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8D973D2C-0CD5-45F2-BF29-7C421671B778}" xr6:coauthVersionLast="46" xr6:coauthVersionMax="46" xr10:uidLastSave="{00000000-0000-0000-0000-000000000000}"/>
  <bookViews>
    <workbookView xWindow="8805" yWindow="3990" windowWidth="14985" windowHeight="11385" xr2:uid="{3FC2A838-75ED-4ECF-B167-B39B56BBFA2D}"/>
  </bookViews>
  <sheets>
    <sheet name="Observed" sheetId="1" r:id="rId1"/>
  </sheets>
  <externalReferences>
    <externalReference r:id="rId2"/>
  </externalReferences>
  <definedNames>
    <definedName name="_xlnm._FilterDatabase" localSheetId="0" hidden="1">Observed!$A$1:$CG$2267</definedName>
    <definedName name="CV_table">'[1]cultivar info'!$D$8:$H$55</definedName>
    <definedName name="N_Data">[1]All_N!$B$2:$AM$420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51" i="1" l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1450" i="1"/>
  <c r="A1449" i="1" l="1"/>
  <c r="A1448" i="1"/>
  <c r="A1447" i="1"/>
  <c r="A1446" i="1"/>
  <c r="A1445" i="1"/>
  <c r="A1444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2" i="1"/>
</calcChain>
</file>

<file path=xl/sharedStrings.xml><?xml version="1.0" encoding="utf-8"?>
<sst xmlns="http://schemas.openxmlformats.org/spreadsheetml/2006/main" count="46772" uniqueCount="136">
  <si>
    <t>SimulationName</t>
  </si>
  <si>
    <t>Site</t>
  </si>
  <si>
    <t>Year</t>
  </si>
  <si>
    <t>Grazing</t>
  </si>
  <si>
    <t>Clock.Today</t>
  </si>
  <si>
    <t>Treat</t>
  </si>
  <si>
    <t>HT</t>
  </si>
  <si>
    <t>Pollination</t>
  </si>
  <si>
    <t>Canola.Cultivar</t>
  </si>
  <si>
    <t>MaturityType</t>
  </si>
  <si>
    <t>Canola.Leaf.Live.Wt</t>
  </si>
  <si>
    <t>Canola.Petiole.Live.Wt</t>
  </si>
  <si>
    <t>Canola.Leaf.Dead.Wt</t>
  </si>
  <si>
    <t>Canola.Leaf.LAI</t>
  </si>
  <si>
    <t>Canola.Leaf.SAI</t>
  </si>
  <si>
    <t>Canola.Leaf.PAI</t>
  </si>
  <si>
    <t>Canola.Leaf.GAI</t>
  </si>
  <si>
    <t>Canola.Leaf.SLA</t>
  </si>
  <si>
    <t>Canola.Petiole.SLA</t>
  </si>
  <si>
    <t>Canola.SLA</t>
  </si>
  <si>
    <t>Canola.Density</t>
  </si>
  <si>
    <t>Canola.Leaf.Live.WtError</t>
  </si>
  <si>
    <t>Canola.Petiole.Live.WtError</t>
  </si>
  <si>
    <t>Canola.Leaf.Dead.WtError</t>
  </si>
  <si>
    <t>Canola.Aboveground.WtError</t>
  </si>
  <si>
    <t>Canola.LAIError</t>
  </si>
  <si>
    <t>Canola.SAIError</t>
  </si>
  <si>
    <t>Canola.PAIError</t>
  </si>
  <si>
    <t>Canola.Leaf.SLAError</t>
  </si>
  <si>
    <t>Canola.Petiole.SLAError</t>
  </si>
  <si>
    <t>Canola.SLAError</t>
  </si>
  <si>
    <t>Canola.DensityError</t>
  </si>
  <si>
    <t>Canola.Aboveground.Wt_machine</t>
  </si>
  <si>
    <t>Harvest_index</t>
  </si>
  <si>
    <t>Canola.Grain.Oil</t>
  </si>
  <si>
    <t>Canola.Grain.Protein</t>
  </si>
  <si>
    <t>Canola.Grain.Wt</t>
  </si>
  <si>
    <t>Canola.Pod.Number</t>
  </si>
  <si>
    <t>Canola.Grain.Number</t>
  </si>
  <si>
    <t>podsperplant</t>
  </si>
  <si>
    <t>Canola.Phenology.FloweringDAS</t>
  </si>
  <si>
    <t>Canola.Aboveground.Wt_machineError</t>
  </si>
  <si>
    <t>Harvest_indexError</t>
  </si>
  <si>
    <t>Canola.Grain.OilError</t>
  </si>
  <si>
    <t>Canola.Grain.ProteinError</t>
  </si>
  <si>
    <t>Canola.Grain.WtError</t>
  </si>
  <si>
    <t>Canola.Pod.NumberError</t>
  </si>
  <si>
    <t>Canola.Grain.NumberError</t>
  </si>
  <si>
    <t>podsperplantError</t>
  </si>
  <si>
    <t>Canola.Phenology.FloweringDASError</t>
  </si>
  <si>
    <t>Canola.Grain.Nconc</t>
  </si>
  <si>
    <t>Canola.Grain.NconcError</t>
  </si>
  <si>
    <t>Canola.Aboveground.Nconc</t>
  </si>
  <si>
    <t>Canola.Leaf.Live.Nconc</t>
  </si>
  <si>
    <t>Canola.Aboveground.N</t>
  </si>
  <si>
    <t>Canola.Leaf.Live.N</t>
  </si>
  <si>
    <t>Canola.Grain.N</t>
  </si>
  <si>
    <t>Canola.Aboveground.NconcError</t>
  </si>
  <si>
    <t>Canola.Leaf.Live.NconcError</t>
  </si>
  <si>
    <t>Canola.Aboveground.NError</t>
  </si>
  <si>
    <t>Canola.Leaf.Live.NError</t>
  </si>
  <si>
    <t>Canola.Grain.NError</t>
  </si>
  <si>
    <t>CV</t>
  </si>
  <si>
    <t>Cunderdin</t>
  </si>
  <si>
    <t>Ungrazed</t>
  </si>
  <si>
    <t>TT</t>
  </si>
  <si>
    <t>OP</t>
  </si>
  <si>
    <t/>
  </si>
  <si>
    <t>HB</t>
  </si>
  <si>
    <t>CL</t>
  </si>
  <si>
    <t>RR</t>
  </si>
  <si>
    <t>Kojonup</t>
  </si>
  <si>
    <t>Grazed</t>
  </si>
  <si>
    <t>Mid</t>
  </si>
  <si>
    <t>Early</t>
  </si>
  <si>
    <t>Late</t>
  </si>
  <si>
    <t>AV_Garnet</t>
  </si>
  <si>
    <t>CB_Atomic</t>
  </si>
  <si>
    <t>Crusher_TT</t>
  </si>
  <si>
    <t>GT_Cobra</t>
  </si>
  <si>
    <t>45Y22_RR</t>
  </si>
  <si>
    <t>45Y86_CL</t>
  </si>
  <si>
    <t>ATR_Gem</t>
  </si>
  <si>
    <t>ATR_Stingray</t>
  </si>
  <si>
    <t>AV_Zipon</t>
  </si>
  <si>
    <t>CB_Status_RR</t>
  </si>
  <si>
    <t>CB_Telfer</t>
  </si>
  <si>
    <t>Hyola404_RR</t>
  </si>
  <si>
    <t>Hyola505_RR</t>
  </si>
  <si>
    <t>Hyola555_TT</t>
  </si>
  <si>
    <t>Hyola450_TT</t>
  </si>
  <si>
    <t>Hyola50</t>
  </si>
  <si>
    <t>Hyola559_TT</t>
  </si>
  <si>
    <t>Hyola575_CL</t>
  </si>
  <si>
    <t>43C80_CL</t>
  </si>
  <si>
    <t>43Y23_RR</t>
  </si>
  <si>
    <t>43Y85_CL</t>
  </si>
  <si>
    <t>ATR_Wahoo</t>
  </si>
  <si>
    <t>CB_Tango</t>
  </si>
  <si>
    <t>GT_Viper</t>
  </si>
  <si>
    <t>Hyola577_CL</t>
  </si>
  <si>
    <t>Hyola600_RR</t>
  </si>
  <si>
    <t>Hyola635</t>
  </si>
  <si>
    <t>Hyola750_TT</t>
  </si>
  <si>
    <t>Hyola971_CL</t>
  </si>
  <si>
    <t>NS_Diamond</t>
  </si>
  <si>
    <t>44Y26_RR</t>
  </si>
  <si>
    <t>44Y87_CL</t>
  </si>
  <si>
    <t>AV_Zircon</t>
  </si>
  <si>
    <t>Canola.CoverTotalError</t>
  </si>
  <si>
    <t>Canola.CoverTotal</t>
  </si>
  <si>
    <t>Canola.Shell.NError</t>
  </si>
  <si>
    <t>Canola.Stem.N</t>
  </si>
  <si>
    <t>Canola.Pod.N</t>
  </si>
  <si>
    <t>Canola.Shell.N</t>
  </si>
  <si>
    <t>Canola.Stem.NconcError</t>
  </si>
  <si>
    <t>Canola.Pod.NconcError</t>
  </si>
  <si>
    <t>Canola.Shell.NconcError</t>
  </si>
  <si>
    <t>Canola.Stem.Wt</t>
  </si>
  <si>
    <t>Canola.Pod.Wt</t>
  </si>
  <si>
    <t>Canola.Stem.WtError</t>
  </si>
  <si>
    <t>Canola.Pod.WtError</t>
  </si>
  <si>
    <t>Canola.Pod.Nconc</t>
  </si>
  <si>
    <t>Canola.Stem.Nconc</t>
  </si>
  <si>
    <t>Canola.Shell.Nconc</t>
  </si>
  <si>
    <t>Canola.Stem.NError</t>
  </si>
  <si>
    <t>Canola.Shell.Wt</t>
  </si>
  <si>
    <t>Canola.Shell.WtError</t>
  </si>
  <si>
    <t>Canola.AboveGround.Wt</t>
  </si>
  <si>
    <t>Canola.Stage</t>
  </si>
  <si>
    <t>Canola.Grain.WtMachine</t>
  </si>
  <si>
    <t>Canola.Grain.Size</t>
  </si>
  <si>
    <t>Canola.Grain.WtMachineError</t>
  </si>
  <si>
    <t>Canola.Grain.SizeError</t>
  </si>
  <si>
    <t>MErroredin</t>
  </si>
  <si>
    <t>Canola.Pod.NError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</si>
</sst>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9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3" fillId="0" borderId="0" xfId="0" applyFont="1"/>
    <xf numFmtId="14" fontId="3" fillId="0" borderId="0" xfId="0" applyNumberFormat="1" applyFont="1"/>
    <xf numFmtId="0" fontId="3" fillId="3" borderId="0" xfId="0" applyFont="1" applyFill="1"/>
    <xf numFmtId="164" fontId="3" fillId="3" borderId="0" xfId="0" applyNumberFormat="1" applyFont="1" applyFill="1"/>
    <xf numFmtId="0" fontId="3" fillId="4" borderId="0" xfId="0" applyFont="1" applyFill="1"/>
    <xf numFmtId="0" fontId="2" fillId="0" borderId="0" xfId="0" applyFont="1"/>
    <xf numFmtId="14" fontId="2" fillId="0" borderId="0" xfId="0" applyNumberFormat="1" applyFont="1"/>
    <xf numFmtId="1" fontId="2" fillId="0" borderId="0" xfId="0" applyNumberFormat="1" applyFont="1"/>
    <xf numFmtId="0" fontId="4" fillId="0" borderId="0" xfId="0" applyFont="1"/>
    <xf numFmtId="14" fontId="4" fillId="0" borderId="0" xfId="0" applyNumberFormat="1" applyFont="1"/>
    <xf numFmtId="164" fontId="4" fillId="3" borderId="0" xfId="0" applyNumberFormat="1" applyFont="1" applyFill="1"/>
    <xf numFmtId="165" fontId="4" fillId="0" borderId="0" xfId="0" applyNumberFormat="1" applyFont="1"/>
    <xf numFmtId="0" fontId="4" fillId="3" borderId="0" xfId="0" applyFont="1" applyFill="1"/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0" fillId="5" borderId="0" xfId="0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siroau-my.sharepoint.com/personal/lil026_csiro_au/Documents/working/APSIMNextGen/DPAgronomy/W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MaturityObs for APSIM"/>
      <sheetName val="AllGrowth_Obs"/>
      <sheetName val="LightInterceptionData"/>
      <sheetName val="cultivar info"/>
      <sheetName val="All_N"/>
      <sheetName val="KJ_CD13_extra"/>
      <sheetName val="Grazing exp data"/>
    </sheetNames>
    <sheetDataSet>
      <sheetData sheetId="0"/>
      <sheetData sheetId="1"/>
      <sheetData sheetId="2"/>
      <sheetData sheetId="3"/>
      <sheetData sheetId="4">
        <row r="8">
          <cell r="D8" t="str">
            <v>43C80_CL</v>
          </cell>
          <cell r="E8" t="str">
            <v>CL</v>
          </cell>
          <cell r="F8" t="str">
            <v>OP</v>
          </cell>
          <cell r="G8" t="str">
            <v>Early</v>
          </cell>
          <cell r="H8" t="str">
            <v>43C80_CL</v>
          </cell>
        </row>
        <row r="9">
          <cell r="D9" t="str">
            <v>43Y23_RR</v>
          </cell>
          <cell r="E9" t="str">
            <v>RR</v>
          </cell>
          <cell r="F9" t="str">
            <v>HB</v>
          </cell>
          <cell r="G9" t="str">
            <v>Early</v>
          </cell>
          <cell r="H9" t="str">
            <v>43Y23_RR</v>
          </cell>
        </row>
        <row r="10">
          <cell r="D10" t="str">
            <v>43Y85_CL</v>
          </cell>
          <cell r="E10" t="str">
            <v>CL</v>
          </cell>
          <cell r="F10" t="str">
            <v>HB</v>
          </cell>
          <cell r="G10" t="str">
            <v>Early</v>
          </cell>
          <cell r="H10" t="str">
            <v>43Y85_CL</v>
          </cell>
        </row>
        <row r="11">
          <cell r="D11" t="str">
            <v>44Y26_RR</v>
          </cell>
          <cell r="E11" t="str">
            <v>RR</v>
          </cell>
          <cell r="F11" t="str">
            <v>HB</v>
          </cell>
          <cell r="G11" t="str">
            <v>Mid</v>
          </cell>
          <cell r="H11" t="str">
            <v>44Y26_RR</v>
          </cell>
        </row>
        <row r="12">
          <cell r="D12" t="str">
            <v>44Y87_CL</v>
          </cell>
          <cell r="E12" t="str">
            <v>CL</v>
          </cell>
          <cell r="F12" t="str">
            <v>HB</v>
          </cell>
          <cell r="G12" t="str">
            <v>Mid</v>
          </cell>
          <cell r="H12" t="str">
            <v>44Y87_CL</v>
          </cell>
        </row>
        <row r="13">
          <cell r="D13" t="str">
            <v>45Y22_RR</v>
          </cell>
          <cell r="E13" t="str">
            <v>RR</v>
          </cell>
          <cell r="F13" t="str">
            <v>HB</v>
          </cell>
          <cell r="G13" t="str">
            <v>Mid</v>
          </cell>
          <cell r="H13" t="str">
            <v>45Y22_RR</v>
          </cell>
        </row>
        <row r="14">
          <cell r="D14" t="str">
            <v>45Y86_CL</v>
          </cell>
          <cell r="E14" t="str">
            <v>CL</v>
          </cell>
          <cell r="F14" t="str">
            <v>HB</v>
          </cell>
          <cell r="G14" t="str">
            <v>Mid</v>
          </cell>
          <cell r="H14" t="str">
            <v>45Y86_CL</v>
          </cell>
        </row>
        <row r="15">
          <cell r="D15" t="str">
            <v>ATR Gem</v>
          </cell>
          <cell r="E15" t="str">
            <v>TT</v>
          </cell>
          <cell r="F15" t="str">
            <v>OP</v>
          </cell>
          <cell r="G15" t="str">
            <v>Mid</v>
          </cell>
          <cell r="H15" t="str">
            <v>ATR_Gem</v>
          </cell>
        </row>
        <row r="16">
          <cell r="D16" t="str">
            <v>ATR Stingray</v>
          </cell>
          <cell r="E16" t="str">
            <v>TT</v>
          </cell>
          <cell r="F16" t="str">
            <v>OP</v>
          </cell>
          <cell r="G16" t="str">
            <v>Early</v>
          </cell>
          <cell r="H16" t="str">
            <v>ATR_Stingray</v>
          </cell>
        </row>
        <row r="17">
          <cell r="D17" t="str">
            <v>ATR Wahoo</v>
          </cell>
          <cell r="E17" t="str">
            <v>TT</v>
          </cell>
          <cell r="F17" t="str">
            <v>OP</v>
          </cell>
          <cell r="G17" t="str">
            <v>Mid</v>
          </cell>
          <cell r="H17" t="str">
            <v>ATR_Wahoo</v>
          </cell>
        </row>
        <row r="18">
          <cell r="D18" t="str">
            <v>ATR_Gem</v>
          </cell>
          <cell r="E18" t="str">
            <v>TT</v>
          </cell>
          <cell r="F18" t="str">
            <v>OP</v>
          </cell>
          <cell r="G18" t="str">
            <v>Mid</v>
          </cell>
          <cell r="H18" t="str">
            <v>ATR_Gem</v>
          </cell>
        </row>
        <row r="19">
          <cell r="D19" t="str">
            <v>ATR_Stingray</v>
          </cell>
          <cell r="E19" t="str">
            <v>TT</v>
          </cell>
          <cell r="F19" t="str">
            <v>OP</v>
          </cell>
          <cell r="G19" t="str">
            <v>Early</v>
          </cell>
          <cell r="H19" t="str">
            <v>ATR_Stingray</v>
          </cell>
        </row>
        <row r="20">
          <cell r="D20" t="str">
            <v>ATR_Wahoo</v>
          </cell>
          <cell r="E20" t="str">
            <v>TT</v>
          </cell>
          <cell r="F20" t="str">
            <v>OP</v>
          </cell>
          <cell r="G20" t="str">
            <v>Mid</v>
          </cell>
          <cell r="H20" t="str">
            <v>ATR_Wahoo</v>
          </cell>
        </row>
        <row r="21">
          <cell r="D21" t="str">
            <v>AV Garnet</v>
          </cell>
          <cell r="E21" t="str">
            <v>CV</v>
          </cell>
          <cell r="F21" t="str">
            <v>OP</v>
          </cell>
          <cell r="G21" t="str">
            <v>Late</v>
          </cell>
          <cell r="H21" t="str">
            <v>AV_Garnet</v>
          </cell>
        </row>
        <row r="22">
          <cell r="D22" t="str">
            <v>AV Zicorn</v>
          </cell>
          <cell r="E22" t="str">
            <v>CL</v>
          </cell>
          <cell r="F22" t="str">
            <v>OP</v>
          </cell>
          <cell r="G22" t="str">
            <v>Mid</v>
          </cell>
          <cell r="H22" t="str">
            <v>AV_Zircon</v>
          </cell>
        </row>
        <row r="23">
          <cell r="D23" t="str">
            <v>AV Zipon</v>
          </cell>
          <cell r="E23" t="str">
            <v>CL</v>
          </cell>
          <cell r="F23" t="str">
            <v>OP</v>
          </cell>
          <cell r="G23" t="str">
            <v>Mid</v>
          </cell>
          <cell r="H23" t="str">
            <v>AV_Zipon</v>
          </cell>
        </row>
        <row r="24">
          <cell r="D24" t="str">
            <v>AV_Garnet</v>
          </cell>
          <cell r="E24" t="str">
            <v>CV</v>
          </cell>
          <cell r="F24" t="str">
            <v>OP</v>
          </cell>
          <cell r="G24" t="str">
            <v>Late</v>
          </cell>
          <cell r="H24" t="str">
            <v>AV_Garnet</v>
          </cell>
        </row>
        <row r="25">
          <cell r="D25" t="str">
            <v>CB Atomic</v>
          </cell>
          <cell r="E25" t="str">
            <v>TT</v>
          </cell>
          <cell r="F25" t="str">
            <v>HB</v>
          </cell>
          <cell r="G25" t="str">
            <v>Mid</v>
          </cell>
          <cell r="H25" t="str">
            <v>CB_Atomic</v>
          </cell>
        </row>
        <row r="26">
          <cell r="D26" t="str">
            <v>CB Status RR</v>
          </cell>
          <cell r="E26" t="str">
            <v>RR</v>
          </cell>
          <cell r="F26" t="str">
            <v>OP</v>
          </cell>
          <cell r="G26" t="str">
            <v>Mid</v>
          </cell>
          <cell r="H26" t="str">
            <v>CB_Status_RR</v>
          </cell>
        </row>
        <row r="27">
          <cell r="D27" t="str">
            <v>CB Tango</v>
          </cell>
          <cell r="E27" t="str">
            <v>CV</v>
          </cell>
          <cell r="F27" t="str">
            <v>HB</v>
          </cell>
          <cell r="G27" t="str">
            <v>Early</v>
          </cell>
          <cell r="H27" t="str">
            <v>CB_Tango</v>
          </cell>
        </row>
        <row r="28">
          <cell r="D28" t="str">
            <v>CB Telfer</v>
          </cell>
          <cell r="E28" t="str">
            <v>TT</v>
          </cell>
          <cell r="F28" t="str">
            <v>OP</v>
          </cell>
          <cell r="G28" t="str">
            <v>Early</v>
          </cell>
          <cell r="H28" t="str">
            <v>CB_Telfer</v>
          </cell>
        </row>
        <row r="29">
          <cell r="D29" t="str">
            <v>CB_Atomic</v>
          </cell>
          <cell r="E29" t="str">
            <v>TT</v>
          </cell>
          <cell r="F29" t="str">
            <v>HB</v>
          </cell>
          <cell r="G29" t="str">
            <v>Mid</v>
          </cell>
          <cell r="H29" t="str">
            <v>CB_Atomic</v>
          </cell>
        </row>
        <row r="30">
          <cell r="D30" t="str">
            <v>CB_Status_RR</v>
          </cell>
          <cell r="E30" t="str">
            <v>RR</v>
          </cell>
          <cell r="F30" t="str">
            <v>OP</v>
          </cell>
          <cell r="G30" t="str">
            <v>Mid</v>
          </cell>
          <cell r="H30" t="str">
            <v>CB_Status_RR</v>
          </cell>
        </row>
        <row r="31">
          <cell r="D31" t="str">
            <v>CB_Tango</v>
          </cell>
          <cell r="E31" t="str">
            <v>CV</v>
          </cell>
          <cell r="F31" t="str">
            <v>HB</v>
          </cell>
          <cell r="G31" t="str">
            <v>Early</v>
          </cell>
          <cell r="H31" t="str">
            <v>CB_Tango</v>
          </cell>
        </row>
        <row r="32">
          <cell r="D32" t="str">
            <v>CB_Telfer</v>
          </cell>
          <cell r="E32" t="str">
            <v>TT</v>
          </cell>
          <cell r="F32" t="str">
            <v>OP</v>
          </cell>
          <cell r="G32" t="str">
            <v>Early</v>
          </cell>
          <cell r="H32" t="str">
            <v>CB_Telfer</v>
          </cell>
        </row>
        <row r="33">
          <cell r="D33" t="str">
            <v>Crusher</v>
          </cell>
          <cell r="E33" t="str">
            <v>TT</v>
          </cell>
          <cell r="F33" t="str">
            <v>OP</v>
          </cell>
          <cell r="G33" t="str">
            <v>Mid</v>
          </cell>
          <cell r="H33" t="str">
            <v>Crusher_TT</v>
          </cell>
        </row>
        <row r="34">
          <cell r="D34" t="str">
            <v>Crusher_TT</v>
          </cell>
          <cell r="E34" t="str">
            <v>TT</v>
          </cell>
          <cell r="F34" t="str">
            <v>OP</v>
          </cell>
          <cell r="G34" t="str">
            <v>Mid</v>
          </cell>
          <cell r="H34" t="str">
            <v>Crusher_TT</v>
          </cell>
        </row>
        <row r="35">
          <cell r="D35" t="str">
            <v>Garnet</v>
          </cell>
          <cell r="E35" t="str">
            <v>CV</v>
          </cell>
          <cell r="F35" t="str">
            <v>OP</v>
          </cell>
          <cell r="G35" t="str">
            <v>Late</v>
          </cell>
          <cell r="H35" t="str">
            <v>AV_Garnet</v>
          </cell>
        </row>
        <row r="36">
          <cell r="D36" t="str">
            <v>GT Cobra</v>
          </cell>
          <cell r="E36" t="str">
            <v>RR</v>
          </cell>
          <cell r="F36" t="str">
            <v>OP</v>
          </cell>
          <cell r="G36" t="str">
            <v>Mid</v>
          </cell>
          <cell r="H36" t="str">
            <v>GT_Cobra</v>
          </cell>
        </row>
        <row r="37">
          <cell r="D37" t="str">
            <v>GT Viper</v>
          </cell>
          <cell r="E37" t="str">
            <v>RR</v>
          </cell>
          <cell r="F37" t="str">
            <v>OP</v>
          </cell>
          <cell r="G37" t="str">
            <v>Early</v>
          </cell>
          <cell r="H37" t="str">
            <v>GT_Viper</v>
          </cell>
        </row>
        <row r="38">
          <cell r="D38" t="str">
            <v>GT_Cobra</v>
          </cell>
          <cell r="E38" t="str">
            <v>RR</v>
          </cell>
          <cell r="F38" t="str">
            <v>OP</v>
          </cell>
          <cell r="G38" t="str">
            <v>Mid</v>
          </cell>
          <cell r="H38" t="str">
            <v>GT_Cobra</v>
          </cell>
        </row>
        <row r="39">
          <cell r="D39" t="str">
            <v>GT_Viper</v>
          </cell>
          <cell r="E39" t="str">
            <v>RR</v>
          </cell>
          <cell r="F39" t="str">
            <v>OP</v>
          </cell>
          <cell r="G39" t="str">
            <v>Early</v>
          </cell>
          <cell r="H39" t="str">
            <v>GT_Viper</v>
          </cell>
        </row>
        <row r="40">
          <cell r="D40" t="str">
            <v>H  404RR</v>
          </cell>
          <cell r="E40" t="str">
            <v>RR</v>
          </cell>
          <cell r="F40" t="str">
            <v>HB</v>
          </cell>
          <cell r="G40" t="str">
            <v>Early</v>
          </cell>
          <cell r="H40" t="str">
            <v>Hyola404_RR</v>
          </cell>
        </row>
        <row r="41">
          <cell r="D41" t="str">
            <v>H  505RR</v>
          </cell>
          <cell r="E41" t="str">
            <v>RR</v>
          </cell>
          <cell r="F41" t="str">
            <v>HB</v>
          </cell>
          <cell r="G41" t="str">
            <v>Mid</v>
          </cell>
          <cell r="H41" t="str">
            <v>Hyola505_RR</v>
          </cell>
        </row>
        <row r="42">
          <cell r="D42" t="str">
            <v>H  555TT</v>
          </cell>
          <cell r="E42" t="str">
            <v>TT</v>
          </cell>
          <cell r="F42" t="str">
            <v>HB</v>
          </cell>
          <cell r="G42" t="str">
            <v>Mid</v>
          </cell>
          <cell r="H42" t="str">
            <v>Hyola555_TT</v>
          </cell>
        </row>
        <row r="43">
          <cell r="D43" t="str">
            <v>H 450TT</v>
          </cell>
          <cell r="E43" t="str">
            <v>TT</v>
          </cell>
          <cell r="F43" t="str">
            <v>HB</v>
          </cell>
          <cell r="G43" t="str">
            <v>Early</v>
          </cell>
          <cell r="H43" t="str">
            <v>Hyola450_TT</v>
          </cell>
        </row>
        <row r="44">
          <cell r="D44" t="str">
            <v>H 50</v>
          </cell>
          <cell r="E44" t="str">
            <v>CV</v>
          </cell>
          <cell r="F44" t="str">
            <v>HB</v>
          </cell>
          <cell r="G44" t="str">
            <v>Mid</v>
          </cell>
          <cell r="H44" t="str">
            <v>Hyola50</v>
          </cell>
        </row>
        <row r="45">
          <cell r="D45" t="str">
            <v>H 559TT</v>
          </cell>
          <cell r="E45" t="str">
            <v>TT</v>
          </cell>
          <cell r="F45" t="str">
            <v>HB</v>
          </cell>
          <cell r="G45" t="str">
            <v>Mid</v>
          </cell>
          <cell r="H45" t="str">
            <v>Hyola559_TT</v>
          </cell>
        </row>
        <row r="46">
          <cell r="D46" t="str">
            <v>H 575CL</v>
          </cell>
          <cell r="E46" t="str">
            <v>CL</v>
          </cell>
          <cell r="F46" t="str">
            <v>HB</v>
          </cell>
          <cell r="G46" t="str">
            <v>Mid</v>
          </cell>
          <cell r="H46" t="str">
            <v>Hyola575_CL</v>
          </cell>
        </row>
        <row r="47">
          <cell r="D47" t="str">
            <v>H404RR</v>
          </cell>
          <cell r="E47" t="str">
            <v>RR</v>
          </cell>
          <cell r="F47" t="str">
            <v>HB</v>
          </cell>
          <cell r="G47" t="str">
            <v>Early</v>
          </cell>
          <cell r="H47" t="str">
            <v>Hyola404_RR</v>
          </cell>
        </row>
        <row r="48">
          <cell r="D48" t="str">
            <v>H450</v>
          </cell>
          <cell r="E48" t="str">
            <v>TT</v>
          </cell>
          <cell r="F48" t="str">
            <v>HB</v>
          </cell>
          <cell r="G48" t="str">
            <v>Early</v>
          </cell>
          <cell r="H48" t="str">
            <v>Hyola450_TT</v>
          </cell>
        </row>
        <row r="49">
          <cell r="D49" t="str">
            <v>H50</v>
          </cell>
          <cell r="E49" t="str">
            <v>CV</v>
          </cell>
          <cell r="F49" t="str">
            <v>HB</v>
          </cell>
          <cell r="G49" t="str">
            <v>Mid</v>
          </cell>
          <cell r="H49" t="str">
            <v>Hyola50</v>
          </cell>
        </row>
        <row r="50">
          <cell r="D50" t="str">
            <v>H505RR</v>
          </cell>
          <cell r="E50" t="str">
            <v>RR</v>
          </cell>
          <cell r="F50" t="str">
            <v>HB</v>
          </cell>
          <cell r="G50" t="str">
            <v>Mid</v>
          </cell>
          <cell r="H50" t="str">
            <v>Hyola505_RR</v>
          </cell>
        </row>
        <row r="51">
          <cell r="D51" t="str">
            <v>H555TT</v>
          </cell>
          <cell r="E51" t="str">
            <v>TT</v>
          </cell>
          <cell r="F51" t="str">
            <v>HB</v>
          </cell>
          <cell r="G51" t="str">
            <v>Mid</v>
          </cell>
          <cell r="H51" t="str">
            <v>Hyola555_TT</v>
          </cell>
        </row>
        <row r="52">
          <cell r="D52" t="str">
            <v>H559TT</v>
          </cell>
          <cell r="E52" t="str">
            <v>TT</v>
          </cell>
          <cell r="F52" t="str">
            <v>HB</v>
          </cell>
          <cell r="G52" t="str">
            <v>Mid</v>
          </cell>
          <cell r="H52" t="str">
            <v>Hyola559_TT</v>
          </cell>
        </row>
        <row r="53">
          <cell r="D53" t="str">
            <v>H575CL</v>
          </cell>
          <cell r="E53" t="str">
            <v>CL</v>
          </cell>
          <cell r="F53" t="str">
            <v>HB</v>
          </cell>
          <cell r="G53" t="str">
            <v>Mid</v>
          </cell>
          <cell r="H53" t="str">
            <v>Hyola575_CL</v>
          </cell>
        </row>
        <row r="54">
          <cell r="D54" t="str">
            <v>H577CL</v>
          </cell>
          <cell r="E54" t="str">
            <v>CL</v>
          </cell>
          <cell r="F54" t="str">
            <v>HB</v>
          </cell>
          <cell r="G54" t="str">
            <v>Mid</v>
          </cell>
          <cell r="H54" t="str">
            <v>Hyola577_CL</v>
          </cell>
        </row>
        <row r="55">
          <cell r="D55" t="str">
            <v>H600RR</v>
          </cell>
          <cell r="E55" t="str">
            <v>RR</v>
          </cell>
          <cell r="F55" t="str">
            <v>HB</v>
          </cell>
          <cell r="G55" t="str">
            <v>Late</v>
          </cell>
          <cell r="H55" t="str">
            <v>Hyola600_RR</v>
          </cell>
        </row>
      </sheetData>
      <sheetData sheetId="5">
        <row r="2">
          <cell r="B2" t="str">
            <v>SimDate</v>
          </cell>
          <cell r="C2" t="str">
            <v>SimulationID</v>
          </cell>
          <cell r="D2" t="str">
            <v>HT</v>
          </cell>
          <cell r="E2" t="str">
            <v>Pollination</v>
          </cell>
          <cell r="F2" t="str">
            <v>Maturity</v>
          </cell>
          <cell r="G2" t="str">
            <v>cultivar</v>
          </cell>
          <cell r="H2" t="str">
            <v>Site</v>
          </cell>
          <cell r="I2" t="str">
            <v>Year</v>
          </cell>
          <cell r="J2" t="str">
            <v>Grazed</v>
          </cell>
          <cell r="K2" t="str">
            <v>N rate!</v>
          </cell>
          <cell r="L2" t="str">
            <v>Cultivar</v>
          </cell>
          <cell r="M2" t="str">
            <v>Pol Type!</v>
          </cell>
          <cell r="N2" t="str">
            <v>HT!</v>
          </cell>
          <cell r="O2" t="str">
            <v>Obs Date</v>
          </cell>
          <cell r="P2" t="str">
            <v>Average of %N (total plant)</v>
          </cell>
          <cell r="Q2" t="str">
            <v>Average of %N (leaves)</v>
          </cell>
          <cell r="R2" t="str">
            <v>Average of %N (pod)</v>
          </cell>
          <cell r="S2" t="str">
            <v>Average of %N (stem)</v>
          </cell>
          <cell r="T2" t="str">
            <v>Average of %N (pod walls)</v>
          </cell>
          <cell r="U2" t="str">
            <v>Average of seedN%</v>
          </cell>
          <cell r="V2" t="str">
            <v>Average of Tot N (g/m2)</v>
          </cell>
          <cell r="W2" t="str">
            <v>Average of Leaf N (g/m2)</v>
          </cell>
          <cell r="X2" t="str">
            <v>Average of Stem N (g/m2)</v>
          </cell>
          <cell r="Y2" t="str">
            <v>Average of Pod N (g/m2)</v>
          </cell>
          <cell r="Z2" t="str">
            <v>Average of seed N g/m2</v>
          </cell>
          <cell r="AA2" t="str">
            <v>Average of pod hull N g/m2</v>
          </cell>
          <cell r="AB2" t="str">
            <v>%N (total plant)Error</v>
          </cell>
          <cell r="AC2" t="str">
            <v>%N (leaves)Error</v>
          </cell>
          <cell r="AD2" t="str">
            <v>%N (pod)Error</v>
          </cell>
          <cell r="AE2" t="str">
            <v>%N (stem)Error</v>
          </cell>
          <cell r="AF2" t="str">
            <v>%N (pod walls)Error</v>
          </cell>
          <cell r="AG2" t="str">
            <v>seedN%Error</v>
          </cell>
          <cell r="AH2" t="str">
            <v>Tot N (g/m2)Error</v>
          </cell>
          <cell r="AI2" t="str">
            <v>Leaf N (g/m2)Error</v>
          </cell>
          <cell r="AJ2" t="str">
            <v>Stem N (g/m2)Error</v>
          </cell>
          <cell r="AK2" t="str">
            <v>Pod N (g/m2)Error</v>
          </cell>
          <cell r="AL2" t="str">
            <v>seed N g/m2Error</v>
          </cell>
          <cell r="AM2" t="str">
            <v>pod hull N g/m2Error</v>
          </cell>
        </row>
        <row r="3">
          <cell r="B3" t="str">
            <v>Cunderdin2013_43C80_CLN041459</v>
          </cell>
          <cell r="C3" t="str">
            <v>Cunderdin2013_43C80_CLN0</v>
          </cell>
          <cell r="D3" t="str">
            <v>CL</v>
          </cell>
          <cell r="E3" t="str">
            <v>OP</v>
          </cell>
          <cell r="F3" t="str">
            <v>Early</v>
          </cell>
          <cell r="G3" t="str">
            <v>43C80_CL</v>
          </cell>
          <cell r="H3" t="str">
            <v>Cunderdin</v>
          </cell>
          <cell r="I3">
            <v>2013</v>
          </cell>
          <cell r="J3" t="str">
            <v>Ungrazed</v>
          </cell>
          <cell r="K3">
            <v>0</v>
          </cell>
          <cell r="L3" t="str">
            <v>P 43C80</v>
          </cell>
          <cell r="M3" t="str">
            <v>OP</v>
          </cell>
          <cell r="N3" t="str">
            <v>CL/C</v>
          </cell>
          <cell r="O3">
            <v>41459</v>
          </cell>
          <cell r="P3">
            <v>5.0983666666666663E-2</v>
          </cell>
          <cell r="Q3">
            <v>5.0983666666666663E-2</v>
          </cell>
          <cell r="R3" t="str">
            <v/>
          </cell>
          <cell r="S3" t="str">
            <v/>
          </cell>
          <cell r="T3" t="str">
            <v/>
          </cell>
          <cell r="U3" t="str">
            <v/>
          </cell>
          <cell r="V3">
            <v>2.237676521212121</v>
          </cell>
          <cell r="W3">
            <v>2.237676521212121</v>
          </cell>
          <cell r="X3" t="str">
            <v/>
          </cell>
          <cell r="Y3" t="str">
            <v/>
          </cell>
          <cell r="Z3" t="str">
            <v/>
          </cell>
          <cell r="AA3" t="str">
            <v/>
          </cell>
          <cell r="AB3">
            <v>3.4333134789070129E-3</v>
          </cell>
          <cell r="AC3">
            <v>3.4333134789070129E-3</v>
          </cell>
          <cell r="AD3" t="str">
            <v/>
          </cell>
          <cell r="AE3" t="str">
            <v/>
          </cell>
          <cell r="AF3" t="str">
            <v/>
          </cell>
          <cell r="AG3" t="str">
            <v/>
          </cell>
          <cell r="AH3">
            <v>0.31056352380914592</v>
          </cell>
          <cell r="AI3">
            <v>0.31056352380914592</v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</row>
        <row r="4">
          <cell r="B4" t="str">
            <v>Cunderdin2013_43C80_CLN041464</v>
          </cell>
          <cell r="C4" t="str">
            <v>Cunderdin2013_43C80_CLN0</v>
          </cell>
          <cell r="D4" t="str">
            <v>CL</v>
          </cell>
          <cell r="E4" t="str">
            <v>OP</v>
          </cell>
          <cell r="F4" t="str">
            <v>Early</v>
          </cell>
          <cell r="G4" t="str">
            <v>43C80_CL</v>
          </cell>
          <cell r="H4" t="str">
            <v>Cunderdin</v>
          </cell>
          <cell r="I4">
            <v>2013</v>
          </cell>
          <cell r="J4" t="str">
            <v>Ungrazed</v>
          </cell>
          <cell r="K4">
            <v>0</v>
          </cell>
          <cell r="L4" t="str">
            <v>P 43C80</v>
          </cell>
          <cell r="M4" t="str">
            <v>OP</v>
          </cell>
          <cell r="N4" t="str">
            <v>CL/C</v>
          </cell>
          <cell r="O4">
            <v>41464</v>
          </cell>
          <cell r="P4" t="str">
            <v/>
          </cell>
          <cell r="Q4">
            <v>3.7916522565411968E-2</v>
          </cell>
          <cell r="R4" t="str">
            <v/>
          </cell>
          <cell r="S4">
            <v>3.3658411134457465E-2</v>
          </cell>
          <cell r="T4" t="str">
            <v/>
          </cell>
          <cell r="U4" t="str">
            <v/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/>
          </cell>
          <cell r="AA4" t="str">
            <v/>
          </cell>
          <cell r="AB4" t="str">
            <v/>
          </cell>
          <cell r="AC4">
            <v>3.343539535084916E-3</v>
          </cell>
          <cell r="AD4" t="str">
            <v/>
          </cell>
          <cell r="AE4">
            <v>3.3806794613985541E-3</v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</row>
        <row r="5">
          <cell r="B5" t="str">
            <v>Cunderdin2013_43C80_CLN041498</v>
          </cell>
          <cell r="C5" t="str">
            <v>Cunderdin2013_43C80_CLN0</v>
          </cell>
          <cell r="D5" t="str">
            <v>CL</v>
          </cell>
          <cell r="E5" t="str">
            <v>OP</v>
          </cell>
          <cell r="F5" t="str">
            <v>Early</v>
          </cell>
          <cell r="G5" t="str">
            <v>43C80_CL</v>
          </cell>
          <cell r="H5" t="str">
            <v>Cunderdin</v>
          </cell>
          <cell r="I5">
            <v>2013</v>
          </cell>
          <cell r="J5" t="str">
            <v>Ungrazed</v>
          </cell>
          <cell r="K5">
            <v>0</v>
          </cell>
          <cell r="L5" t="str">
            <v>P 43C80</v>
          </cell>
          <cell r="M5" t="str">
            <v>OP</v>
          </cell>
          <cell r="N5" t="str">
            <v>CL/C</v>
          </cell>
          <cell r="O5">
            <v>41498</v>
          </cell>
          <cell r="P5" t="str">
            <v/>
          </cell>
          <cell r="Q5">
            <v>2.6741000000000004E-2</v>
          </cell>
          <cell r="R5">
            <v>4.8869333333333341E-2</v>
          </cell>
          <cell r="S5">
            <v>1.3149366666666667E-2</v>
          </cell>
          <cell r="T5" t="str">
            <v/>
          </cell>
          <cell r="U5" t="str">
            <v/>
          </cell>
          <cell r="V5">
            <v>6.2341144406984652</v>
          </cell>
          <cell r="W5">
            <v>3.7636543732696008</v>
          </cell>
          <cell r="X5">
            <v>2.470460067428863</v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>
            <v>1.7972136767785639E-3</v>
          </cell>
          <cell r="AD5">
            <v>1.3722078515216918E-2</v>
          </cell>
          <cell r="AE5">
            <v>1.9269453636375977E-3</v>
          </cell>
          <cell r="AF5" t="str">
            <v/>
          </cell>
          <cell r="AG5" t="str">
            <v/>
          </cell>
          <cell r="AH5">
            <v>1.8740459165644459</v>
          </cell>
          <cell r="AI5">
            <v>1.132906905336365</v>
          </cell>
          <cell r="AJ5">
            <v>0.87450277979926527</v>
          </cell>
          <cell r="AK5" t="str">
            <v/>
          </cell>
          <cell r="AL5" t="str">
            <v/>
          </cell>
          <cell r="AM5" t="str">
            <v/>
          </cell>
        </row>
        <row r="6">
          <cell r="B6" t="str">
            <v>Cunderdin2013_43C80_CLN041533</v>
          </cell>
          <cell r="C6" t="str">
            <v>Cunderdin2013_43C80_CLN0</v>
          </cell>
          <cell r="D6" t="str">
            <v>CL</v>
          </cell>
          <cell r="E6" t="str">
            <v>OP</v>
          </cell>
          <cell r="F6" t="str">
            <v>Early</v>
          </cell>
          <cell r="G6" t="str">
            <v>43C80_CL</v>
          </cell>
          <cell r="H6" t="str">
            <v>Cunderdin</v>
          </cell>
          <cell r="I6">
            <v>2013</v>
          </cell>
          <cell r="J6" t="str">
            <v>Ungrazed</v>
          </cell>
          <cell r="K6">
            <v>0</v>
          </cell>
          <cell r="L6" t="str">
            <v>P 43C80</v>
          </cell>
          <cell r="M6" t="str">
            <v>OP</v>
          </cell>
          <cell r="N6" t="str">
            <v>CL/C</v>
          </cell>
          <cell r="O6">
            <v>41533</v>
          </cell>
          <cell r="P6" t="str">
            <v/>
          </cell>
          <cell r="Q6" t="str">
            <v/>
          </cell>
          <cell r="R6" t="str">
            <v/>
          </cell>
          <cell r="S6">
            <v>5.2144333333333341E-3</v>
          </cell>
          <cell r="T6">
            <v>9.3208000000000006E-3</v>
          </cell>
          <cell r="U6">
            <v>4.3801169590643278E-2</v>
          </cell>
          <cell r="V6">
            <v>13.179571898082608</v>
          </cell>
          <cell r="W6" t="str">
            <v/>
          </cell>
          <cell r="X6">
            <v>2.1039855078646412</v>
          </cell>
          <cell r="Y6" t="str">
            <v/>
          </cell>
          <cell r="Z6">
            <v>11.075586390217969</v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>
            <v>1.4374948502322637E-4</v>
          </cell>
          <cell r="AF6">
            <v>1.8042488113709071E-3</v>
          </cell>
          <cell r="AG6">
            <v>2.9239766081879222E-4</v>
          </cell>
          <cell r="AH6">
            <v>2.8557770272936946</v>
          </cell>
          <cell r="AI6" t="str">
            <v/>
          </cell>
          <cell r="AJ6">
            <v>0.23749375212360987</v>
          </cell>
          <cell r="AK6" t="str">
            <v/>
          </cell>
          <cell r="AL6">
            <v>3.0865110163950766</v>
          </cell>
          <cell r="AM6" t="str">
            <v/>
          </cell>
        </row>
        <row r="7">
          <cell r="B7" t="str">
            <v>Cunderdin2013_43C80_CLN10041459</v>
          </cell>
          <cell r="C7" t="str">
            <v>Cunderdin2013_43C80_CLN100</v>
          </cell>
          <cell r="D7" t="str">
            <v>CL</v>
          </cell>
          <cell r="E7" t="str">
            <v>OP</v>
          </cell>
          <cell r="F7" t="str">
            <v>Early</v>
          </cell>
          <cell r="G7" t="str">
            <v>43C80_CL</v>
          </cell>
          <cell r="H7" t="str">
            <v>Cunderdin</v>
          </cell>
          <cell r="I7">
            <v>2013</v>
          </cell>
          <cell r="J7" t="str">
            <v>Ungrazed</v>
          </cell>
          <cell r="K7">
            <v>100</v>
          </cell>
          <cell r="L7" t="str">
            <v>P 43C80</v>
          </cell>
          <cell r="M7" t="str">
            <v>OP</v>
          </cell>
          <cell r="N7" t="str">
            <v>CL/C</v>
          </cell>
          <cell r="O7">
            <v>41459</v>
          </cell>
          <cell r="P7">
            <v>4.7186666666666668E-2</v>
          </cell>
          <cell r="Q7">
            <v>4.7186666666666668E-2</v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>
            <v>2.2777494424242417</v>
          </cell>
          <cell r="W7">
            <v>2.2777494424242417</v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>
            <v>1.8920069003867915E-3</v>
          </cell>
          <cell r="AC7">
            <v>1.8920069003867915E-3</v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>
            <v>0.17050329277367263</v>
          </cell>
          <cell r="AI7">
            <v>0.17050329277367263</v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</row>
        <row r="8">
          <cell r="B8" t="str">
            <v>Cunderdin2013_43C80_CLN10041464</v>
          </cell>
          <cell r="C8" t="str">
            <v>Cunderdin2013_43C80_CLN100</v>
          </cell>
          <cell r="D8" t="str">
            <v>CL</v>
          </cell>
          <cell r="E8" t="str">
            <v>OP</v>
          </cell>
          <cell r="F8" t="str">
            <v>Early</v>
          </cell>
          <cell r="G8" t="str">
            <v>43C80_CL</v>
          </cell>
          <cell r="H8" t="str">
            <v>Cunderdin</v>
          </cell>
          <cell r="I8">
            <v>2013</v>
          </cell>
          <cell r="J8" t="str">
            <v>Ungrazed</v>
          </cell>
          <cell r="K8">
            <v>100</v>
          </cell>
          <cell r="L8" t="str">
            <v>P 43C80</v>
          </cell>
          <cell r="M8" t="str">
            <v>OP</v>
          </cell>
          <cell r="N8" t="str">
            <v>CL/C</v>
          </cell>
          <cell r="O8">
            <v>41464</v>
          </cell>
          <cell r="P8" t="str">
            <v/>
          </cell>
          <cell r="Q8">
            <v>4.8155349348261031E-2</v>
          </cell>
          <cell r="R8" t="str">
            <v/>
          </cell>
          <cell r="S8">
            <v>3.6679502646107198E-2</v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>
            <v>3.5160978514183199E-4</v>
          </cell>
          <cell r="AD8" t="str">
            <v/>
          </cell>
          <cell r="AE8">
            <v>2.4787990493014174E-3</v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</row>
        <row r="9">
          <cell r="B9" t="str">
            <v>Cunderdin2013_43C80_CLN10041498</v>
          </cell>
          <cell r="C9" t="str">
            <v>Cunderdin2013_43C80_CLN100</v>
          </cell>
          <cell r="D9" t="str">
            <v>CL</v>
          </cell>
          <cell r="E9" t="str">
            <v>OP</v>
          </cell>
          <cell r="F9" t="str">
            <v>Early</v>
          </cell>
          <cell r="G9" t="str">
            <v>43C80_CL</v>
          </cell>
          <cell r="H9" t="str">
            <v>Cunderdin</v>
          </cell>
          <cell r="I9">
            <v>2013</v>
          </cell>
          <cell r="J9" t="str">
            <v>Ungrazed</v>
          </cell>
          <cell r="K9">
            <v>100</v>
          </cell>
          <cell r="L9" t="str">
            <v>P 43C80</v>
          </cell>
          <cell r="M9" t="str">
            <v>OP</v>
          </cell>
          <cell r="N9" t="str">
            <v>CL/C</v>
          </cell>
          <cell r="O9">
            <v>41498</v>
          </cell>
          <cell r="P9" t="str">
            <v/>
          </cell>
          <cell r="Q9">
            <v>4.0235333333333331E-2</v>
          </cell>
          <cell r="R9">
            <v>3.4981999999999999E-2</v>
          </cell>
          <cell r="S9">
            <v>2.1253333333333332E-2</v>
          </cell>
          <cell r="T9" t="str">
            <v/>
          </cell>
          <cell r="U9" t="str">
            <v/>
          </cell>
          <cell r="V9">
            <v>9.2538028324484873</v>
          </cell>
          <cell r="W9">
            <v>5.5900937067391299</v>
          </cell>
          <cell r="X9">
            <v>3.6637091257093588</v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>
            <v>3.8829010345931602E-3</v>
          </cell>
          <cell r="AD9">
            <v>2.6241479252003585E-3</v>
          </cell>
          <cell r="AE9">
            <v>9.4801904575337746E-4</v>
          </cell>
          <cell r="AF9" t="str">
            <v/>
          </cell>
          <cell r="AG9" t="str">
            <v/>
          </cell>
          <cell r="AH9">
            <v>0.4069830303576108</v>
          </cell>
          <cell r="AI9">
            <v>0.47886368863711232</v>
          </cell>
          <cell r="AJ9">
            <v>0.12301098025108401</v>
          </cell>
          <cell r="AK9" t="str">
            <v/>
          </cell>
          <cell r="AL9" t="str">
            <v/>
          </cell>
          <cell r="AM9" t="str">
            <v/>
          </cell>
        </row>
        <row r="10">
          <cell r="B10" t="str">
            <v>Cunderdin2013_43C80_CLN10041533</v>
          </cell>
          <cell r="C10" t="str">
            <v>Cunderdin2013_43C80_CLN100</v>
          </cell>
          <cell r="D10" t="str">
            <v>CL</v>
          </cell>
          <cell r="E10" t="str">
            <v>OP</v>
          </cell>
          <cell r="F10" t="str">
            <v>Early</v>
          </cell>
          <cell r="G10" t="str">
            <v>43C80_CL</v>
          </cell>
          <cell r="H10" t="str">
            <v>Cunderdin</v>
          </cell>
          <cell r="I10">
            <v>2013</v>
          </cell>
          <cell r="J10" t="str">
            <v>Ungrazed</v>
          </cell>
          <cell r="K10">
            <v>100</v>
          </cell>
          <cell r="L10" t="str">
            <v>P 43C80</v>
          </cell>
          <cell r="M10" t="str">
            <v>OP</v>
          </cell>
          <cell r="N10" t="str">
            <v>CL/C</v>
          </cell>
          <cell r="O10">
            <v>41533</v>
          </cell>
          <cell r="P10" t="str">
            <v/>
          </cell>
          <cell r="Q10" t="str">
            <v/>
          </cell>
          <cell r="R10" t="str">
            <v/>
          </cell>
          <cell r="S10">
            <v>9.2554666666666684E-3</v>
          </cell>
          <cell r="T10">
            <v>1.5685999999999999E-2</v>
          </cell>
          <cell r="U10">
            <v>4.8245614035087724E-2</v>
          </cell>
          <cell r="V10">
            <v>10.84330954195133</v>
          </cell>
          <cell r="W10" t="str">
            <v/>
          </cell>
          <cell r="X10">
            <v>3.4281154962309688</v>
          </cell>
          <cell r="Y10" t="str">
            <v/>
          </cell>
          <cell r="Z10">
            <v>7.4151940457203613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>
            <v>8.804145545013224E-4</v>
          </cell>
          <cell r="AF10">
            <v>2.432583057848864E-3</v>
          </cell>
          <cell r="AG10">
            <v>2.6798688274547096E-4</v>
          </cell>
          <cell r="AH10">
            <v>0.88057519428804898</v>
          </cell>
          <cell r="AI10" t="str">
            <v/>
          </cell>
          <cell r="AJ10">
            <v>0.40638428552448291</v>
          </cell>
          <cell r="AK10" t="str">
            <v/>
          </cell>
          <cell r="AL10">
            <v>0.79989756121463951</v>
          </cell>
          <cell r="AM10" t="str">
            <v/>
          </cell>
        </row>
        <row r="11">
          <cell r="B11" t="str">
            <v>Cunderdin2013_43Y85_CLN041459</v>
          </cell>
          <cell r="C11" t="str">
            <v>Cunderdin2013_43Y85_CLN0</v>
          </cell>
          <cell r="D11" t="str">
            <v>CL</v>
          </cell>
          <cell r="E11" t="str">
            <v>HB</v>
          </cell>
          <cell r="F11" t="str">
            <v>Early</v>
          </cell>
          <cell r="G11" t="str">
            <v>43Y85_CL</v>
          </cell>
          <cell r="H11" t="str">
            <v>Cunderdin</v>
          </cell>
          <cell r="I11">
            <v>2013</v>
          </cell>
          <cell r="J11" t="str">
            <v>Ungrazed</v>
          </cell>
          <cell r="K11">
            <v>0</v>
          </cell>
          <cell r="L11" t="str">
            <v>P43Y85</v>
          </cell>
          <cell r="M11" t="str">
            <v>HB</v>
          </cell>
          <cell r="N11" t="str">
            <v>CL/C</v>
          </cell>
          <cell r="O11">
            <v>41459</v>
          </cell>
          <cell r="P11">
            <v>5.1295666666666663E-2</v>
          </cell>
          <cell r="Q11">
            <v>5.1295666666666663E-2</v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>
            <v>2.3870412666666661</v>
          </cell>
          <cell r="W11">
            <v>2.3870412666666661</v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>
            <v>1.8112542922270425E-3</v>
          </cell>
          <cell r="AC11">
            <v>1.8112542922270425E-3</v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>
            <v>0.28922226899991915</v>
          </cell>
          <cell r="AI11">
            <v>0.28922226899991915</v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</row>
        <row r="12">
          <cell r="B12" t="str">
            <v>Cunderdin2013_43Y85_CLN041464</v>
          </cell>
          <cell r="C12" t="str">
            <v>Cunderdin2013_43Y85_CLN0</v>
          </cell>
          <cell r="D12" t="str">
            <v>CL</v>
          </cell>
          <cell r="E12" t="str">
            <v>HB</v>
          </cell>
          <cell r="F12" t="str">
            <v>Early</v>
          </cell>
          <cell r="G12" t="str">
            <v>43Y85_CL</v>
          </cell>
          <cell r="H12" t="str">
            <v>Cunderdin</v>
          </cell>
          <cell r="I12">
            <v>2013</v>
          </cell>
          <cell r="J12" t="str">
            <v>Ungrazed</v>
          </cell>
          <cell r="K12">
            <v>0</v>
          </cell>
          <cell r="L12" t="str">
            <v>P43Y85</v>
          </cell>
          <cell r="M12" t="str">
            <v>HB</v>
          </cell>
          <cell r="N12" t="str">
            <v>CL/C</v>
          </cell>
          <cell r="O12">
            <v>41464</v>
          </cell>
          <cell r="P12" t="str">
            <v/>
          </cell>
          <cell r="Q12">
            <v>3.7869754311837991E-2</v>
          </cell>
          <cell r="R12" t="str">
            <v/>
          </cell>
          <cell r="S12">
            <v>2.6210763860402601E-2</v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>
            <v>2.0087354949324364E-3</v>
          </cell>
          <cell r="AD12" t="str">
            <v/>
          </cell>
          <cell r="AE12">
            <v>1.8940225637834366E-3</v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</row>
        <row r="13">
          <cell r="B13" t="str">
            <v>Cunderdin2013_43Y85_CLN041498</v>
          </cell>
          <cell r="C13" t="str">
            <v>Cunderdin2013_43Y85_CLN0</v>
          </cell>
          <cell r="D13" t="str">
            <v>CL</v>
          </cell>
          <cell r="E13" t="str">
            <v>HB</v>
          </cell>
          <cell r="F13" t="str">
            <v>Early</v>
          </cell>
          <cell r="G13" t="str">
            <v>43Y85_CL</v>
          </cell>
          <cell r="H13" t="str">
            <v>Cunderdin</v>
          </cell>
          <cell r="I13">
            <v>2013</v>
          </cell>
          <cell r="J13" t="str">
            <v>Ungrazed</v>
          </cell>
          <cell r="K13">
            <v>0</v>
          </cell>
          <cell r="L13" t="str">
            <v>P43Y85</v>
          </cell>
          <cell r="M13" t="str">
            <v>HB</v>
          </cell>
          <cell r="N13" t="str">
            <v>CL/C</v>
          </cell>
          <cell r="O13">
            <v>41498</v>
          </cell>
          <cell r="P13" t="str">
            <v/>
          </cell>
          <cell r="Q13">
            <v>2.9478333333333332E-2</v>
          </cell>
          <cell r="R13">
            <v>2.9024999999999999E-2</v>
          </cell>
          <cell r="S13">
            <v>1.2592999999999998E-2</v>
          </cell>
          <cell r="T13" t="str">
            <v/>
          </cell>
          <cell r="U13" t="str">
            <v/>
          </cell>
          <cell r="V13">
            <v>6.4829481989740474</v>
          </cell>
          <cell r="W13">
            <v>4.2377498397281146</v>
          </cell>
          <cell r="X13">
            <v>2.2451983592459328</v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>
            <v>3.172695296501795E-3</v>
          </cell>
          <cell r="AD13">
            <v>4.1618504297968248E-3</v>
          </cell>
          <cell r="AE13">
            <v>7.9008944641308467E-4</v>
          </cell>
          <cell r="AF13" t="str">
            <v/>
          </cell>
          <cell r="AG13" t="str">
            <v/>
          </cell>
          <cell r="AH13">
            <v>0.54354145639798623</v>
          </cell>
          <cell r="AI13">
            <v>0.50497789657784453</v>
          </cell>
          <cell r="AJ13">
            <v>0.16943074295593794</v>
          </cell>
          <cell r="AK13" t="str">
            <v/>
          </cell>
          <cell r="AL13" t="str">
            <v/>
          </cell>
          <cell r="AM13" t="str">
            <v/>
          </cell>
        </row>
        <row r="14">
          <cell r="B14" t="str">
            <v>Cunderdin2013_43Y85_CLN041533</v>
          </cell>
          <cell r="C14" t="str">
            <v>Cunderdin2013_43Y85_CLN0</v>
          </cell>
          <cell r="D14" t="str">
            <v>CL</v>
          </cell>
          <cell r="E14" t="str">
            <v>HB</v>
          </cell>
          <cell r="F14" t="str">
            <v>Early</v>
          </cell>
          <cell r="G14" t="str">
            <v>43Y85_CL</v>
          </cell>
          <cell r="H14" t="str">
            <v>Cunderdin</v>
          </cell>
          <cell r="I14">
            <v>2013</v>
          </cell>
          <cell r="J14" t="str">
            <v>Ungrazed</v>
          </cell>
          <cell r="K14">
            <v>0</v>
          </cell>
          <cell r="L14" t="str">
            <v>P43Y85</v>
          </cell>
          <cell r="M14" t="str">
            <v>HB</v>
          </cell>
          <cell r="N14" t="str">
            <v>CL/C</v>
          </cell>
          <cell r="O14">
            <v>41533</v>
          </cell>
          <cell r="P14" t="str">
            <v/>
          </cell>
          <cell r="Q14" t="str">
            <v/>
          </cell>
          <cell r="R14" t="str">
            <v/>
          </cell>
          <cell r="S14">
            <v>5.1583999999999996E-3</v>
          </cell>
          <cell r="T14">
            <v>9.9311333333333314E-3</v>
          </cell>
          <cell r="U14">
            <v>4.2105263157894736E-2</v>
          </cell>
          <cell r="V14">
            <v>10.665287997494948</v>
          </cell>
          <cell r="W14" t="str">
            <v/>
          </cell>
          <cell r="X14">
            <v>2.2019153233854323</v>
          </cell>
          <cell r="Y14" t="str">
            <v/>
          </cell>
          <cell r="Z14">
            <v>8.4633726741095163</v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>
            <v>7.0464690685004174E-4</v>
          </cell>
          <cell r="AF14">
            <v>4.1991523086347036E-4</v>
          </cell>
          <cell r="AG14">
            <v>4.6416689667792442E-4</v>
          </cell>
          <cell r="AH14">
            <v>0.75486412023351246</v>
          </cell>
          <cell r="AI14" t="str">
            <v/>
          </cell>
          <cell r="AJ14">
            <v>0.31757424869954576</v>
          </cell>
          <cell r="AK14" t="str">
            <v/>
          </cell>
          <cell r="AL14">
            <v>0.81733587642683581</v>
          </cell>
          <cell r="AM14" t="str">
            <v/>
          </cell>
        </row>
        <row r="15">
          <cell r="B15" t="str">
            <v>Cunderdin2013_43Y85_CLN10041459</v>
          </cell>
          <cell r="C15" t="str">
            <v>Cunderdin2013_43Y85_CLN100</v>
          </cell>
          <cell r="D15" t="str">
            <v>CL</v>
          </cell>
          <cell r="E15" t="str">
            <v>HB</v>
          </cell>
          <cell r="F15" t="str">
            <v>Early</v>
          </cell>
          <cell r="G15" t="str">
            <v>43Y85_CL</v>
          </cell>
          <cell r="H15" t="str">
            <v>Cunderdin</v>
          </cell>
          <cell r="I15">
            <v>2013</v>
          </cell>
          <cell r="J15" t="str">
            <v>Ungrazed</v>
          </cell>
          <cell r="K15">
            <v>100</v>
          </cell>
          <cell r="L15" t="str">
            <v>P43Y85</v>
          </cell>
          <cell r="M15" t="str">
            <v>HB</v>
          </cell>
          <cell r="N15" t="str">
            <v>CL/C</v>
          </cell>
          <cell r="O15">
            <v>41459</v>
          </cell>
          <cell r="P15">
            <v>4.7156999999999991E-2</v>
          </cell>
          <cell r="Q15">
            <v>4.7156999999999991E-2</v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>
            <v>2.5354639393939391</v>
          </cell>
          <cell r="W15">
            <v>2.5354639393939391</v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>
            <v>3.0297452588185577E-3</v>
          </cell>
          <cell r="AC15">
            <v>3.0297452588185577E-3</v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>
            <v>0.50915707430614709</v>
          </cell>
          <cell r="AI15">
            <v>0.50915707430614709</v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</row>
        <row r="16">
          <cell r="B16" t="str">
            <v>Cunderdin2013_43Y85_CLN10041464</v>
          </cell>
          <cell r="C16" t="str">
            <v>Cunderdin2013_43Y85_CLN100</v>
          </cell>
          <cell r="D16" t="str">
            <v>CL</v>
          </cell>
          <cell r="E16" t="str">
            <v>HB</v>
          </cell>
          <cell r="F16" t="str">
            <v>Early</v>
          </cell>
          <cell r="G16" t="str">
            <v>43Y85_CL</v>
          </cell>
          <cell r="H16" t="str">
            <v>Cunderdin</v>
          </cell>
          <cell r="I16">
            <v>2013</v>
          </cell>
          <cell r="J16" t="str">
            <v>Ungrazed</v>
          </cell>
          <cell r="K16">
            <v>100</v>
          </cell>
          <cell r="L16" t="str">
            <v>P43Y85</v>
          </cell>
          <cell r="M16" t="str">
            <v>HB</v>
          </cell>
          <cell r="N16" t="str">
            <v>CL/C</v>
          </cell>
          <cell r="O16">
            <v>41464</v>
          </cell>
          <cell r="P16" t="str">
            <v/>
          </cell>
          <cell r="Q16">
            <v>5.1643326016779935E-2</v>
          </cell>
          <cell r="R16" t="str">
            <v/>
          </cell>
          <cell r="S16">
            <v>4.0110390891581221E-2</v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>
            <v>1.6210224222612611E-3</v>
          </cell>
          <cell r="AD16" t="str">
            <v/>
          </cell>
          <cell r="AE16">
            <v>5.1656637687434873E-3</v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</row>
        <row r="17">
          <cell r="B17" t="str">
            <v>Cunderdin2013_43Y85_CLN10041498</v>
          </cell>
          <cell r="C17" t="str">
            <v>Cunderdin2013_43Y85_CLN100</v>
          </cell>
          <cell r="D17" t="str">
            <v>CL</v>
          </cell>
          <cell r="E17" t="str">
            <v>HB</v>
          </cell>
          <cell r="F17" t="str">
            <v>Early</v>
          </cell>
          <cell r="G17" t="str">
            <v>43Y85_CL</v>
          </cell>
          <cell r="H17" t="str">
            <v>Cunderdin</v>
          </cell>
          <cell r="I17">
            <v>2013</v>
          </cell>
          <cell r="J17" t="str">
            <v>Ungrazed</v>
          </cell>
          <cell r="K17">
            <v>100</v>
          </cell>
          <cell r="L17" t="str">
            <v>P43Y85</v>
          </cell>
          <cell r="M17" t="str">
            <v>HB</v>
          </cell>
          <cell r="N17" t="str">
            <v>CL/C</v>
          </cell>
          <cell r="O17">
            <v>41498</v>
          </cell>
          <cell r="P17" t="str">
            <v/>
          </cell>
          <cell r="Q17">
            <v>3.9443666666666669E-2</v>
          </cell>
          <cell r="R17">
            <v>3.0991666666666667E-2</v>
          </cell>
          <cell r="S17">
            <v>2.0409333333333331E-2</v>
          </cell>
          <cell r="T17" t="str">
            <v/>
          </cell>
          <cell r="U17" t="str">
            <v/>
          </cell>
          <cell r="V17">
            <v>7.5108094472790841</v>
          </cell>
          <cell r="W17">
            <v>5.2134993520623167</v>
          </cell>
          <cell r="X17">
            <v>2.2973100952167669</v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>
            <v>2.4401741968783962E-3</v>
          </cell>
          <cell r="AD17">
            <v>1.3812856732447467E-3</v>
          </cell>
          <cell r="AE17">
            <v>2.9398510355307357E-3</v>
          </cell>
          <cell r="AF17" t="str">
            <v/>
          </cell>
          <cell r="AG17" t="str">
            <v/>
          </cell>
          <cell r="AH17">
            <v>0.73943416005372842</v>
          </cell>
          <cell r="AI17">
            <v>0.39007559633314298</v>
          </cell>
          <cell r="AJ17">
            <v>0.349829984900071</v>
          </cell>
          <cell r="AK17" t="str">
            <v/>
          </cell>
          <cell r="AL17" t="str">
            <v/>
          </cell>
          <cell r="AM17" t="str">
            <v/>
          </cell>
        </row>
        <row r="18">
          <cell r="B18" t="str">
            <v>Cunderdin2013_43Y85_CLN10041533</v>
          </cell>
          <cell r="C18" t="str">
            <v>Cunderdin2013_43Y85_CLN100</v>
          </cell>
          <cell r="D18" t="str">
            <v>CL</v>
          </cell>
          <cell r="E18" t="str">
            <v>HB</v>
          </cell>
          <cell r="F18" t="str">
            <v>Early</v>
          </cell>
          <cell r="G18" t="str">
            <v>43Y85_CL</v>
          </cell>
          <cell r="H18" t="str">
            <v>Cunderdin</v>
          </cell>
          <cell r="I18">
            <v>2013</v>
          </cell>
          <cell r="J18" t="str">
            <v>Ungrazed</v>
          </cell>
          <cell r="K18">
            <v>100</v>
          </cell>
          <cell r="L18" t="str">
            <v>P43Y85</v>
          </cell>
          <cell r="M18" t="str">
            <v>HB</v>
          </cell>
          <cell r="N18" t="str">
            <v>CL/C</v>
          </cell>
          <cell r="O18">
            <v>41533</v>
          </cell>
          <cell r="P18" t="str">
            <v/>
          </cell>
          <cell r="Q18" t="str">
            <v/>
          </cell>
          <cell r="R18" t="str">
            <v/>
          </cell>
          <cell r="S18">
            <v>8.6271000000000004E-3</v>
          </cell>
          <cell r="T18">
            <v>1.5795333333333331E-2</v>
          </cell>
          <cell r="U18">
            <v>4.584795321637427E-2</v>
          </cell>
          <cell r="V18">
            <v>13.33235628313126</v>
          </cell>
          <cell r="W18" t="str">
            <v/>
          </cell>
          <cell r="X18">
            <v>2.8721989200265288</v>
          </cell>
          <cell r="Y18" t="str">
            <v/>
          </cell>
          <cell r="Z18">
            <v>10.460157363104729</v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>
            <v>8.9136930804988208E-4</v>
          </cell>
          <cell r="AF18">
            <v>1.8406270972446113E-3</v>
          </cell>
          <cell r="AG18">
            <v>1.1157183642302388E-3</v>
          </cell>
          <cell r="AH18">
            <v>0.49481447282162144</v>
          </cell>
          <cell r="AI18" t="str">
            <v/>
          </cell>
          <cell r="AJ18">
            <v>0.474147718617001</v>
          </cell>
          <cell r="AK18" t="str">
            <v/>
          </cell>
          <cell r="AL18">
            <v>0.36623323146825404</v>
          </cell>
          <cell r="AM18" t="str">
            <v/>
          </cell>
        </row>
        <row r="19">
          <cell r="B19" t="str">
            <v>Cunderdin2013_45Y22_RRN041459</v>
          </cell>
          <cell r="C19" t="str">
            <v>Cunderdin2013_45Y22_RRN0</v>
          </cell>
          <cell r="D19" t="str">
            <v>RR</v>
          </cell>
          <cell r="E19" t="str">
            <v>HB</v>
          </cell>
          <cell r="F19" t="str">
            <v>Mid</v>
          </cell>
          <cell r="G19" t="str">
            <v>45Y22_RR</v>
          </cell>
          <cell r="H19" t="str">
            <v>Cunderdin</v>
          </cell>
          <cell r="I19">
            <v>2013</v>
          </cell>
          <cell r="J19" t="str">
            <v>Ungrazed</v>
          </cell>
          <cell r="K19">
            <v>0</v>
          </cell>
          <cell r="L19" t="str">
            <v>P45Y22RR</v>
          </cell>
          <cell r="M19" t="str">
            <v>HB</v>
          </cell>
          <cell r="N19" t="str">
            <v>RR</v>
          </cell>
          <cell r="O19">
            <v>41459</v>
          </cell>
          <cell r="P19">
            <v>4.8538333333333329E-2</v>
          </cell>
          <cell r="Q19">
            <v>4.8538333333333329E-2</v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>
            <v>1.365642636363636</v>
          </cell>
          <cell r="W19">
            <v>1.365642636363636</v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>
            <v>1.5216068626437045E-3</v>
          </cell>
          <cell r="AC19">
            <v>1.5216068626437045E-3</v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>
            <v>0.17500049991010133</v>
          </cell>
          <cell r="AI19">
            <v>0.17500049991010133</v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</row>
        <row r="20">
          <cell r="B20" t="str">
            <v>Cunderdin2013_45Y22_RRN041464</v>
          </cell>
          <cell r="C20" t="str">
            <v>Cunderdin2013_45Y22_RRN0</v>
          </cell>
          <cell r="D20" t="str">
            <v>RR</v>
          </cell>
          <cell r="E20" t="str">
            <v>HB</v>
          </cell>
          <cell r="F20" t="str">
            <v>Mid</v>
          </cell>
          <cell r="G20" t="str">
            <v>45Y22_RR</v>
          </cell>
          <cell r="H20" t="str">
            <v>Cunderdin</v>
          </cell>
          <cell r="I20">
            <v>2013</v>
          </cell>
          <cell r="J20" t="str">
            <v>Ungrazed</v>
          </cell>
          <cell r="K20">
            <v>0</v>
          </cell>
          <cell r="L20" t="str">
            <v>P45Y22RR</v>
          </cell>
          <cell r="M20" t="str">
            <v>HB</v>
          </cell>
          <cell r="N20" t="str">
            <v>RR</v>
          </cell>
          <cell r="O20">
            <v>41464</v>
          </cell>
          <cell r="P20" t="str">
            <v/>
          </cell>
          <cell r="Q20">
            <v>3.7981185104742965E-2</v>
          </cell>
          <cell r="R20" t="str">
            <v/>
          </cell>
          <cell r="S20">
            <v>3.3680563305058121E-2</v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>
            <v>3.1484709710871599E-3</v>
          </cell>
          <cell r="AD20" t="str">
            <v/>
          </cell>
          <cell r="AE20">
            <v>3.7195311992838619E-3</v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</row>
        <row r="21">
          <cell r="B21" t="str">
            <v>Cunderdin2013_45Y22_RRN041498</v>
          </cell>
          <cell r="C21" t="str">
            <v>Cunderdin2013_45Y22_RRN0</v>
          </cell>
          <cell r="D21" t="str">
            <v>RR</v>
          </cell>
          <cell r="E21" t="str">
            <v>HB</v>
          </cell>
          <cell r="F21" t="str">
            <v>Mid</v>
          </cell>
          <cell r="G21" t="str">
            <v>45Y22_RR</v>
          </cell>
          <cell r="H21" t="str">
            <v>Cunderdin</v>
          </cell>
          <cell r="I21">
            <v>2013</v>
          </cell>
          <cell r="J21" t="str">
            <v>Ungrazed</v>
          </cell>
          <cell r="K21">
            <v>0</v>
          </cell>
          <cell r="L21" t="str">
            <v>P45Y22RR</v>
          </cell>
          <cell r="M21" t="str">
            <v>HB</v>
          </cell>
          <cell r="N21" t="str">
            <v>RR</v>
          </cell>
          <cell r="O21">
            <v>41498</v>
          </cell>
          <cell r="P21" t="str">
            <v/>
          </cell>
          <cell r="Q21">
            <v>3.2798000000000001E-2</v>
          </cell>
          <cell r="R21">
            <v>4.7990000000000005E-2</v>
          </cell>
          <cell r="S21">
            <v>1.0797833333333333E-2</v>
          </cell>
          <cell r="T21" t="str">
            <v/>
          </cell>
          <cell r="U21" t="str">
            <v/>
          </cell>
          <cell r="V21">
            <v>5.2098537297801855</v>
          </cell>
          <cell r="W21">
            <v>3.9987958520046636</v>
          </cell>
          <cell r="X21">
            <v>1.2110578777755217</v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>
            <v>1.0299671515798033E-3</v>
          </cell>
          <cell r="AD21">
            <v>1.820645347122828E-2</v>
          </cell>
          <cell r="AE21">
            <v>7.4362570856880588E-4</v>
          </cell>
          <cell r="AF21" t="str">
            <v/>
          </cell>
          <cell r="AG21" t="str">
            <v/>
          </cell>
          <cell r="AH21">
            <v>0.13255641627870465</v>
          </cell>
          <cell r="AI21">
            <v>0.13122378592308559</v>
          </cell>
          <cell r="AJ21">
            <v>8.8637260716506183E-3</v>
          </cell>
          <cell r="AK21" t="str">
            <v/>
          </cell>
          <cell r="AL21" t="str">
            <v/>
          </cell>
          <cell r="AM21" t="str">
            <v/>
          </cell>
        </row>
        <row r="22">
          <cell r="B22" t="str">
            <v>Cunderdin2013_45Y22_RRN041533</v>
          </cell>
          <cell r="C22" t="str">
            <v>Cunderdin2013_45Y22_RRN0</v>
          </cell>
          <cell r="D22" t="str">
            <v>RR</v>
          </cell>
          <cell r="E22" t="str">
            <v>HB</v>
          </cell>
          <cell r="F22" t="str">
            <v>Mid</v>
          </cell>
          <cell r="G22" t="str">
            <v>45Y22_RR</v>
          </cell>
          <cell r="H22" t="str">
            <v>Cunderdin</v>
          </cell>
          <cell r="I22">
            <v>2013</v>
          </cell>
          <cell r="J22" t="str">
            <v>Ungrazed</v>
          </cell>
          <cell r="K22">
            <v>0</v>
          </cell>
          <cell r="L22" t="str">
            <v>P45Y22RR</v>
          </cell>
          <cell r="M22" t="str">
            <v>HB</v>
          </cell>
          <cell r="N22" t="str">
            <v>RR</v>
          </cell>
          <cell r="O22">
            <v>41533</v>
          </cell>
          <cell r="P22" t="str">
            <v/>
          </cell>
          <cell r="Q22" t="str">
            <v/>
          </cell>
          <cell r="R22" t="str">
            <v/>
          </cell>
          <cell r="S22">
            <v>5.2437333333333327E-3</v>
          </cell>
          <cell r="T22">
            <v>8.3071666666666658E-3</v>
          </cell>
          <cell r="U22">
            <v>4.1403508771929817E-2</v>
          </cell>
          <cell r="V22">
            <v>10.713652836837603</v>
          </cell>
          <cell r="W22" t="str">
            <v/>
          </cell>
          <cell r="X22">
            <v>2.0380124161966275</v>
          </cell>
          <cell r="Y22" t="str">
            <v/>
          </cell>
          <cell r="Z22">
            <v>8.4914258373205733</v>
          </cell>
          <cell r="AA22" t="str">
            <v/>
          </cell>
          <cell r="AB22" t="str">
            <v/>
          </cell>
          <cell r="AC22" t="str">
            <v/>
          </cell>
          <cell r="AD22" t="str">
            <v/>
          </cell>
          <cell r="AE22">
            <v>7.7361026866102256E-4</v>
          </cell>
          <cell r="AF22">
            <v>8.8352554072370292E-4</v>
          </cell>
          <cell r="AG22">
            <v>3.3471550926910346E-3</v>
          </cell>
          <cell r="AH22">
            <v>2.3710500995166539</v>
          </cell>
          <cell r="AI22" t="str">
            <v/>
          </cell>
          <cell r="AJ22">
            <v>0.52223779757809896</v>
          </cell>
          <cell r="AK22" t="str">
            <v/>
          </cell>
          <cell r="AL22">
            <v>1.5246507177033481</v>
          </cell>
          <cell r="AM22" t="str">
            <v/>
          </cell>
        </row>
        <row r="23">
          <cell r="B23" t="str">
            <v>Cunderdin2013_45Y22_RRN10041459</v>
          </cell>
          <cell r="C23" t="str">
            <v>Cunderdin2013_45Y22_RRN100</v>
          </cell>
          <cell r="D23" t="str">
            <v>RR</v>
          </cell>
          <cell r="E23" t="str">
            <v>HB</v>
          </cell>
          <cell r="F23" t="str">
            <v>Mid</v>
          </cell>
          <cell r="G23" t="str">
            <v>45Y22_RR</v>
          </cell>
          <cell r="H23" t="str">
            <v>Cunderdin</v>
          </cell>
          <cell r="I23">
            <v>2013</v>
          </cell>
          <cell r="J23" t="str">
            <v>Ungrazed</v>
          </cell>
          <cell r="K23">
            <v>100</v>
          </cell>
          <cell r="L23" t="str">
            <v>P45Y22RR</v>
          </cell>
          <cell r="M23" t="str">
            <v>HB</v>
          </cell>
          <cell r="N23" t="str">
            <v>RR</v>
          </cell>
          <cell r="O23">
            <v>41459</v>
          </cell>
          <cell r="P23">
            <v>4.7248666666666661E-2</v>
          </cell>
          <cell r="Q23">
            <v>4.7248666666666661E-2</v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>
            <v>1.6146952969696968</v>
          </cell>
          <cell r="W23">
            <v>1.6146952969696968</v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>
            <v>4.2473835213903089E-3</v>
          </cell>
          <cell r="AC23">
            <v>4.2473835213903089E-3</v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>
            <v>0.5884059586932664</v>
          </cell>
          <cell r="AI23">
            <v>0.5884059586932664</v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</row>
        <row r="24">
          <cell r="B24" t="str">
            <v>Cunderdin2013_45Y22_RRN10041464</v>
          </cell>
          <cell r="C24" t="str">
            <v>Cunderdin2013_45Y22_RRN100</v>
          </cell>
          <cell r="D24" t="str">
            <v>RR</v>
          </cell>
          <cell r="E24" t="str">
            <v>HB</v>
          </cell>
          <cell r="F24" t="str">
            <v>Mid</v>
          </cell>
          <cell r="G24" t="str">
            <v>45Y22_RR</v>
          </cell>
          <cell r="H24" t="str">
            <v>Cunderdin</v>
          </cell>
          <cell r="I24">
            <v>2013</v>
          </cell>
          <cell r="J24" t="str">
            <v>Ungrazed</v>
          </cell>
          <cell r="K24">
            <v>100</v>
          </cell>
          <cell r="L24" t="str">
            <v>P45Y22RR</v>
          </cell>
          <cell r="M24" t="str">
            <v>HB</v>
          </cell>
          <cell r="N24" t="str">
            <v>RR</v>
          </cell>
          <cell r="O24">
            <v>41464</v>
          </cell>
          <cell r="P24" t="str">
            <v/>
          </cell>
          <cell r="Q24">
            <v>4.4700069309302121E-2</v>
          </cell>
          <cell r="R24" t="str">
            <v/>
          </cell>
          <cell r="S24">
            <v>3.5260163924963922E-2</v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>
            <v>5.2756339465387147E-3</v>
          </cell>
          <cell r="AD24" t="str">
            <v/>
          </cell>
          <cell r="AE24">
            <v>1.3754804512943963E-3</v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</row>
        <row r="25">
          <cell r="B25" t="str">
            <v>Cunderdin2013_45Y22_RRN10041498</v>
          </cell>
          <cell r="C25" t="str">
            <v>Cunderdin2013_45Y22_RRN100</v>
          </cell>
          <cell r="D25" t="str">
            <v>RR</v>
          </cell>
          <cell r="E25" t="str">
            <v>HB</v>
          </cell>
          <cell r="F25" t="str">
            <v>Mid</v>
          </cell>
          <cell r="G25" t="str">
            <v>45Y22_RR</v>
          </cell>
          <cell r="H25" t="str">
            <v>Cunderdin</v>
          </cell>
          <cell r="I25">
            <v>2013</v>
          </cell>
          <cell r="J25" t="str">
            <v>Ungrazed</v>
          </cell>
          <cell r="K25">
            <v>100</v>
          </cell>
          <cell r="L25" t="str">
            <v>P45Y22RR</v>
          </cell>
          <cell r="M25" t="str">
            <v>HB</v>
          </cell>
          <cell r="N25" t="str">
            <v>RR</v>
          </cell>
          <cell r="O25">
            <v>41498</v>
          </cell>
          <cell r="P25" t="str">
            <v/>
          </cell>
          <cell r="Q25">
            <v>4.1049666666666672E-2</v>
          </cell>
          <cell r="R25">
            <v>3.5117666666666665E-2</v>
          </cell>
          <cell r="S25">
            <v>2.2418666666666667E-2</v>
          </cell>
          <cell r="T25" t="str">
            <v/>
          </cell>
          <cell r="U25" t="str">
            <v/>
          </cell>
          <cell r="V25">
            <v>8.1851402753800784</v>
          </cell>
          <cell r="W25">
            <v>6.0184661483752171</v>
          </cell>
          <cell r="X25">
            <v>2.1666741270048617</v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>
            <v>1.441658342943189E-3</v>
          </cell>
          <cell r="AD25">
            <v>5.6623760128687271E-3</v>
          </cell>
          <cell r="AE25">
            <v>2.0430689606025982E-3</v>
          </cell>
          <cell r="AF25" t="str">
            <v/>
          </cell>
          <cell r="AG25" t="str">
            <v/>
          </cell>
          <cell r="AH25">
            <v>0.99409482961033191</v>
          </cell>
          <cell r="AI25">
            <v>0.74716145695311031</v>
          </cell>
          <cell r="AJ25">
            <v>0.45837463613503104</v>
          </cell>
          <cell r="AK25" t="str">
            <v/>
          </cell>
          <cell r="AL25" t="str">
            <v/>
          </cell>
          <cell r="AM25" t="str">
            <v/>
          </cell>
        </row>
        <row r="26">
          <cell r="B26" t="str">
            <v>Cunderdin2013_45Y22_RRN10041533</v>
          </cell>
          <cell r="C26" t="str">
            <v>Cunderdin2013_45Y22_RRN100</v>
          </cell>
          <cell r="D26" t="str">
            <v>RR</v>
          </cell>
          <cell r="E26" t="str">
            <v>HB</v>
          </cell>
          <cell r="F26" t="str">
            <v>Mid</v>
          </cell>
          <cell r="G26" t="str">
            <v>45Y22_RR</v>
          </cell>
          <cell r="H26" t="str">
            <v>Cunderdin</v>
          </cell>
          <cell r="I26">
            <v>2013</v>
          </cell>
          <cell r="J26" t="str">
            <v>Ungrazed</v>
          </cell>
          <cell r="K26">
            <v>100</v>
          </cell>
          <cell r="L26" t="str">
            <v>P45Y22RR</v>
          </cell>
          <cell r="M26" t="str">
            <v>HB</v>
          </cell>
          <cell r="N26" t="str">
            <v>RR</v>
          </cell>
          <cell r="O26">
            <v>41533</v>
          </cell>
          <cell r="P26" t="str">
            <v/>
          </cell>
          <cell r="Q26" t="str">
            <v/>
          </cell>
          <cell r="R26" t="str">
            <v/>
          </cell>
          <cell r="S26">
            <v>7.1011999999999994E-3</v>
          </cell>
          <cell r="T26">
            <v>1.4043000000000002E-2</v>
          </cell>
          <cell r="U26">
            <v>4.3099415204678353E-2</v>
          </cell>
          <cell r="V26">
            <v>11.334986967522118</v>
          </cell>
          <cell r="W26" t="str">
            <v/>
          </cell>
          <cell r="X26">
            <v>2.7807860105843183</v>
          </cell>
          <cell r="Y26" t="str">
            <v/>
          </cell>
          <cell r="Z26">
            <v>8.5542009569377981</v>
          </cell>
          <cell r="AA26" t="str">
            <v/>
          </cell>
          <cell r="AB26" t="str">
            <v/>
          </cell>
          <cell r="AC26" t="str">
            <v/>
          </cell>
          <cell r="AD26" t="str">
            <v/>
          </cell>
          <cell r="AE26">
            <v>1.2132696691172984E-3</v>
          </cell>
          <cell r="AF26">
            <v>1.3855097738137137E-3</v>
          </cell>
          <cell r="AG26">
            <v>8.1871345029250824E-4</v>
          </cell>
          <cell r="AH26">
            <v>0.96576389164221077</v>
          </cell>
          <cell r="AI26" t="str">
            <v/>
          </cell>
          <cell r="AJ26">
            <v>0.82553410866274657</v>
          </cell>
          <cell r="AK26" t="str">
            <v/>
          </cell>
          <cell r="AL26">
            <v>0.14901371895440085</v>
          </cell>
          <cell r="AM26" t="str">
            <v/>
          </cell>
        </row>
        <row r="27">
          <cell r="B27" t="str">
            <v>Cunderdin2013_45Y86_CLN041459</v>
          </cell>
          <cell r="C27" t="str">
            <v>Cunderdin2013_45Y86_CLN0</v>
          </cell>
          <cell r="D27" t="str">
            <v>CL</v>
          </cell>
          <cell r="E27" t="str">
            <v>HB</v>
          </cell>
          <cell r="F27" t="str">
            <v>Mid</v>
          </cell>
          <cell r="G27" t="str">
            <v>45Y86_CL</v>
          </cell>
          <cell r="H27" t="str">
            <v>Cunderdin</v>
          </cell>
          <cell r="I27">
            <v>2013</v>
          </cell>
          <cell r="J27" t="str">
            <v>Ungrazed</v>
          </cell>
          <cell r="K27">
            <v>0</v>
          </cell>
          <cell r="L27" t="str">
            <v>P45Y86</v>
          </cell>
          <cell r="M27" t="str">
            <v>HB</v>
          </cell>
          <cell r="N27" t="str">
            <v>CL/C</v>
          </cell>
          <cell r="O27">
            <v>41459</v>
          </cell>
          <cell r="P27">
            <v>4.507033333333333E-2</v>
          </cell>
          <cell r="Q27">
            <v>4.507033333333333E-2</v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>
            <v>2.574890266666666</v>
          </cell>
          <cell r="W27">
            <v>2.574890266666666</v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>
            <v>1.0203258194212263E-3</v>
          </cell>
          <cell r="AC27">
            <v>1.0203258194212263E-3</v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>
            <v>0.44533074193159972</v>
          </cell>
          <cell r="AI27">
            <v>0.44533074193159972</v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</row>
        <row r="28">
          <cell r="B28" t="str">
            <v>Cunderdin2013_45Y86_CLN041464</v>
          </cell>
          <cell r="C28" t="str">
            <v>Cunderdin2013_45Y86_CLN0</v>
          </cell>
          <cell r="D28" t="str">
            <v>CL</v>
          </cell>
          <cell r="E28" t="str">
            <v>HB</v>
          </cell>
          <cell r="F28" t="str">
            <v>Mid</v>
          </cell>
          <cell r="G28" t="str">
            <v>45Y86_CL</v>
          </cell>
          <cell r="H28" t="str">
            <v>Cunderdin</v>
          </cell>
          <cell r="I28">
            <v>2013</v>
          </cell>
          <cell r="J28" t="str">
            <v>Ungrazed</v>
          </cell>
          <cell r="K28">
            <v>0</v>
          </cell>
          <cell r="L28" t="str">
            <v>P45Y86</v>
          </cell>
          <cell r="M28" t="str">
            <v>HB</v>
          </cell>
          <cell r="N28" t="str">
            <v>CL/C</v>
          </cell>
          <cell r="O28">
            <v>41464</v>
          </cell>
          <cell r="P28" t="str">
            <v/>
          </cell>
          <cell r="Q28">
            <v>3.8035333333333331E-2</v>
          </cell>
          <cell r="R28" t="str">
            <v/>
          </cell>
          <cell r="S28">
            <v>2.769875318264484E-2</v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>
            <v>6.2106746904914611E-3</v>
          </cell>
          <cell r="AD28" t="str">
            <v/>
          </cell>
          <cell r="AE28">
            <v>1.5881500063207258E-3</v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</row>
        <row r="29">
          <cell r="B29" t="str">
            <v>Cunderdin2013_45Y86_CLN041498</v>
          </cell>
          <cell r="C29" t="str">
            <v>Cunderdin2013_45Y86_CLN0</v>
          </cell>
          <cell r="D29" t="str">
            <v>CL</v>
          </cell>
          <cell r="E29" t="str">
            <v>HB</v>
          </cell>
          <cell r="F29" t="str">
            <v>Mid</v>
          </cell>
          <cell r="G29" t="str">
            <v>45Y86_CL</v>
          </cell>
          <cell r="H29" t="str">
            <v>Cunderdin</v>
          </cell>
          <cell r="I29">
            <v>2013</v>
          </cell>
          <cell r="J29" t="str">
            <v>Ungrazed</v>
          </cell>
          <cell r="K29">
            <v>0</v>
          </cell>
          <cell r="L29" t="str">
            <v>P45Y86</v>
          </cell>
          <cell r="M29" t="str">
            <v>HB</v>
          </cell>
          <cell r="N29" t="str">
            <v>CL/C</v>
          </cell>
          <cell r="O29">
            <v>41498</v>
          </cell>
          <cell r="P29" t="str">
            <v/>
          </cell>
          <cell r="Q29">
            <v>3.0268000000000003E-2</v>
          </cell>
          <cell r="R29">
            <v>2.9829666666666664E-2</v>
          </cell>
          <cell r="S29">
            <v>2.8990000000000005E-2</v>
          </cell>
          <cell r="T29" t="str">
            <v/>
          </cell>
          <cell r="U29" t="str">
            <v/>
          </cell>
          <cell r="V29">
            <v>9.1444603907730144</v>
          </cell>
          <cell r="W29">
            <v>5.3308677240307478</v>
          </cell>
          <cell r="X29">
            <v>3.8135926667422679</v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>
            <v>3.5548417686304861E-3</v>
          </cell>
          <cell r="AD29">
            <v>5.3422526563655214E-3</v>
          </cell>
          <cell r="AE29">
            <v>1.5954981489595448E-2</v>
          </cell>
          <cell r="AF29" t="str">
            <v/>
          </cell>
          <cell r="AG29" t="str">
            <v/>
          </cell>
          <cell r="AH29">
            <v>0.53564990138316093</v>
          </cell>
          <cell r="AI29">
            <v>1.1518011460068533</v>
          </cell>
          <cell r="AJ29">
            <v>1.6836154460042572</v>
          </cell>
          <cell r="AK29" t="str">
            <v/>
          </cell>
          <cell r="AL29" t="str">
            <v/>
          </cell>
          <cell r="AM29" t="str">
            <v/>
          </cell>
        </row>
        <row r="30">
          <cell r="B30" t="str">
            <v>Cunderdin2013_45Y86_CLN041533</v>
          </cell>
          <cell r="C30" t="str">
            <v>Cunderdin2013_45Y86_CLN0</v>
          </cell>
          <cell r="D30" t="str">
            <v>CL</v>
          </cell>
          <cell r="E30" t="str">
            <v>HB</v>
          </cell>
          <cell r="F30" t="str">
            <v>Mid</v>
          </cell>
          <cell r="G30" t="str">
            <v>45Y86_CL</v>
          </cell>
          <cell r="H30" t="str">
            <v>Cunderdin</v>
          </cell>
          <cell r="I30">
            <v>2013</v>
          </cell>
          <cell r="J30" t="str">
            <v>Ungrazed</v>
          </cell>
          <cell r="K30">
            <v>0</v>
          </cell>
          <cell r="L30" t="str">
            <v>P45Y86</v>
          </cell>
          <cell r="M30" t="str">
            <v>HB</v>
          </cell>
          <cell r="N30" t="str">
            <v>CL/C</v>
          </cell>
          <cell r="O30">
            <v>41533</v>
          </cell>
          <cell r="P30" t="str">
            <v/>
          </cell>
          <cell r="Q30" t="str">
            <v/>
          </cell>
          <cell r="R30" t="str">
            <v/>
          </cell>
          <cell r="S30">
            <v>4.8267333333333337E-3</v>
          </cell>
          <cell r="T30">
            <v>8.7374000000000011E-3</v>
          </cell>
          <cell r="U30">
            <v>4.1988304093567248E-2</v>
          </cell>
          <cell r="V30">
            <v>9.8417365735287472</v>
          </cell>
          <cell r="W30" t="str">
            <v/>
          </cell>
          <cell r="X30">
            <v>1.725236839344803</v>
          </cell>
          <cell r="Y30" t="str">
            <v/>
          </cell>
          <cell r="Z30">
            <v>8.1164997341839449</v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>
            <v>1.8124147146218433E-3</v>
          </cell>
          <cell r="AF30">
            <v>1.1942545555003485E-3</v>
          </cell>
          <cell r="AG30">
            <v>1.4478851933497822E-3</v>
          </cell>
          <cell r="AH30">
            <v>0.2958084675902572</v>
          </cell>
          <cell r="AI30" t="str">
            <v/>
          </cell>
          <cell r="AJ30">
            <v>0.70824791280781907</v>
          </cell>
          <cell r="AK30" t="str">
            <v/>
          </cell>
          <cell r="AL30">
            <v>0.65503977435926564</v>
          </cell>
          <cell r="AM30" t="str">
            <v/>
          </cell>
        </row>
        <row r="31">
          <cell r="B31" t="str">
            <v>Cunderdin2013_45Y86_CLN10041459</v>
          </cell>
          <cell r="C31" t="str">
            <v>Cunderdin2013_45Y86_CLN100</v>
          </cell>
          <cell r="D31" t="str">
            <v>CL</v>
          </cell>
          <cell r="E31" t="str">
            <v>HB</v>
          </cell>
          <cell r="F31" t="str">
            <v>Mid</v>
          </cell>
          <cell r="G31" t="str">
            <v>45Y86_CL</v>
          </cell>
          <cell r="H31" t="str">
            <v>Cunderdin</v>
          </cell>
          <cell r="I31">
            <v>2013</v>
          </cell>
          <cell r="J31" t="str">
            <v>Ungrazed</v>
          </cell>
          <cell r="K31">
            <v>100</v>
          </cell>
          <cell r="L31" t="str">
            <v>P45Y86</v>
          </cell>
          <cell r="M31" t="str">
            <v>HB</v>
          </cell>
          <cell r="N31" t="str">
            <v>CL/C</v>
          </cell>
          <cell r="O31">
            <v>41459</v>
          </cell>
          <cell r="P31">
            <v>4.6532000000000011E-2</v>
          </cell>
          <cell r="Q31">
            <v>4.6532000000000011E-2</v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>
            <v>2.7900262545454537</v>
          </cell>
          <cell r="W31">
            <v>2.7900262545454537</v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>
            <v>1.3370004986285988E-3</v>
          </cell>
          <cell r="AC31">
            <v>1.3370004986285988E-3</v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>
            <v>0.78304295612836794</v>
          </cell>
          <cell r="AI31">
            <v>0.78304295612836794</v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</row>
        <row r="32">
          <cell r="B32" t="str">
            <v>Cunderdin2013_45Y86_CLN10041464</v>
          </cell>
          <cell r="C32" t="str">
            <v>Cunderdin2013_45Y86_CLN100</v>
          </cell>
          <cell r="D32" t="str">
            <v>CL</v>
          </cell>
          <cell r="E32" t="str">
            <v>HB</v>
          </cell>
          <cell r="F32" t="str">
            <v>Mid</v>
          </cell>
          <cell r="G32" t="str">
            <v>45Y86_CL</v>
          </cell>
          <cell r="H32" t="str">
            <v>Cunderdin</v>
          </cell>
          <cell r="I32">
            <v>2013</v>
          </cell>
          <cell r="J32" t="str">
            <v>Ungrazed</v>
          </cell>
          <cell r="K32">
            <v>100</v>
          </cell>
          <cell r="L32" t="str">
            <v>P45Y86</v>
          </cell>
          <cell r="M32" t="str">
            <v>HB</v>
          </cell>
          <cell r="N32" t="str">
            <v>CL/C</v>
          </cell>
          <cell r="O32">
            <v>41464</v>
          </cell>
          <cell r="P32" t="str">
            <v/>
          </cell>
          <cell r="Q32">
            <v>4.2691400360379862E-2</v>
          </cell>
          <cell r="R32" t="str">
            <v/>
          </cell>
          <cell r="S32">
            <v>4.0411944512946975E-2</v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>
            <v>1.2326458037726004E-3</v>
          </cell>
          <cell r="AD32" t="str">
            <v/>
          </cell>
          <cell r="AE32">
            <v>1.6490544440961961E-3</v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</row>
        <row r="33">
          <cell r="B33" t="str">
            <v>Cunderdin2013_45Y86_CLN10041498</v>
          </cell>
          <cell r="C33" t="str">
            <v>Cunderdin2013_45Y86_CLN100</v>
          </cell>
          <cell r="D33" t="str">
            <v>CL</v>
          </cell>
          <cell r="E33" t="str">
            <v>HB</v>
          </cell>
          <cell r="F33" t="str">
            <v>Mid</v>
          </cell>
          <cell r="G33" t="str">
            <v>45Y86_CL</v>
          </cell>
          <cell r="H33" t="str">
            <v>Cunderdin</v>
          </cell>
          <cell r="I33">
            <v>2013</v>
          </cell>
          <cell r="J33" t="str">
            <v>Ungrazed</v>
          </cell>
          <cell r="K33">
            <v>100</v>
          </cell>
          <cell r="L33" t="str">
            <v>P45Y86</v>
          </cell>
          <cell r="M33" t="str">
            <v>HB</v>
          </cell>
          <cell r="N33" t="str">
            <v>CL/C</v>
          </cell>
          <cell r="O33">
            <v>41498</v>
          </cell>
          <cell r="P33" t="str">
            <v/>
          </cell>
          <cell r="Q33">
            <v>3.8848666666666663E-2</v>
          </cell>
          <cell r="R33">
            <v>4.1977333333333332E-2</v>
          </cell>
          <cell r="S33">
            <v>1.9578999999999999E-2</v>
          </cell>
          <cell r="T33" t="str">
            <v/>
          </cell>
          <cell r="U33" t="str">
            <v/>
          </cell>
          <cell r="V33">
            <v>8.4880834017601376</v>
          </cell>
          <cell r="W33">
            <v>6.1198186237127326</v>
          </cell>
          <cell r="X33">
            <v>2.3682647780474038</v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>
            <v>1.5543215383068689E-3</v>
          </cell>
          <cell r="AD33">
            <v>1.3404852769716654E-3</v>
          </cell>
          <cell r="AE33">
            <v>3.9704785605765839E-4</v>
          </cell>
          <cell r="AF33" t="str">
            <v/>
          </cell>
          <cell r="AG33" t="str">
            <v/>
          </cell>
          <cell r="AH33">
            <v>1.6593524541697415</v>
          </cell>
          <cell r="AI33">
            <v>0.93559395768902276</v>
          </cell>
          <cell r="AJ33">
            <v>0.74549900909489175</v>
          </cell>
          <cell r="AK33" t="str">
            <v/>
          </cell>
          <cell r="AL33" t="str">
            <v/>
          </cell>
          <cell r="AM33" t="str">
            <v/>
          </cell>
        </row>
        <row r="34">
          <cell r="B34" t="str">
            <v>Cunderdin2013_45Y86_CLN10041533</v>
          </cell>
          <cell r="C34" t="str">
            <v>Cunderdin2013_45Y86_CLN100</v>
          </cell>
          <cell r="D34" t="str">
            <v>CL</v>
          </cell>
          <cell r="E34" t="str">
            <v>HB</v>
          </cell>
          <cell r="F34" t="str">
            <v>Mid</v>
          </cell>
          <cell r="G34" t="str">
            <v>45Y86_CL</v>
          </cell>
          <cell r="H34" t="str">
            <v>Cunderdin</v>
          </cell>
          <cell r="I34">
            <v>2013</v>
          </cell>
          <cell r="J34" t="str">
            <v>Ungrazed</v>
          </cell>
          <cell r="K34">
            <v>100</v>
          </cell>
          <cell r="L34" t="str">
            <v>P45Y86</v>
          </cell>
          <cell r="M34" t="str">
            <v>HB</v>
          </cell>
          <cell r="N34" t="str">
            <v>CL/C</v>
          </cell>
          <cell r="O34">
            <v>41533</v>
          </cell>
          <cell r="P34" t="str">
            <v/>
          </cell>
          <cell r="Q34" t="str">
            <v/>
          </cell>
          <cell r="R34" t="str">
            <v/>
          </cell>
          <cell r="S34">
            <v>8.6486333333333342E-3</v>
          </cell>
          <cell r="T34">
            <v>1.9073666666666666E-2</v>
          </cell>
          <cell r="U34">
            <v>4.5789473684210519E-2</v>
          </cell>
          <cell r="V34">
            <v>13.470173066713549</v>
          </cell>
          <cell r="W34" t="str">
            <v/>
          </cell>
          <cell r="X34">
            <v>3.9174628062138157</v>
          </cell>
          <cell r="Y34" t="str">
            <v/>
          </cell>
          <cell r="Z34">
            <v>9.5527102604997314</v>
          </cell>
          <cell r="AA34" t="str">
            <v/>
          </cell>
          <cell r="AB34" t="str">
            <v/>
          </cell>
          <cell r="AC34" t="str">
            <v/>
          </cell>
          <cell r="AD34" t="str">
            <v/>
          </cell>
          <cell r="AE34">
            <v>1.66332968503274E-3</v>
          </cell>
          <cell r="AF34">
            <v>3.8028167776589543E-3</v>
          </cell>
          <cell r="AG34">
            <v>3.5087719298266542E-4</v>
          </cell>
          <cell r="AH34">
            <v>2.3874145187365441</v>
          </cell>
          <cell r="AI34" t="str">
            <v/>
          </cell>
          <cell r="AJ34">
            <v>0.91443533861945436</v>
          </cell>
          <cell r="AK34" t="str">
            <v/>
          </cell>
          <cell r="AL34">
            <v>1.6404749468677282</v>
          </cell>
          <cell r="AM34" t="str">
            <v/>
          </cell>
        </row>
        <row r="35">
          <cell r="B35" t="str">
            <v>Cunderdin2013_ATR_StingrayN041459</v>
          </cell>
          <cell r="C35" t="str">
            <v>Cunderdin2013_ATR_StingrayN0</v>
          </cell>
          <cell r="D35" t="str">
            <v>TT</v>
          </cell>
          <cell r="E35" t="str">
            <v>OP</v>
          </cell>
          <cell r="F35" t="str">
            <v>Early</v>
          </cell>
          <cell r="G35" t="str">
            <v>ATR_Stingray</v>
          </cell>
          <cell r="H35" t="str">
            <v>Cunderdin</v>
          </cell>
          <cell r="I35">
            <v>2013</v>
          </cell>
          <cell r="J35" t="str">
            <v>Ungrazed</v>
          </cell>
          <cell r="K35">
            <v>0</v>
          </cell>
          <cell r="L35" t="str">
            <v>ATR Stingray</v>
          </cell>
          <cell r="M35" t="str">
            <v>OP</v>
          </cell>
          <cell r="N35" t="str">
            <v>TT</v>
          </cell>
          <cell r="O35">
            <v>41459</v>
          </cell>
          <cell r="P35">
            <v>5.8634999999999993E-2</v>
          </cell>
          <cell r="Q35">
            <v>5.8634999999999993E-2</v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>
            <v>2.0608653939393933</v>
          </cell>
          <cell r="W35">
            <v>2.0608653939393933</v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>
            <v>4.067791087719921E-3</v>
          </cell>
          <cell r="AC35">
            <v>4.067791087719921E-3</v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>
            <v>0.51646977250994008</v>
          </cell>
          <cell r="AI35">
            <v>0.51646977250994008</v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</row>
        <row r="36">
          <cell r="B36" t="str">
            <v>Cunderdin2013_ATR_StingrayN041464</v>
          </cell>
          <cell r="C36" t="str">
            <v>Cunderdin2013_ATR_StingrayN0</v>
          </cell>
          <cell r="D36" t="str">
            <v>TT</v>
          </cell>
          <cell r="E36" t="str">
            <v>OP</v>
          </cell>
          <cell r="F36" t="str">
            <v>Early</v>
          </cell>
          <cell r="G36" t="str">
            <v>ATR_Stingray</v>
          </cell>
          <cell r="H36" t="str">
            <v>Cunderdin</v>
          </cell>
          <cell r="I36">
            <v>2013</v>
          </cell>
          <cell r="J36" t="str">
            <v>Ungrazed</v>
          </cell>
          <cell r="K36">
            <v>0</v>
          </cell>
          <cell r="L36" t="str">
            <v>ATR Stingray</v>
          </cell>
          <cell r="M36" t="str">
            <v>OP</v>
          </cell>
          <cell r="N36" t="str">
            <v>TT</v>
          </cell>
          <cell r="O36">
            <v>41464</v>
          </cell>
          <cell r="P36" t="str">
            <v/>
          </cell>
          <cell r="Q36">
            <v>4.8885548140949503E-2</v>
          </cell>
          <cell r="R36" t="str">
            <v/>
          </cell>
          <cell r="S36">
            <v>3.302343653368231E-2</v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>
            <v>1.9616600150827966E-3</v>
          </cell>
          <cell r="AD36" t="str">
            <v/>
          </cell>
          <cell r="AE36">
            <v>2.341606677792736E-3</v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</row>
        <row r="37">
          <cell r="B37" t="str">
            <v>Cunderdin2013_ATR_StingrayN041498</v>
          </cell>
          <cell r="C37" t="str">
            <v>Cunderdin2013_ATR_StingrayN0</v>
          </cell>
          <cell r="D37" t="str">
            <v>TT</v>
          </cell>
          <cell r="E37" t="str">
            <v>OP</v>
          </cell>
          <cell r="F37" t="str">
            <v>Early</v>
          </cell>
          <cell r="G37" t="str">
            <v>ATR_Stingray</v>
          </cell>
          <cell r="H37" t="str">
            <v>Cunderdin</v>
          </cell>
          <cell r="I37">
            <v>2013</v>
          </cell>
          <cell r="J37" t="str">
            <v>Ungrazed</v>
          </cell>
          <cell r="K37">
            <v>0</v>
          </cell>
          <cell r="L37" t="str">
            <v>ATR Stingray</v>
          </cell>
          <cell r="M37" t="str">
            <v>OP</v>
          </cell>
          <cell r="N37" t="str">
            <v>TT</v>
          </cell>
          <cell r="O37">
            <v>41498</v>
          </cell>
          <cell r="P37" t="str">
            <v/>
          </cell>
          <cell r="Q37">
            <v>3.8528E-2</v>
          </cell>
          <cell r="R37">
            <v>2.4893333333333333E-2</v>
          </cell>
          <cell r="S37">
            <v>3.7766000000000001E-2</v>
          </cell>
          <cell r="T37" t="str">
            <v/>
          </cell>
          <cell r="U37" t="str">
            <v/>
          </cell>
          <cell r="V37">
            <v>7.5404317318080443</v>
          </cell>
          <cell r="W37">
            <v>3.3460287121368588</v>
          </cell>
          <cell r="X37">
            <v>4.1944030196711841</v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>
            <v>4.7931632909106563E-3</v>
          </cell>
          <cell r="AD37">
            <v>7.1542815463502272E-4</v>
          </cell>
          <cell r="AE37">
            <v>2.5497020420694915E-2</v>
          </cell>
          <cell r="AF37" t="str">
            <v/>
          </cell>
          <cell r="AG37" t="str">
            <v/>
          </cell>
          <cell r="AH37">
            <v>1.9242580895297838</v>
          </cell>
          <cell r="AI37">
            <v>0.44649755267555924</v>
          </cell>
          <cell r="AJ37">
            <v>2.2978057078617251</v>
          </cell>
          <cell r="AK37" t="str">
            <v/>
          </cell>
          <cell r="AL37" t="str">
            <v/>
          </cell>
          <cell r="AM37" t="str">
            <v/>
          </cell>
        </row>
        <row r="38">
          <cell r="B38" t="str">
            <v>Cunderdin2013_ATR_StingrayN041533</v>
          </cell>
          <cell r="C38" t="str">
            <v>Cunderdin2013_ATR_StingrayN0</v>
          </cell>
          <cell r="D38" t="str">
            <v>TT</v>
          </cell>
          <cell r="E38" t="str">
            <v>OP</v>
          </cell>
          <cell r="F38" t="str">
            <v>Early</v>
          </cell>
          <cell r="G38" t="str">
            <v>ATR_Stingray</v>
          </cell>
          <cell r="H38" t="str">
            <v>Cunderdin</v>
          </cell>
          <cell r="I38">
            <v>2013</v>
          </cell>
          <cell r="J38" t="str">
            <v>Ungrazed</v>
          </cell>
          <cell r="K38">
            <v>0</v>
          </cell>
          <cell r="L38" t="str">
            <v>ATR Stingray</v>
          </cell>
          <cell r="M38" t="str">
            <v>OP</v>
          </cell>
          <cell r="N38" t="str">
            <v>TT</v>
          </cell>
          <cell r="O38">
            <v>41533</v>
          </cell>
          <cell r="P38" t="str">
            <v/>
          </cell>
          <cell r="Q38" t="str">
            <v/>
          </cell>
          <cell r="R38" t="str">
            <v/>
          </cell>
          <cell r="S38">
            <v>5.995533333333334E-3</v>
          </cell>
          <cell r="T38">
            <v>1.0876333333333332E-2</v>
          </cell>
          <cell r="U38">
            <v>4.2807017543859648E-2</v>
          </cell>
          <cell r="V38">
            <v>8.5833646638361234</v>
          </cell>
          <cell r="W38" t="str">
            <v/>
          </cell>
          <cell r="X38">
            <v>1.6303651954682354</v>
          </cell>
          <cell r="Y38" t="str">
            <v/>
          </cell>
          <cell r="Z38">
            <v>6.9529994683678886</v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>
            <v>5.707606513339113E-4</v>
          </cell>
          <cell r="AF38">
            <v>3.4804421813583323E-4</v>
          </cell>
          <cell r="AG38">
            <v>4.4151078568848833E-4</v>
          </cell>
          <cell r="AH38">
            <v>0.69761963322683707</v>
          </cell>
          <cell r="AI38" t="str">
            <v/>
          </cell>
          <cell r="AJ38">
            <v>0.19378304473171196</v>
          </cell>
          <cell r="AK38" t="str">
            <v/>
          </cell>
          <cell r="AL38">
            <v>0.59818699291704081</v>
          </cell>
          <cell r="AM38" t="str">
            <v/>
          </cell>
        </row>
        <row r="39">
          <cell r="B39" t="str">
            <v>Cunderdin2013_ATR_StingrayN10041459</v>
          </cell>
          <cell r="C39" t="str">
            <v>Cunderdin2013_ATR_StingrayN100</v>
          </cell>
          <cell r="D39" t="str">
            <v>TT</v>
          </cell>
          <cell r="E39" t="str">
            <v>OP</v>
          </cell>
          <cell r="F39" t="str">
            <v>Early</v>
          </cell>
          <cell r="G39" t="str">
            <v>ATR_Stingray</v>
          </cell>
          <cell r="H39" t="str">
            <v>Cunderdin</v>
          </cell>
          <cell r="I39">
            <v>2013</v>
          </cell>
          <cell r="J39" t="str">
            <v>Ungrazed</v>
          </cell>
          <cell r="K39">
            <v>100</v>
          </cell>
          <cell r="L39" t="str">
            <v>ATR Stingray</v>
          </cell>
          <cell r="M39" t="str">
            <v>OP</v>
          </cell>
          <cell r="N39" t="str">
            <v>TT</v>
          </cell>
          <cell r="O39">
            <v>41459</v>
          </cell>
          <cell r="P39">
            <v>5.3366333333333342E-2</v>
          </cell>
          <cell r="Q39">
            <v>5.3366333333333342E-2</v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>
            <v>1.7241005575757573</v>
          </cell>
          <cell r="W39">
            <v>1.7241005575757573</v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>
            <v>1.1172682956408792E-3</v>
          </cell>
          <cell r="AC39">
            <v>1.1172682956408792E-3</v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>
            <v>0.31311000039379655</v>
          </cell>
          <cell r="AI39">
            <v>0.31311000039379655</v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</row>
        <row r="40">
          <cell r="B40" t="str">
            <v>Cunderdin2013_ATR_StingrayN10041464</v>
          </cell>
          <cell r="C40" t="str">
            <v>Cunderdin2013_ATR_StingrayN100</v>
          </cell>
          <cell r="D40" t="str">
            <v>TT</v>
          </cell>
          <cell r="E40" t="str">
            <v>OP</v>
          </cell>
          <cell r="F40" t="str">
            <v>Early</v>
          </cell>
          <cell r="G40" t="str">
            <v>ATR_Stingray</v>
          </cell>
          <cell r="H40" t="str">
            <v>Cunderdin</v>
          </cell>
          <cell r="I40">
            <v>2013</v>
          </cell>
          <cell r="J40" t="str">
            <v>Ungrazed</v>
          </cell>
          <cell r="K40">
            <v>100</v>
          </cell>
          <cell r="L40" t="str">
            <v>ATR Stingray</v>
          </cell>
          <cell r="M40" t="str">
            <v>OP</v>
          </cell>
          <cell r="N40" t="str">
            <v>TT</v>
          </cell>
          <cell r="O40">
            <v>41464</v>
          </cell>
          <cell r="P40" t="str">
            <v/>
          </cell>
          <cell r="Q40">
            <v>5.042166666666667E-2</v>
          </cell>
          <cell r="R40" t="str">
            <v/>
          </cell>
          <cell r="S40">
            <v>3.7355616492796825E-2</v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>
            <v>1.7761434188838805E-3</v>
          </cell>
          <cell r="AD40" t="str">
            <v/>
          </cell>
          <cell r="AE40">
            <v>6.0391430424273462E-4</v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</row>
        <row r="41">
          <cell r="B41" t="str">
            <v>Cunderdin2013_ATR_StingrayN10041498</v>
          </cell>
          <cell r="C41" t="str">
            <v>Cunderdin2013_ATR_StingrayN100</v>
          </cell>
          <cell r="D41" t="str">
            <v>TT</v>
          </cell>
          <cell r="E41" t="str">
            <v>OP</v>
          </cell>
          <cell r="F41" t="str">
            <v>Early</v>
          </cell>
          <cell r="G41" t="str">
            <v>ATR_Stingray</v>
          </cell>
          <cell r="H41" t="str">
            <v>Cunderdin</v>
          </cell>
          <cell r="I41">
            <v>2013</v>
          </cell>
          <cell r="J41" t="str">
            <v>Ungrazed</v>
          </cell>
          <cell r="K41">
            <v>100</v>
          </cell>
          <cell r="L41" t="str">
            <v>ATR Stingray</v>
          </cell>
          <cell r="M41" t="str">
            <v>OP</v>
          </cell>
          <cell r="N41" t="str">
            <v>TT</v>
          </cell>
          <cell r="O41">
            <v>41498</v>
          </cell>
          <cell r="P41" t="str">
            <v/>
          </cell>
          <cell r="Q41">
            <v>5.2248666666666672E-2</v>
          </cell>
          <cell r="R41">
            <v>3.2385666666666667E-2</v>
          </cell>
          <cell r="S41">
            <v>1.8270333333333333E-2</v>
          </cell>
          <cell r="T41" t="str">
            <v/>
          </cell>
          <cell r="U41" t="str">
            <v/>
          </cell>
          <cell r="V41">
            <v>8.0394987197353363</v>
          </cell>
          <cell r="W41">
            <v>5.2313268082288404</v>
          </cell>
          <cell r="X41">
            <v>2.8081719115064963</v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>
            <v>5.6994044523164963E-4</v>
          </cell>
          <cell r="AD41">
            <v>2.0454812256396858E-3</v>
          </cell>
          <cell r="AE41">
            <v>9.2349577391802925E-4</v>
          </cell>
          <cell r="AF41" t="str">
            <v/>
          </cell>
          <cell r="AG41" t="str">
            <v/>
          </cell>
          <cell r="AH41">
            <v>0.19631484838476554</v>
          </cell>
          <cell r="AI41">
            <v>0.10418876699607983</v>
          </cell>
          <cell r="AJ41">
            <v>9.5538298237820035E-2</v>
          </cell>
          <cell r="AK41" t="str">
            <v/>
          </cell>
          <cell r="AL41" t="str">
            <v/>
          </cell>
          <cell r="AM41" t="str">
            <v/>
          </cell>
        </row>
        <row r="42">
          <cell r="B42" t="str">
            <v>Cunderdin2013_ATR_StingrayN10041533</v>
          </cell>
          <cell r="C42" t="str">
            <v>Cunderdin2013_ATR_StingrayN100</v>
          </cell>
          <cell r="D42" t="str">
            <v>TT</v>
          </cell>
          <cell r="E42" t="str">
            <v>OP</v>
          </cell>
          <cell r="F42" t="str">
            <v>Early</v>
          </cell>
          <cell r="G42" t="str">
            <v>ATR_Stingray</v>
          </cell>
          <cell r="H42" t="str">
            <v>Cunderdin</v>
          </cell>
          <cell r="I42">
            <v>2013</v>
          </cell>
          <cell r="J42" t="str">
            <v>Ungrazed</v>
          </cell>
          <cell r="K42">
            <v>100</v>
          </cell>
          <cell r="L42" t="str">
            <v>ATR Stingray</v>
          </cell>
          <cell r="M42" t="str">
            <v>OP</v>
          </cell>
          <cell r="N42" t="str">
            <v>TT</v>
          </cell>
          <cell r="O42">
            <v>41533</v>
          </cell>
          <cell r="P42" t="str">
            <v/>
          </cell>
          <cell r="Q42" t="str">
            <v/>
          </cell>
          <cell r="R42" t="str">
            <v/>
          </cell>
          <cell r="S42">
            <v>9.3431999999999994E-3</v>
          </cell>
          <cell r="T42">
            <v>1.6265000000000002E-2</v>
          </cell>
          <cell r="U42">
            <v>4.6315789473684206E-2</v>
          </cell>
          <cell r="V42">
            <v>13.183378336413172</v>
          </cell>
          <cell r="W42" t="str">
            <v/>
          </cell>
          <cell r="X42">
            <v>2.5266638228565559</v>
          </cell>
          <cell r="Y42" t="str">
            <v/>
          </cell>
          <cell r="Z42">
            <v>10.656714513556617</v>
          </cell>
          <cell r="AA42" t="str">
            <v/>
          </cell>
          <cell r="AB42" t="str">
            <v/>
          </cell>
          <cell r="AC42" t="str">
            <v/>
          </cell>
          <cell r="AD42" t="str">
            <v/>
          </cell>
          <cell r="AE42">
            <v>3.1158928757794853E-3</v>
          </cell>
          <cell r="AF42">
            <v>2.5259584979435727E-3</v>
          </cell>
          <cell r="AG42">
            <v>3.6520456131016024E-4</v>
          </cell>
          <cell r="AH42">
            <v>0.42898318373087785</v>
          </cell>
          <cell r="AI42" t="str">
            <v/>
          </cell>
          <cell r="AJ42">
            <v>0.58417032442696859</v>
          </cell>
          <cell r="AK42" t="str">
            <v/>
          </cell>
          <cell r="AL42">
            <v>0.53460977925504483</v>
          </cell>
          <cell r="AM42" t="str">
            <v/>
          </cell>
        </row>
        <row r="43">
          <cell r="B43" t="str">
            <v>Cunderdin2013_AV_GarnetN041459</v>
          </cell>
          <cell r="C43" t="str">
            <v>Cunderdin2013_AV_GarnetN0</v>
          </cell>
          <cell r="D43" t="str">
            <v>CV</v>
          </cell>
          <cell r="E43" t="str">
            <v>OP</v>
          </cell>
          <cell r="F43" t="str">
            <v>Late</v>
          </cell>
          <cell r="G43" t="str">
            <v>AV_Garnet</v>
          </cell>
          <cell r="H43" t="str">
            <v>Cunderdin</v>
          </cell>
          <cell r="I43">
            <v>2013</v>
          </cell>
          <cell r="J43" t="str">
            <v>Ungrazed</v>
          </cell>
          <cell r="K43">
            <v>0</v>
          </cell>
          <cell r="L43" t="str">
            <v>AV Garnet</v>
          </cell>
          <cell r="M43" t="str">
            <v>OP</v>
          </cell>
          <cell r="N43" t="str">
            <v>CL/C</v>
          </cell>
          <cell r="O43">
            <v>41459</v>
          </cell>
          <cell r="P43">
            <v>4.4882999999999999E-2</v>
          </cell>
          <cell r="Q43">
            <v>4.4882999999999999E-2</v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>
            <v>2.2642938060606057</v>
          </cell>
          <cell r="W43">
            <v>2.2642938060606057</v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>
            <v>1.2019635324472542E-3</v>
          </cell>
          <cell r="AC43">
            <v>1.2019635324472542E-3</v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>
            <v>0.50479020664741137</v>
          </cell>
          <cell r="AI43">
            <v>0.50479020664741137</v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</row>
        <row r="44">
          <cell r="B44" t="str">
            <v>Cunderdin2013_AV_GarnetN041464</v>
          </cell>
          <cell r="C44" t="str">
            <v>Cunderdin2013_AV_GarnetN0</v>
          </cell>
          <cell r="D44" t="str">
            <v>CV</v>
          </cell>
          <cell r="E44" t="str">
            <v>OP</v>
          </cell>
          <cell r="F44" t="str">
            <v>Late</v>
          </cell>
          <cell r="G44" t="str">
            <v>AV_Garnet</v>
          </cell>
          <cell r="H44" t="str">
            <v>Cunderdin</v>
          </cell>
          <cell r="I44">
            <v>2013</v>
          </cell>
          <cell r="J44" t="str">
            <v>Ungrazed</v>
          </cell>
          <cell r="K44">
            <v>0</v>
          </cell>
          <cell r="L44" t="str">
            <v>AV Garnet</v>
          </cell>
          <cell r="M44" t="str">
            <v>OP</v>
          </cell>
          <cell r="N44" t="str">
            <v>CL/C</v>
          </cell>
          <cell r="O44">
            <v>41464</v>
          </cell>
          <cell r="P44" t="str">
            <v/>
          </cell>
          <cell r="Q44">
            <v>4.0756751652502358E-2</v>
          </cell>
          <cell r="R44" t="str">
            <v/>
          </cell>
          <cell r="S44">
            <v>2.9299989474503171E-2</v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>
            <v>1.6800974819719432E-3</v>
          </cell>
          <cell r="AD44" t="str">
            <v/>
          </cell>
          <cell r="AE44">
            <v>3.0535062832237614E-3</v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</row>
        <row r="45">
          <cell r="B45" t="str">
            <v>Cunderdin2013_AV_GarnetN041498</v>
          </cell>
          <cell r="C45" t="str">
            <v>Cunderdin2013_AV_GarnetN0</v>
          </cell>
          <cell r="D45" t="str">
            <v>CV</v>
          </cell>
          <cell r="E45" t="str">
            <v>OP</v>
          </cell>
          <cell r="F45" t="str">
            <v>Late</v>
          </cell>
          <cell r="G45" t="str">
            <v>AV_Garnet</v>
          </cell>
          <cell r="H45" t="str">
            <v>Cunderdin</v>
          </cell>
          <cell r="I45">
            <v>2013</v>
          </cell>
          <cell r="J45" t="str">
            <v>Ungrazed</v>
          </cell>
          <cell r="K45">
            <v>0</v>
          </cell>
          <cell r="L45" t="str">
            <v>AV Garnet</v>
          </cell>
          <cell r="M45" t="str">
            <v>OP</v>
          </cell>
          <cell r="N45" t="str">
            <v>CL/C</v>
          </cell>
          <cell r="O45">
            <v>41498</v>
          </cell>
          <cell r="P45" t="str">
            <v/>
          </cell>
          <cell r="Q45">
            <v>3.7659333333333336E-2</v>
          </cell>
          <cell r="R45">
            <v>2.4893999999999999E-2</v>
          </cell>
          <cell r="S45">
            <v>1.7060000000000002E-2</v>
          </cell>
          <cell r="T45" t="str">
            <v/>
          </cell>
          <cell r="U45" t="str">
            <v/>
          </cell>
          <cell r="V45">
            <v>9.5507286344779985</v>
          </cell>
          <cell r="W45">
            <v>6.1802831254845207</v>
          </cell>
          <cell r="X45">
            <v>3.3704455089934782</v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>
            <v>1.7536267498466469E-3</v>
          </cell>
          <cell r="AD45">
            <v>2.0716783051429677E-3</v>
          </cell>
          <cell r="AE45">
            <v>4.4191304951690831E-3</v>
          </cell>
          <cell r="AF45" t="str">
            <v/>
          </cell>
          <cell r="AG45" t="str">
            <v/>
          </cell>
          <cell r="AH45">
            <v>2.161447080561651</v>
          </cell>
          <cell r="AI45">
            <v>0.91173118567868738</v>
          </cell>
          <cell r="AJ45">
            <v>1.6364988493544199</v>
          </cell>
          <cell r="AK45" t="str">
            <v/>
          </cell>
          <cell r="AL45" t="str">
            <v/>
          </cell>
          <cell r="AM45" t="str">
            <v/>
          </cell>
        </row>
        <row r="46">
          <cell r="B46" t="str">
            <v>Cunderdin2013_AV_GarnetN041533</v>
          </cell>
          <cell r="C46" t="str">
            <v>Cunderdin2013_AV_GarnetN0</v>
          </cell>
          <cell r="D46" t="str">
            <v>CV</v>
          </cell>
          <cell r="E46" t="str">
            <v>OP</v>
          </cell>
          <cell r="F46" t="str">
            <v>Late</v>
          </cell>
          <cell r="G46" t="str">
            <v>AV_Garnet</v>
          </cell>
          <cell r="H46" t="str">
            <v>Cunderdin</v>
          </cell>
          <cell r="I46">
            <v>2013</v>
          </cell>
          <cell r="J46" t="str">
            <v>Ungrazed</v>
          </cell>
          <cell r="K46">
            <v>0</v>
          </cell>
          <cell r="L46" t="str">
            <v>AV Garnet</v>
          </cell>
          <cell r="M46" t="str">
            <v>OP</v>
          </cell>
          <cell r="N46" t="str">
            <v>CL/C</v>
          </cell>
          <cell r="O46">
            <v>41533</v>
          </cell>
          <cell r="P46" t="str">
            <v/>
          </cell>
          <cell r="Q46" t="str">
            <v/>
          </cell>
          <cell r="R46" t="str">
            <v/>
          </cell>
          <cell r="S46">
            <v>5.937200000000001E-3</v>
          </cell>
          <cell r="T46">
            <v>1.1270033333333334E-2</v>
          </cell>
          <cell r="U46">
            <v>4.1520467836257312E-2</v>
          </cell>
          <cell r="V46">
            <v>11.086029414562994</v>
          </cell>
          <cell r="W46" t="str">
            <v/>
          </cell>
          <cell r="X46">
            <v>1.9260113390712352</v>
          </cell>
          <cell r="Y46" t="str">
            <v/>
          </cell>
          <cell r="Z46">
            <v>9.1600180754917595</v>
          </cell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  <cell r="AE46">
            <v>5.6782654922079721E-4</v>
          </cell>
          <cell r="AF46">
            <v>1.3771673105004761E-3</v>
          </cell>
          <cell r="AG46">
            <v>1.014581963327429E-3</v>
          </cell>
          <cell r="AH46">
            <v>0.78430542899174538</v>
          </cell>
          <cell r="AI46" t="str">
            <v/>
          </cell>
          <cell r="AJ46">
            <v>7.2895139974382697E-2</v>
          </cell>
          <cell r="AK46" t="str">
            <v/>
          </cell>
          <cell r="AL46">
            <v>0.789038455331044</v>
          </cell>
          <cell r="AM46" t="str">
            <v/>
          </cell>
        </row>
        <row r="47">
          <cell r="B47" t="str">
            <v>Cunderdin2013_AV_GarnetN10041459</v>
          </cell>
          <cell r="C47" t="str">
            <v>Cunderdin2013_AV_GarnetN100</v>
          </cell>
          <cell r="D47" t="str">
            <v>CV</v>
          </cell>
          <cell r="E47" t="str">
            <v>OP</v>
          </cell>
          <cell r="F47" t="str">
            <v>Late</v>
          </cell>
          <cell r="G47" t="str">
            <v>AV_Garnet</v>
          </cell>
          <cell r="H47" t="str">
            <v>Cunderdin</v>
          </cell>
          <cell r="I47">
            <v>2013</v>
          </cell>
          <cell r="J47" t="str">
            <v>Ungrazed</v>
          </cell>
          <cell r="K47">
            <v>100</v>
          </cell>
          <cell r="L47" t="str">
            <v>AV Garnet</v>
          </cell>
          <cell r="M47" t="str">
            <v>OP</v>
          </cell>
          <cell r="N47" t="str">
            <v>CL/C</v>
          </cell>
          <cell r="O47">
            <v>41459</v>
          </cell>
          <cell r="P47">
            <v>4.9756666666666664E-2</v>
          </cell>
          <cell r="Q47">
            <v>4.9756666666666664E-2</v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>
            <v>2.5569740121212123</v>
          </cell>
          <cell r="W47">
            <v>2.5569740121212123</v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>
            <v>1.855007756797217E-3</v>
          </cell>
          <cell r="AC47">
            <v>1.855007756797217E-3</v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>
            <v>0.59801457040408712</v>
          </cell>
          <cell r="AI47">
            <v>0.59801457040408712</v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</row>
        <row r="48">
          <cell r="B48" t="str">
            <v>Cunderdin2013_AV_GarnetN10041464</v>
          </cell>
          <cell r="C48" t="str">
            <v>Cunderdin2013_AV_GarnetN100</v>
          </cell>
          <cell r="D48" t="str">
            <v>CV</v>
          </cell>
          <cell r="E48" t="str">
            <v>OP</v>
          </cell>
          <cell r="F48" t="str">
            <v>Late</v>
          </cell>
          <cell r="G48" t="str">
            <v>AV_Garnet</v>
          </cell>
          <cell r="H48" t="str">
            <v>Cunderdin</v>
          </cell>
          <cell r="I48">
            <v>2013</v>
          </cell>
          <cell r="J48" t="str">
            <v>Ungrazed</v>
          </cell>
          <cell r="K48">
            <v>100</v>
          </cell>
          <cell r="L48" t="str">
            <v>AV Garnet</v>
          </cell>
          <cell r="M48" t="str">
            <v>OP</v>
          </cell>
          <cell r="N48" t="str">
            <v>CL/C</v>
          </cell>
          <cell r="O48">
            <v>41464</v>
          </cell>
          <cell r="P48" t="str">
            <v/>
          </cell>
          <cell r="Q48">
            <v>4.264902820078962E-2</v>
          </cell>
          <cell r="R48" t="str">
            <v/>
          </cell>
          <cell r="S48">
            <v>4.0457366809116817E-2</v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>
            <v>2.6405555655683785E-4</v>
          </cell>
          <cell r="AD48" t="str">
            <v/>
          </cell>
          <cell r="AE48">
            <v>7.4850855250214047E-3</v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</row>
        <row r="49">
          <cell r="B49" t="str">
            <v>Cunderdin2013_AV_GarnetN10041498</v>
          </cell>
          <cell r="C49" t="str">
            <v>Cunderdin2013_AV_GarnetN100</v>
          </cell>
          <cell r="D49" t="str">
            <v>CV</v>
          </cell>
          <cell r="E49" t="str">
            <v>OP</v>
          </cell>
          <cell r="F49" t="str">
            <v>Late</v>
          </cell>
          <cell r="G49" t="str">
            <v>AV_Garnet</v>
          </cell>
          <cell r="H49" t="str">
            <v>Cunderdin</v>
          </cell>
          <cell r="I49">
            <v>2013</v>
          </cell>
          <cell r="J49" t="str">
            <v>Ungrazed</v>
          </cell>
          <cell r="K49">
            <v>100</v>
          </cell>
          <cell r="L49" t="str">
            <v>AV Garnet</v>
          </cell>
          <cell r="M49" t="str">
            <v>OP</v>
          </cell>
          <cell r="N49" t="str">
            <v>CL/C</v>
          </cell>
          <cell r="O49">
            <v>41498</v>
          </cell>
          <cell r="P49" t="str">
            <v/>
          </cell>
          <cell r="Q49">
            <v>3.7462999999999996E-2</v>
          </cell>
          <cell r="R49">
            <v>3.2294333333333335E-2</v>
          </cell>
          <cell r="S49">
            <v>1.5858999999999998E-2</v>
          </cell>
          <cell r="T49" t="str">
            <v/>
          </cell>
          <cell r="U49" t="str">
            <v/>
          </cell>
          <cell r="V49">
            <v>9.1135654151547865</v>
          </cell>
          <cell r="W49">
            <v>6.7878885930605106</v>
          </cell>
          <cell r="X49">
            <v>2.3256768220942781</v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>
            <v>3.4796315896945314E-3</v>
          </cell>
          <cell r="AD49">
            <v>3.2918850897995277E-3</v>
          </cell>
          <cell r="AE49">
            <v>5.2193326521054139E-4</v>
          </cell>
          <cell r="AF49" t="str">
            <v/>
          </cell>
          <cell r="AG49" t="str">
            <v/>
          </cell>
          <cell r="AH49">
            <v>1.5751342899917866</v>
          </cell>
          <cell r="AI49">
            <v>1.2684126915018281</v>
          </cell>
          <cell r="AJ49">
            <v>0.34079525106875985</v>
          </cell>
          <cell r="AK49" t="str">
            <v/>
          </cell>
          <cell r="AL49" t="str">
            <v/>
          </cell>
          <cell r="AM49" t="str">
            <v/>
          </cell>
        </row>
        <row r="50">
          <cell r="B50" t="str">
            <v>Cunderdin2013_AV_GarnetN10041533</v>
          </cell>
          <cell r="C50" t="str">
            <v>Cunderdin2013_AV_GarnetN100</v>
          </cell>
          <cell r="D50" t="str">
            <v>CV</v>
          </cell>
          <cell r="E50" t="str">
            <v>OP</v>
          </cell>
          <cell r="F50" t="str">
            <v>Late</v>
          </cell>
          <cell r="G50" t="str">
            <v>AV_Garnet</v>
          </cell>
          <cell r="H50" t="str">
            <v>Cunderdin</v>
          </cell>
          <cell r="I50">
            <v>2013</v>
          </cell>
          <cell r="J50" t="str">
            <v>Ungrazed</v>
          </cell>
          <cell r="K50">
            <v>100</v>
          </cell>
          <cell r="L50" t="str">
            <v>AV Garnet</v>
          </cell>
          <cell r="M50" t="str">
            <v>OP</v>
          </cell>
          <cell r="N50" t="str">
            <v>CL/C</v>
          </cell>
          <cell r="O50">
            <v>41533</v>
          </cell>
          <cell r="P50" t="str">
            <v/>
          </cell>
          <cell r="Q50" t="str">
            <v/>
          </cell>
          <cell r="R50" t="str">
            <v/>
          </cell>
          <cell r="S50">
            <v>9.3051999999999996E-3</v>
          </cell>
          <cell r="T50">
            <v>1.6743666666666667E-2</v>
          </cell>
          <cell r="U50">
            <v>4.409356725146199E-2</v>
          </cell>
          <cell r="V50">
            <v>12.829958849970275</v>
          </cell>
          <cell r="W50" t="str">
            <v/>
          </cell>
          <cell r="X50">
            <v>3.5352570955843112</v>
          </cell>
          <cell r="Y50" t="str">
            <v/>
          </cell>
          <cell r="Z50">
            <v>9.2947017543859634</v>
          </cell>
          <cell r="AA50" t="str">
            <v/>
          </cell>
          <cell r="AB50" t="str">
            <v/>
          </cell>
          <cell r="AC50" t="str">
            <v/>
          </cell>
          <cell r="AD50" t="str">
            <v/>
          </cell>
          <cell r="AE50">
            <v>1.7209205017470555E-3</v>
          </cell>
          <cell r="AF50">
            <v>1.7720384056535447E-3</v>
          </cell>
          <cell r="AG50">
            <v>1.1384749902883782E-3</v>
          </cell>
          <cell r="AH50">
            <v>1.2824619693509134</v>
          </cell>
          <cell r="AI50" t="str">
            <v/>
          </cell>
          <cell r="AJ50">
            <v>0.72029147518527459</v>
          </cell>
          <cell r="AK50" t="str">
            <v/>
          </cell>
          <cell r="AL50">
            <v>0.6392354596567088</v>
          </cell>
          <cell r="AM50" t="str">
            <v/>
          </cell>
        </row>
        <row r="51">
          <cell r="B51" t="str">
            <v>Cunderdin2013_CB_Status_RRN041459</v>
          </cell>
          <cell r="C51" t="str">
            <v>Cunderdin2013_CB_Status_RRN0</v>
          </cell>
          <cell r="D51" t="str">
            <v>RR</v>
          </cell>
          <cell r="E51" t="str">
            <v>OP</v>
          </cell>
          <cell r="F51" t="str">
            <v>Mid</v>
          </cell>
          <cell r="G51" t="str">
            <v>CB_Status_RR</v>
          </cell>
          <cell r="H51" t="str">
            <v>Cunderdin</v>
          </cell>
          <cell r="I51">
            <v>2013</v>
          </cell>
          <cell r="J51" t="str">
            <v>Ungrazed</v>
          </cell>
          <cell r="K51">
            <v>0</v>
          </cell>
          <cell r="L51" t="str">
            <v>CB Status RR</v>
          </cell>
          <cell r="M51" t="str">
            <v>OP</v>
          </cell>
          <cell r="N51" t="str">
            <v>RR</v>
          </cell>
          <cell r="O51">
            <v>41459</v>
          </cell>
          <cell r="P51">
            <v>5.4232666666666665E-2</v>
          </cell>
          <cell r="Q51">
            <v>5.4232666666666665E-2</v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>
            <v>1.3926906181818179</v>
          </cell>
          <cell r="W51">
            <v>1.3926906181818179</v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>
            <v>2.2898623927602971E-3</v>
          </cell>
          <cell r="AC51">
            <v>2.2898623927602971E-3</v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>
            <v>0.21581913564419394</v>
          </cell>
          <cell r="AI51">
            <v>0.21581913564419394</v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</row>
        <row r="52">
          <cell r="B52" t="str">
            <v>Cunderdin2013_CB_Status_RRN041464</v>
          </cell>
          <cell r="C52" t="str">
            <v>Cunderdin2013_CB_Status_RRN0</v>
          </cell>
          <cell r="D52" t="str">
            <v>RR</v>
          </cell>
          <cell r="E52" t="str">
            <v>OP</v>
          </cell>
          <cell r="F52" t="str">
            <v>Mid</v>
          </cell>
          <cell r="G52" t="str">
            <v>CB_Status_RR</v>
          </cell>
          <cell r="H52" t="str">
            <v>Cunderdin</v>
          </cell>
          <cell r="I52">
            <v>2013</v>
          </cell>
          <cell r="J52" t="str">
            <v>Ungrazed</v>
          </cell>
          <cell r="K52">
            <v>0</v>
          </cell>
          <cell r="L52" t="str">
            <v>CB Status RR</v>
          </cell>
          <cell r="M52" t="str">
            <v>OP</v>
          </cell>
          <cell r="N52" t="str">
            <v>RR</v>
          </cell>
          <cell r="O52">
            <v>41464</v>
          </cell>
          <cell r="P52" t="str">
            <v/>
          </cell>
          <cell r="Q52">
            <v>4.3917713880742906E-2</v>
          </cell>
          <cell r="R52" t="str">
            <v/>
          </cell>
          <cell r="S52">
            <v>2.7283785141134415E-2</v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/>
          </cell>
          <cell r="AC52">
            <v>1.8984089819225254E-3</v>
          </cell>
          <cell r="AD52" t="str">
            <v/>
          </cell>
          <cell r="AE52">
            <v>5.3634238807335824E-3</v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</row>
        <row r="53">
          <cell r="B53" t="str">
            <v>Cunderdin2013_CB_Status_RRN041498</v>
          </cell>
          <cell r="C53" t="str">
            <v>Cunderdin2013_CB_Status_RRN0</v>
          </cell>
          <cell r="D53" t="str">
            <v>RR</v>
          </cell>
          <cell r="E53" t="str">
            <v>OP</v>
          </cell>
          <cell r="F53" t="str">
            <v>Mid</v>
          </cell>
          <cell r="G53" t="str">
            <v>CB_Status_RR</v>
          </cell>
          <cell r="H53" t="str">
            <v>Cunderdin</v>
          </cell>
          <cell r="I53">
            <v>2013</v>
          </cell>
          <cell r="J53" t="str">
            <v>Ungrazed</v>
          </cell>
          <cell r="K53">
            <v>0</v>
          </cell>
          <cell r="L53" t="str">
            <v>CB Status RR</v>
          </cell>
          <cell r="M53" t="str">
            <v>OP</v>
          </cell>
          <cell r="N53" t="str">
            <v>RR</v>
          </cell>
          <cell r="O53">
            <v>41498</v>
          </cell>
          <cell r="P53" t="str">
            <v/>
          </cell>
          <cell r="Q53">
            <v>2.834766666666667E-2</v>
          </cell>
          <cell r="R53">
            <v>2.4067333333333333E-2</v>
          </cell>
          <cell r="S53">
            <v>1.0997300000000002E-2</v>
          </cell>
          <cell r="T53" t="str">
            <v/>
          </cell>
          <cell r="U53" t="str">
            <v/>
          </cell>
          <cell r="V53">
            <v>5.7054343940263195</v>
          </cell>
          <cell r="W53">
            <v>3.7842137918423853</v>
          </cell>
          <cell r="X53">
            <v>1.9212206021839349</v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>
            <v>3.013305291167453E-3</v>
          </cell>
          <cell r="AD53">
            <v>2.0299577444972666E-3</v>
          </cell>
          <cell r="AE53">
            <v>7.1246075213538874E-4</v>
          </cell>
          <cell r="AF53" t="str">
            <v/>
          </cell>
          <cell r="AG53" t="str">
            <v/>
          </cell>
          <cell r="AH53">
            <v>0.85431132471503168</v>
          </cell>
          <cell r="AI53">
            <v>0.62301849291680489</v>
          </cell>
          <cell r="AJ53">
            <v>0.23152631558963985</v>
          </cell>
          <cell r="AK53" t="str">
            <v/>
          </cell>
          <cell r="AL53" t="str">
            <v/>
          </cell>
          <cell r="AM53" t="str">
            <v/>
          </cell>
        </row>
        <row r="54">
          <cell r="B54" t="str">
            <v>Cunderdin2013_CB_Status_RRN041533</v>
          </cell>
          <cell r="C54" t="str">
            <v>Cunderdin2013_CB_Status_RRN0</v>
          </cell>
          <cell r="D54" t="str">
            <v>RR</v>
          </cell>
          <cell r="E54" t="str">
            <v>OP</v>
          </cell>
          <cell r="F54" t="str">
            <v>Mid</v>
          </cell>
          <cell r="G54" t="str">
            <v>CB_Status_RR</v>
          </cell>
          <cell r="H54" t="str">
            <v>Cunderdin</v>
          </cell>
          <cell r="I54">
            <v>2013</v>
          </cell>
          <cell r="J54" t="str">
            <v>Ungrazed</v>
          </cell>
          <cell r="K54">
            <v>0</v>
          </cell>
          <cell r="L54" t="str">
            <v>CB Status RR</v>
          </cell>
          <cell r="M54" t="str">
            <v>OP</v>
          </cell>
          <cell r="N54" t="str">
            <v>RR</v>
          </cell>
          <cell r="O54">
            <v>41533</v>
          </cell>
          <cell r="P54" t="str">
            <v/>
          </cell>
          <cell r="Q54" t="str">
            <v/>
          </cell>
          <cell r="R54" t="str">
            <v/>
          </cell>
          <cell r="S54">
            <v>4.5709666666666673E-3</v>
          </cell>
          <cell r="T54">
            <v>7.5832999999999994E-3</v>
          </cell>
          <cell r="U54">
            <v>4.0058479532163745E-2</v>
          </cell>
          <cell r="V54">
            <v>9.9576656824979999</v>
          </cell>
          <cell r="W54" t="str">
            <v/>
          </cell>
          <cell r="X54">
            <v>1.2637751987127803</v>
          </cell>
          <cell r="Y54" t="str">
            <v/>
          </cell>
          <cell r="Z54">
            <v>8.6938904837852196</v>
          </cell>
          <cell r="AA54" t="str">
            <v/>
          </cell>
          <cell r="AB54" t="str">
            <v/>
          </cell>
          <cell r="AC54" t="str">
            <v/>
          </cell>
          <cell r="AD54" t="str">
            <v/>
          </cell>
          <cell r="AE54">
            <v>4.7412411994235333E-4</v>
          </cell>
          <cell r="AF54">
            <v>5.5382062077897153E-4</v>
          </cell>
          <cell r="AG54">
            <v>8.8495590353342992E-4</v>
          </cell>
          <cell r="AH54">
            <v>1.3604217691545613</v>
          </cell>
          <cell r="AI54" t="str">
            <v/>
          </cell>
          <cell r="AJ54">
            <v>0.17774946278266207</v>
          </cell>
          <cell r="AK54" t="str">
            <v/>
          </cell>
          <cell r="AL54">
            <v>1.4251201743634834</v>
          </cell>
          <cell r="AM54" t="str">
            <v/>
          </cell>
        </row>
        <row r="55">
          <cell r="B55" t="str">
            <v>Cunderdin2013_CB_Status_RRN10041459</v>
          </cell>
          <cell r="C55" t="str">
            <v>Cunderdin2013_CB_Status_RRN100</v>
          </cell>
          <cell r="D55" t="str">
            <v>RR</v>
          </cell>
          <cell r="E55" t="str">
            <v>OP</v>
          </cell>
          <cell r="F55" t="str">
            <v>Mid</v>
          </cell>
          <cell r="G55" t="str">
            <v>CB_Status_RR</v>
          </cell>
          <cell r="H55" t="str">
            <v>Cunderdin</v>
          </cell>
          <cell r="I55">
            <v>2013</v>
          </cell>
          <cell r="J55" t="str">
            <v>Ungrazed</v>
          </cell>
          <cell r="K55">
            <v>100</v>
          </cell>
          <cell r="L55" t="str">
            <v>CB Status RR</v>
          </cell>
          <cell r="M55" t="str">
            <v>OP</v>
          </cell>
          <cell r="N55" t="str">
            <v>RR</v>
          </cell>
          <cell r="O55">
            <v>41459</v>
          </cell>
          <cell r="P55">
            <v>5.1259666666666669E-2</v>
          </cell>
          <cell r="Q55">
            <v>5.1259666666666669E-2</v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>
            <v>1.9191623515151512</v>
          </cell>
          <cell r="W55">
            <v>1.9191623515151512</v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>
            <v>7.0839756571518307E-4</v>
          </cell>
          <cell r="AC55">
            <v>7.0839756571518307E-4</v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>
            <v>0.29482279508787945</v>
          </cell>
          <cell r="AI55">
            <v>0.29482279508787945</v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</row>
        <row r="56">
          <cell r="B56" t="str">
            <v>Cunderdin2013_CB_Status_RRN10041464</v>
          </cell>
          <cell r="C56" t="str">
            <v>Cunderdin2013_CB_Status_RRN100</v>
          </cell>
          <cell r="D56" t="str">
            <v>RR</v>
          </cell>
          <cell r="E56" t="str">
            <v>OP</v>
          </cell>
          <cell r="F56" t="str">
            <v>Mid</v>
          </cell>
          <cell r="G56" t="str">
            <v>CB_Status_RR</v>
          </cell>
          <cell r="H56" t="str">
            <v>Cunderdin</v>
          </cell>
          <cell r="I56">
            <v>2013</v>
          </cell>
          <cell r="J56" t="str">
            <v>Ungrazed</v>
          </cell>
          <cell r="K56">
            <v>100</v>
          </cell>
          <cell r="L56" t="str">
            <v>CB Status RR</v>
          </cell>
          <cell r="M56" t="str">
            <v>OP</v>
          </cell>
          <cell r="N56" t="str">
            <v>RR</v>
          </cell>
          <cell r="O56">
            <v>41464</v>
          </cell>
          <cell r="P56" t="str">
            <v/>
          </cell>
          <cell r="Q56">
            <v>5.1537775721895142E-2</v>
          </cell>
          <cell r="R56" t="str">
            <v/>
          </cell>
          <cell r="S56">
            <v>3.8431420773493173E-2</v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 t="str">
            <v/>
          </cell>
          <cell r="AC56">
            <v>3.5163411548118704E-3</v>
          </cell>
          <cell r="AD56" t="str">
            <v/>
          </cell>
          <cell r="AE56">
            <v>2.6100076716516546E-3</v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</row>
        <row r="57">
          <cell r="B57" t="str">
            <v>Cunderdin2013_CB_Status_RRN10041498</v>
          </cell>
          <cell r="C57" t="str">
            <v>Cunderdin2013_CB_Status_RRN100</v>
          </cell>
          <cell r="D57" t="str">
            <v>RR</v>
          </cell>
          <cell r="E57" t="str">
            <v>OP</v>
          </cell>
          <cell r="F57" t="str">
            <v>Mid</v>
          </cell>
          <cell r="G57" t="str">
            <v>CB_Status_RR</v>
          </cell>
          <cell r="H57" t="str">
            <v>Cunderdin</v>
          </cell>
          <cell r="I57">
            <v>2013</v>
          </cell>
          <cell r="J57" t="str">
            <v>Ungrazed</v>
          </cell>
          <cell r="K57">
            <v>100</v>
          </cell>
          <cell r="L57" t="str">
            <v>CB Status RR</v>
          </cell>
          <cell r="M57" t="str">
            <v>OP</v>
          </cell>
          <cell r="N57" t="str">
            <v>RR</v>
          </cell>
          <cell r="O57">
            <v>41498</v>
          </cell>
          <cell r="P57" t="str">
            <v/>
          </cell>
          <cell r="Q57">
            <v>3.4715999999999997E-2</v>
          </cell>
          <cell r="R57">
            <v>2.9804333333333335E-2</v>
          </cell>
          <cell r="S57">
            <v>1.8186333333333332E-2</v>
          </cell>
          <cell r="T57" t="str">
            <v/>
          </cell>
          <cell r="U57" t="str">
            <v/>
          </cell>
          <cell r="V57">
            <v>8.3070300362513674</v>
          </cell>
          <cell r="W57">
            <v>5.2165745011514764</v>
          </cell>
          <cell r="X57">
            <v>3.0904555350998906</v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>
            <v>1.1418109884448768E-3</v>
          </cell>
          <cell r="AD57">
            <v>2.1388917950918161E-3</v>
          </cell>
          <cell r="AE57">
            <v>9.0127360502296994E-4</v>
          </cell>
          <cell r="AF57" t="str">
            <v/>
          </cell>
          <cell r="AG57" t="str">
            <v/>
          </cell>
          <cell r="AH57">
            <v>0.37733998797341495</v>
          </cell>
          <cell r="AI57">
            <v>0.43015066667520246</v>
          </cell>
          <cell r="AJ57">
            <v>0.27922106740916514</v>
          </cell>
          <cell r="AK57" t="str">
            <v/>
          </cell>
          <cell r="AL57" t="str">
            <v/>
          </cell>
          <cell r="AM57" t="str">
            <v/>
          </cell>
        </row>
        <row r="58">
          <cell r="B58" t="str">
            <v>Cunderdin2013_CB_Status_RRN10041533</v>
          </cell>
          <cell r="C58" t="str">
            <v>Cunderdin2013_CB_Status_RRN100</v>
          </cell>
          <cell r="D58" t="str">
            <v>RR</v>
          </cell>
          <cell r="E58" t="str">
            <v>OP</v>
          </cell>
          <cell r="F58" t="str">
            <v>Mid</v>
          </cell>
          <cell r="G58" t="str">
            <v>CB_Status_RR</v>
          </cell>
          <cell r="H58" t="str">
            <v>Cunderdin</v>
          </cell>
          <cell r="I58">
            <v>2013</v>
          </cell>
          <cell r="J58" t="str">
            <v>Ungrazed</v>
          </cell>
          <cell r="K58">
            <v>100</v>
          </cell>
          <cell r="L58" t="str">
            <v>CB Status RR</v>
          </cell>
          <cell r="M58" t="str">
            <v>OP</v>
          </cell>
          <cell r="N58" t="str">
            <v>RR</v>
          </cell>
          <cell r="O58">
            <v>41533</v>
          </cell>
          <cell r="P58" t="str">
            <v/>
          </cell>
          <cell r="Q58" t="str">
            <v/>
          </cell>
          <cell r="R58" t="str">
            <v/>
          </cell>
          <cell r="S58">
            <v>7.2335999999999998E-3</v>
          </cell>
          <cell r="T58">
            <v>1.1302133333333336E-2</v>
          </cell>
          <cell r="U58">
            <v>4.3859649122807022E-2</v>
          </cell>
          <cell r="V58">
            <v>13.108979659205435</v>
          </cell>
          <cell r="W58" t="str">
            <v/>
          </cell>
          <cell r="X58">
            <v>2.3492530014054323</v>
          </cell>
          <cell r="Y58" t="str">
            <v/>
          </cell>
          <cell r="Z58">
            <v>10.487408293460923</v>
          </cell>
          <cell r="AA58" t="str">
            <v/>
          </cell>
          <cell r="AB58" t="str">
            <v/>
          </cell>
          <cell r="AC58" t="str">
            <v/>
          </cell>
          <cell r="AD58" t="str">
            <v/>
          </cell>
          <cell r="AE58">
            <v>1.0495328294055414E-3</v>
          </cell>
          <cell r="AF58">
            <v>1.3170044866202082E-3</v>
          </cell>
          <cell r="AG58">
            <v>4.4151078568808598E-4</v>
          </cell>
          <cell r="AH58">
            <v>0.58376281436300392</v>
          </cell>
          <cell r="AI58" t="str">
            <v/>
          </cell>
          <cell r="AJ58">
            <v>0.45415587536346863</v>
          </cell>
          <cell r="AK58" t="str">
            <v/>
          </cell>
          <cell r="AL58">
            <v>1.2132870813397167</v>
          </cell>
          <cell r="AM58" t="str">
            <v/>
          </cell>
        </row>
        <row r="59">
          <cell r="B59" t="str">
            <v>Cunderdin2013_Crusher_TTN041459</v>
          </cell>
          <cell r="C59" t="str">
            <v>Cunderdin2013_Crusher_TTN0</v>
          </cell>
          <cell r="D59" t="str">
            <v>TT</v>
          </cell>
          <cell r="E59" t="str">
            <v>OP</v>
          </cell>
          <cell r="F59" t="str">
            <v>Mid</v>
          </cell>
          <cell r="G59" t="str">
            <v>Crusher_TT</v>
          </cell>
          <cell r="H59" t="str">
            <v>Cunderdin</v>
          </cell>
          <cell r="I59">
            <v>2013</v>
          </cell>
          <cell r="J59" t="str">
            <v>Ungrazed</v>
          </cell>
          <cell r="K59">
            <v>0</v>
          </cell>
          <cell r="L59" t="str">
            <v>Crusher TT</v>
          </cell>
          <cell r="M59" t="str">
            <v>OP</v>
          </cell>
          <cell r="N59" t="str">
            <v>TT</v>
          </cell>
          <cell r="O59">
            <v>41459</v>
          </cell>
          <cell r="P59">
            <v>4.9324333333333331E-2</v>
          </cell>
          <cell r="Q59">
            <v>4.9324333333333331E-2</v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>
            <v>1.3140597696969694</v>
          </cell>
          <cell r="W59">
            <v>1.3140597696969694</v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>
            <v>4.3655244943890713E-3</v>
          </cell>
          <cell r="AC59">
            <v>4.3655244943890713E-3</v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>
            <v>0.22363762119220915</v>
          </cell>
          <cell r="AI59">
            <v>0.22363762119220915</v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</row>
        <row r="60">
          <cell r="B60" t="str">
            <v>Cunderdin2013_Crusher_TTN041464</v>
          </cell>
          <cell r="C60" t="str">
            <v>Cunderdin2013_Crusher_TTN0</v>
          </cell>
          <cell r="D60" t="str">
            <v>TT</v>
          </cell>
          <cell r="E60" t="str">
            <v>OP</v>
          </cell>
          <cell r="F60" t="str">
            <v>Mid</v>
          </cell>
          <cell r="G60" t="str">
            <v>Crusher_TT</v>
          </cell>
          <cell r="H60" t="str">
            <v>Cunderdin</v>
          </cell>
          <cell r="I60">
            <v>2013</v>
          </cell>
          <cell r="J60" t="str">
            <v>Ungrazed</v>
          </cell>
          <cell r="K60">
            <v>0</v>
          </cell>
          <cell r="L60" t="str">
            <v>Crusher TT</v>
          </cell>
          <cell r="M60" t="str">
            <v>OP</v>
          </cell>
          <cell r="N60" t="str">
            <v>TT</v>
          </cell>
          <cell r="O60">
            <v>41464</v>
          </cell>
          <cell r="P60" t="str">
            <v/>
          </cell>
          <cell r="Q60">
            <v>4.0252361061737171E-2</v>
          </cell>
          <cell r="R60" t="str">
            <v/>
          </cell>
          <cell r="S60">
            <v>3.1384666666666665E-2</v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>
            <v>3.6436689978789961E-3</v>
          </cell>
          <cell r="AD60" t="str">
            <v/>
          </cell>
          <cell r="AE60">
            <v>1.1703817515855547E-3</v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</row>
        <row r="61">
          <cell r="B61" t="str">
            <v>Cunderdin2013_Crusher_TTN041498</v>
          </cell>
          <cell r="C61" t="str">
            <v>Cunderdin2013_Crusher_TTN0</v>
          </cell>
          <cell r="D61" t="str">
            <v>TT</v>
          </cell>
          <cell r="E61" t="str">
            <v>OP</v>
          </cell>
          <cell r="F61" t="str">
            <v>Mid</v>
          </cell>
          <cell r="G61" t="str">
            <v>Crusher_TT</v>
          </cell>
          <cell r="H61" t="str">
            <v>Cunderdin</v>
          </cell>
          <cell r="I61">
            <v>2013</v>
          </cell>
          <cell r="J61" t="str">
            <v>Ungrazed</v>
          </cell>
          <cell r="K61">
            <v>0</v>
          </cell>
          <cell r="L61" t="str">
            <v>Crusher TT</v>
          </cell>
          <cell r="M61" t="str">
            <v>OP</v>
          </cell>
          <cell r="N61" t="str">
            <v>TT</v>
          </cell>
          <cell r="O61">
            <v>41498</v>
          </cell>
          <cell r="P61" t="str">
            <v/>
          </cell>
          <cell r="Q61">
            <v>3.519166666666667E-2</v>
          </cell>
          <cell r="R61">
            <v>2.4222E-2</v>
          </cell>
          <cell r="S61">
            <v>2.1539066666666669E-2</v>
          </cell>
          <cell r="T61" t="str">
            <v/>
          </cell>
          <cell r="U61" t="str">
            <v/>
          </cell>
          <cell r="V61">
            <v>8.1578719987645893</v>
          </cell>
          <cell r="W61">
            <v>5.3164783530842499</v>
          </cell>
          <cell r="X61">
            <v>2.841393645680339</v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>
            <v>1.9413748850864462E-3</v>
          </cell>
          <cell r="AD61">
            <v>1.144409163425961E-3</v>
          </cell>
          <cell r="AE61">
            <v>1.0963421862620166E-2</v>
          </cell>
          <cell r="AF61" t="str">
            <v/>
          </cell>
          <cell r="AG61" t="str">
            <v/>
          </cell>
          <cell r="AH61">
            <v>1.5314663229003977</v>
          </cell>
          <cell r="AI61">
            <v>0.239448112184596</v>
          </cell>
          <cell r="AJ61">
            <v>1.2925198090908514</v>
          </cell>
          <cell r="AK61" t="str">
            <v/>
          </cell>
          <cell r="AL61" t="str">
            <v/>
          </cell>
          <cell r="AM61" t="str">
            <v/>
          </cell>
        </row>
        <row r="62">
          <cell r="B62" t="str">
            <v>Cunderdin2013_Crusher_TTN041533</v>
          </cell>
          <cell r="C62" t="str">
            <v>Cunderdin2013_Crusher_TTN0</v>
          </cell>
          <cell r="D62" t="str">
            <v>TT</v>
          </cell>
          <cell r="E62" t="str">
            <v>OP</v>
          </cell>
          <cell r="F62" t="str">
            <v>Mid</v>
          </cell>
          <cell r="G62" t="str">
            <v>Crusher_TT</v>
          </cell>
          <cell r="H62" t="str">
            <v>Cunderdin</v>
          </cell>
          <cell r="I62">
            <v>2013</v>
          </cell>
          <cell r="J62" t="str">
            <v>Ungrazed</v>
          </cell>
          <cell r="K62">
            <v>0</v>
          </cell>
          <cell r="L62" t="str">
            <v>Crusher TT</v>
          </cell>
          <cell r="M62" t="str">
            <v>OP</v>
          </cell>
          <cell r="N62" t="str">
            <v>TT</v>
          </cell>
          <cell r="O62">
            <v>41533</v>
          </cell>
          <cell r="P62" t="str">
            <v/>
          </cell>
          <cell r="Q62" t="str">
            <v/>
          </cell>
          <cell r="R62" t="str">
            <v/>
          </cell>
          <cell r="S62">
            <v>5.7802333333333332E-3</v>
          </cell>
          <cell r="T62">
            <v>1.3193333333333333E-2</v>
          </cell>
          <cell r="U62">
            <v>4.216374269005848E-2</v>
          </cell>
          <cell r="V62">
            <v>9.1521713357668926</v>
          </cell>
          <cell r="W62" t="str">
            <v/>
          </cell>
          <cell r="X62">
            <v>1.635540820083744</v>
          </cell>
          <cell r="Y62" t="str">
            <v/>
          </cell>
          <cell r="Z62">
            <v>7.5166305156831479</v>
          </cell>
          <cell r="AA62" t="str">
            <v/>
          </cell>
          <cell r="AB62" t="str">
            <v/>
          </cell>
          <cell r="AC62" t="str">
            <v/>
          </cell>
          <cell r="AD62" t="str">
            <v/>
          </cell>
          <cell r="AE62">
            <v>8.4432496969143471E-4</v>
          </cell>
          <cell r="AF62">
            <v>1.1486016619253949E-3</v>
          </cell>
          <cell r="AG62">
            <v>4.0935672514618186E-4</v>
          </cell>
          <cell r="AH62">
            <v>0.963470482732948</v>
          </cell>
          <cell r="AI62" t="str">
            <v/>
          </cell>
          <cell r="AJ62">
            <v>0.33803252810685674</v>
          </cell>
          <cell r="AK62" t="str">
            <v/>
          </cell>
          <cell r="AL62">
            <v>0.94839015926296688</v>
          </cell>
          <cell r="AM62" t="str">
            <v/>
          </cell>
        </row>
        <row r="63">
          <cell r="B63" t="str">
            <v>Cunderdin2013_Crusher_TTN10041459</v>
          </cell>
          <cell r="C63" t="str">
            <v>Cunderdin2013_Crusher_TTN100</v>
          </cell>
          <cell r="D63" t="str">
            <v>TT</v>
          </cell>
          <cell r="E63" t="str">
            <v>OP</v>
          </cell>
          <cell r="F63" t="str">
            <v>Mid</v>
          </cell>
          <cell r="G63" t="str">
            <v>Crusher_TT</v>
          </cell>
          <cell r="H63" t="str">
            <v>Cunderdin</v>
          </cell>
          <cell r="I63">
            <v>2013</v>
          </cell>
          <cell r="J63" t="str">
            <v>Ungrazed</v>
          </cell>
          <cell r="K63">
            <v>100</v>
          </cell>
          <cell r="L63" t="str">
            <v>Crusher TT</v>
          </cell>
          <cell r="M63" t="str">
            <v>OP</v>
          </cell>
          <cell r="N63" t="str">
            <v>TT</v>
          </cell>
          <cell r="O63">
            <v>41459</v>
          </cell>
          <cell r="P63">
            <v>5.1190666666666669E-2</v>
          </cell>
          <cell r="Q63">
            <v>5.1190666666666669E-2</v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>
            <v>2.5490611212121208</v>
          </cell>
          <cell r="W63">
            <v>2.5490611212121208</v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>
            <v>1.1062872341504775E-3</v>
          </cell>
          <cell r="AC63">
            <v>1.1062872341504775E-3</v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>
            <v>0.44695498935606892</v>
          </cell>
          <cell r="AI63">
            <v>0.44695498935606892</v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</row>
        <row r="64">
          <cell r="B64" t="str">
            <v>Cunderdin2013_Crusher_TTN10041464</v>
          </cell>
          <cell r="C64" t="str">
            <v>Cunderdin2013_Crusher_TTN100</v>
          </cell>
          <cell r="D64" t="str">
            <v>TT</v>
          </cell>
          <cell r="E64" t="str">
            <v>OP</v>
          </cell>
          <cell r="F64" t="str">
            <v>Mid</v>
          </cell>
          <cell r="G64" t="str">
            <v>Crusher_TT</v>
          </cell>
          <cell r="H64" t="str">
            <v>Cunderdin</v>
          </cell>
          <cell r="I64">
            <v>2013</v>
          </cell>
          <cell r="J64" t="str">
            <v>Ungrazed</v>
          </cell>
          <cell r="K64">
            <v>100</v>
          </cell>
          <cell r="L64" t="str">
            <v>Crusher TT</v>
          </cell>
          <cell r="M64" t="str">
            <v>OP</v>
          </cell>
          <cell r="N64" t="str">
            <v>TT</v>
          </cell>
          <cell r="O64">
            <v>41464</v>
          </cell>
          <cell r="P64" t="str">
            <v/>
          </cell>
          <cell r="Q64">
            <v>5.4444007814848205E-2</v>
          </cell>
          <cell r="R64" t="str">
            <v/>
          </cell>
          <cell r="S64">
            <v>4.1246737034141258E-2</v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>
            <v>4.2445233308396682E-3</v>
          </cell>
          <cell r="AD64" t="str">
            <v/>
          </cell>
          <cell r="AE64">
            <v>3.4903325429600689E-3</v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</row>
        <row r="65">
          <cell r="B65" t="str">
            <v>Cunderdin2013_Crusher_TTN10041498</v>
          </cell>
          <cell r="C65" t="str">
            <v>Cunderdin2013_Crusher_TTN100</v>
          </cell>
          <cell r="D65" t="str">
            <v>TT</v>
          </cell>
          <cell r="E65" t="str">
            <v>OP</v>
          </cell>
          <cell r="F65" t="str">
            <v>Mid</v>
          </cell>
          <cell r="G65" t="str">
            <v>Crusher_TT</v>
          </cell>
          <cell r="H65" t="str">
            <v>Cunderdin</v>
          </cell>
          <cell r="I65">
            <v>2013</v>
          </cell>
          <cell r="J65" t="str">
            <v>Ungrazed</v>
          </cell>
          <cell r="K65">
            <v>100</v>
          </cell>
          <cell r="L65" t="str">
            <v>Crusher TT</v>
          </cell>
          <cell r="M65" t="str">
            <v>OP</v>
          </cell>
          <cell r="N65" t="str">
            <v>TT</v>
          </cell>
          <cell r="O65">
            <v>41498</v>
          </cell>
          <cell r="P65" t="str">
            <v/>
          </cell>
          <cell r="Q65">
            <v>3.7575999999999998E-2</v>
          </cell>
          <cell r="R65">
            <v>3.0878666666666669E-2</v>
          </cell>
          <cell r="S65">
            <v>1.6273999999999997E-2</v>
          </cell>
          <cell r="T65" t="str">
            <v/>
          </cell>
          <cell r="U65" t="str">
            <v/>
          </cell>
          <cell r="V65">
            <v>6.8062176917123933</v>
          </cell>
          <cell r="W65">
            <v>5.0647787931879602</v>
          </cell>
          <cell r="X65">
            <v>1.7414388985244333</v>
          </cell>
          <cell r="Y65" t="str">
            <v/>
          </cell>
          <cell r="Z65" t="str">
            <v/>
          </cell>
          <cell r="AA65" t="str">
            <v/>
          </cell>
          <cell r="AB65" t="str">
            <v/>
          </cell>
          <cell r="AC65">
            <v>1.646802153670367E-3</v>
          </cell>
          <cell r="AD65">
            <v>7.5464038529026887E-4</v>
          </cell>
          <cell r="AE65">
            <v>1.0990188048133518E-3</v>
          </cell>
          <cell r="AF65" t="str">
            <v/>
          </cell>
          <cell r="AG65" t="str">
            <v/>
          </cell>
          <cell r="AH65">
            <v>0.51079924233079022</v>
          </cell>
          <cell r="AI65">
            <v>0.43689093836163939</v>
          </cell>
          <cell r="AJ65">
            <v>0.33112136499534567</v>
          </cell>
          <cell r="AK65" t="str">
            <v/>
          </cell>
          <cell r="AL65" t="str">
            <v/>
          </cell>
          <cell r="AM65" t="str">
            <v/>
          </cell>
        </row>
        <row r="66">
          <cell r="B66" t="str">
            <v>Cunderdin2013_Crusher_TTN10041533</v>
          </cell>
          <cell r="C66" t="str">
            <v>Cunderdin2013_Crusher_TTN100</v>
          </cell>
          <cell r="D66" t="str">
            <v>TT</v>
          </cell>
          <cell r="E66" t="str">
            <v>OP</v>
          </cell>
          <cell r="F66" t="str">
            <v>Mid</v>
          </cell>
          <cell r="G66" t="str">
            <v>Crusher_TT</v>
          </cell>
          <cell r="H66" t="str">
            <v>Cunderdin</v>
          </cell>
          <cell r="I66">
            <v>2013</v>
          </cell>
          <cell r="J66" t="str">
            <v>Ungrazed</v>
          </cell>
          <cell r="K66">
            <v>100</v>
          </cell>
          <cell r="L66" t="str">
            <v>Crusher TT</v>
          </cell>
          <cell r="M66" t="str">
            <v>OP</v>
          </cell>
          <cell r="N66" t="str">
            <v>TT</v>
          </cell>
          <cell r="O66">
            <v>41533</v>
          </cell>
          <cell r="P66" t="str">
            <v/>
          </cell>
          <cell r="Q66" t="str">
            <v/>
          </cell>
          <cell r="R66" t="str">
            <v/>
          </cell>
          <cell r="S66">
            <v>7.0160333333333337E-3</v>
          </cell>
          <cell r="T66">
            <v>1.2807666666666667E-2</v>
          </cell>
          <cell r="U66">
            <v>4.5438596491228077E-2</v>
          </cell>
          <cell r="V66">
            <v>11.27985215967608</v>
          </cell>
          <cell r="W66" t="str">
            <v/>
          </cell>
          <cell r="X66">
            <v>2.40070596084567</v>
          </cell>
          <cell r="Y66" t="str">
            <v/>
          </cell>
          <cell r="Z66">
            <v>8.8791461988304086</v>
          </cell>
          <cell r="AA66" t="str">
            <v/>
          </cell>
          <cell r="AB66" t="str">
            <v/>
          </cell>
          <cell r="AC66" t="str">
            <v/>
          </cell>
          <cell r="AD66" t="str">
            <v/>
          </cell>
          <cell r="AE66">
            <v>1.473705004779147E-3</v>
          </cell>
          <cell r="AF66">
            <v>1.2016701340680513E-3</v>
          </cell>
          <cell r="AG66">
            <v>5.3597376549182566E-4</v>
          </cell>
          <cell r="AH66">
            <v>1.0812211661235451</v>
          </cell>
          <cell r="AI66" t="str">
            <v/>
          </cell>
          <cell r="AJ66">
            <v>0.33836840770728199</v>
          </cell>
          <cell r="AK66" t="str">
            <v/>
          </cell>
          <cell r="AL66">
            <v>1.0591233384579191</v>
          </cell>
          <cell r="AM66" t="str">
            <v/>
          </cell>
        </row>
        <row r="67">
          <cell r="B67" t="str">
            <v>Cunderdin2013_GT_CobraN041459</v>
          </cell>
          <cell r="C67" t="str">
            <v>Cunderdin2013_GT_CobraN0</v>
          </cell>
          <cell r="D67" t="str">
            <v>RR</v>
          </cell>
          <cell r="E67" t="str">
            <v>OP</v>
          </cell>
          <cell r="F67" t="str">
            <v>Mid</v>
          </cell>
          <cell r="G67" t="str">
            <v>GT_Cobra</v>
          </cell>
          <cell r="H67" t="str">
            <v>Cunderdin</v>
          </cell>
          <cell r="I67">
            <v>2013</v>
          </cell>
          <cell r="J67" t="str">
            <v>Ungrazed</v>
          </cell>
          <cell r="K67">
            <v>0</v>
          </cell>
          <cell r="L67" t="str">
            <v>GT Cobra</v>
          </cell>
          <cell r="M67" t="str">
            <v>OP</v>
          </cell>
          <cell r="N67" t="str">
            <v>RR</v>
          </cell>
          <cell r="O67">
            <v>41459</v>
          </cell>
          <cell r="P67">
            <v>4.4703000000000007E-2</v>
          </cell>
          <cell r="Q67">
            <v>4.4703000000000007E-2</v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>
            <v>2.1840984545454543</v>
          </cell>
          <cell r="W67">
            <v>2.1840984545454543</v>
          </cell>
          <cell r="X67" t="str">
            <v/>
          </cell>
          <cell r="Y67" t="str">
            <v/>
          </cell>
          <cell r="Z67" t="str">
            <v/>
          </cell>
          <cell r="AA67" t="str">
            <v/>
          </cell>
          <cell r="AB67">
            <v>2.7346358075619336E-3</v>
          </cell>
          <cell r="AC67">
            <v>2.7346358075619336E-3</v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>
            <v>0.12814705162238679</v>
          </cell>
          <cell r="AI67">
            <v>0.12814705162238679</v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</row>
        <row r="68">
          <cell r="B68" t="str">
            <v>Cunderdin2013_GT_CobraN041464</v>
          </cell>
          <cell r="C68" t="str">
            <v>Cunderdin2013_GT_CobraN0</v>
          </cell>
          <cell r="D68" t="str">
            <v>RR</v>
          </cell>
          <cell r="E68" t="str">
            <v>OP</v>
          </cell>
          <cell r="F68" t="str">
            <v>Mid</v>
          </cell>
          <cell r="G68" t="str">
            <v>GT_Cobra</v>
          </cell>
          <cell r="H68" t="str">
            <v>Cunderdin</v>
          </cell>
          <cell r="I68">
            <v>2013</v>
          </cell>
          <cell r="J68" t="str">
            <v>Ungrazed</v>
          </cell>
          <cell r="K68">
            <v>0</v>
          </cell>
          <cell r="L68" t="str">
            <v>GT Cobra</v>
          </cell>
          <cell r="M68" t="str">
            <v>OP</v>
          </cell>
          <cell r="N68" t="str">
            <v>RR</v>
          </cell>
          <cell r="O68">
            <v>41464</v>
          </cell>
          <cell r="P68" t="str">
            <v/>
          </cell>
          <cell r="Q68">
            <v>4.1911031408308007E-2</v>
          </cell>
          <cell r="R68" t="str">
            <v/>
          </cell>
          <cell r="S68">
            <v>2.8650975921578614E-2</v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/>
          </cell>
          <cell r="AC68">
            <v>4.732955129977949E-3</v>
          </cell>
          <cell r="AD68" t="str">
            <v/>
          </cell>
          <cell r="AE68">
            <v>5.5517156985194086E-3</v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</row>
        <row r="69">
          <cell r="B69" t="str">
            <v>Cunderdin2013_GT_CobraN041498</v>
          </cell>
          <cell r="C69" t="str">
            <v>Cunderdin2013_GT_CobraN0</v>
          </cell>
          <cell r="D69" t="str">
            <v>RR</v>
          </cell>
          <cell r="E69" t="str">
            <v>OP</v>
          </cell>
          <cell r="F69" t="str">
            <v>Mid</v>
          </cell>
          <cell r="G69" t="str">
            <v>GT_Cobra</v>
          </cell>
          <cell r="H69" t="str">
            <v>Cunderdin</v>
          </cell>
          <cell r="I69">
            <v>2013</v>
          </cell>
          <cell r="J69" t="str">
            <v>Ungrazed</v>
          </cell>
          <cell r="K69">
            <v>0</v>
          </cell>
          <cell r="L69" t="str">
            <v>GT Cobra</v>
          </cell>
          <cell r="M69" t="str">
            <v>OP</v>
          </cell>
          <cell r="N69" t="str">
            <v>RR</v>
          </cell>
          <cell r="O69">
            <v>41498</v>
          </cell>
          <cell r="P69" t="str">
            <v/>
          </cell>
          <cell r="Q69">
            <v>3.1045333333333328E-2</v>
          </cell>
          <cell r="R69">
            <v>2.4805333333333332E-2</v>
          </cell>
          <cell r="S69">
            <v>9.9279333333333348E-3</v>
          </cell>
          <cell r="T69" t="str">
            <v/>
          </cell>
          <cell r="U69" t="str">
            <v/>
          </cell>
          <cell r="V69">
            <v>5.5469597653263252</v>
          </cell>
          <cell r="W69">
            <v>4.3065816027870882</v>
          </cell>
          <cell r="X69">
            <v>1.2403781625392376</v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>
            <v>1.5633334399431833E-3</v>
          </cell>
          <cell r="AD69">
            <v>1.2992454647901509E-3</v>
          </cell>
          <cell r="AE69">
            <v>1.1782765964652648E-3</v>
          </cell>
          <cell r="AF69" t="str">
            <v/>
          </cell>
          <cell r="AG69" t="str">
            <v/>
          </cell>
          <cell r="AH69">
            <v>0.28523083021256723</v>
          </cell>
          <cell r="AI69">
            <v>0.43444494732587718</v>
          </cell>
          <cell r="AJ69">
            <v>0.2760944362307709</v>
          </cell>
          <cell r="AK69" t="str">
            <v/>
          </cell>
          <cell r="AL69" t="str">
            <v/>
          </cell>
          <cell r="AM69" t="str">
            <v/>
          </cell>
        </row>
        <row r="70">
          <cell r="B70" t="str">
            <v>Cunderdin2013_GT_CobraN041533</v>
          </cell>
          <cell r="C70" t="str">
            <v>Cunderdin2013_GT_CobraN0</v>
          </cell>
          <cell r="D70" t="str">
            <v>RR</v>
          </cell>
          <cell r="E70" t="str">
            <v>OP</v>
          </cell>
          <cell r="F70" t="str">
            <v>Mid</v>
          </cell>
          <cell r="G70" t="str">
            <v>GT_Cobra</v>
          </cell>
          <cell r="H70" t="str">
            <v>Cunderdin</v>
          </cell>
          <cell r="I70">
            <v>2013</v>
          </cell>
          <cell r="J70" t="str">
            <v>Ungrazed</v>
          </cell>
          <cell r="K70">
            <v>0</v>
          </cell>
          <cell r="L70" t="str">
            <v>GT Cobra</v>
          </cell>
          <cell r="M70" t="str">
            <v>OP</v>
          </cell>
          <cell r="N70" t="str">
            <v>RR</v>
          </cell>
          <cell r="O70">
            <v>41533</v>
          </cell>
          <cell r="P70" t="str">
            <v/>
          </cell>
          <cell r="Q70" t="str">
            <v/>
          </cell>
          <cell r="R70" t="str">
            <v/>
          </cell>
          <cell r="S70">
            <v>5.0280333333333335E-3</v>
          </cell>
          <cell r="T70">
            <v>8.4040333333333331E-3</v>
          </cell>
          <cell r="U70">
            <v>3.9473684210526314E-2</v>
          </cell>
          <cell r="V70">
            <v>8.8879175643860329</v>
          </cell>
          <cell r="W70" t="str">
            <v/>
          </cell>
          <cell r="X70">
            <v>1.7433178833653005</v>
          </cell>
          <cell r="Y70" t="str">
            <v/>
          </cell>
          <cell r="Z70">
            <v>7.1445996810207326</v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>
            <v>6.9564326665644174E-4</v>
          </cell>
          <cell r="AF70">
            <v>1.4515293088478948E-3</v>
          </cell>
          <cell r="AG70">
            <v>1.8976585660337106E-3</v>
          </cell>
          <cell r="AH70">
            <v>1.1959139893921964</v>
          </cell>
          <cell r="AI70" t="str">
            <v/>
          </cell>
          <cell r="AJ70">
            <v>0.33381171509975816</v>
          </cell>
          <cell r="AK70" t="str">
            <v/>
          </cell>
          <cell r="AL70">
            <v>0.90011096642463151</v>
          </cell>
          <cell r="AM70" t="str">
            <v/>
          </cell>
        </row>
        <row r="71">
          <cell r="B71" t="str">
            <v>Cunderdin2013_GT_CobraN10041459</v>
          </cell>
          <cell r="C71" t="str">
            <v>Cunderdin2013_GT_CobraN100</v>
          </cell>
          <cell r="D71" t="str">
            <v>RR</v>
          </cell>
          <cell r="E71" t="str">
            <v>OP</v>
          </cell>
          <cell r="F71" t="str">
            <v>Mid</v>
          </cell>
          <cell r="G71" t="str">
            <v>GT_Cobra</v>
          </cell>
          <cell r="H71" t="str">
            <v>Cunderdin</v>
          </cell>
          <cell r="I71">
            <v>2013</v>
          </cell>
          <cell r="J71" t="str">
            <v>Ungrazed</v>
          </cell>
          <cell r="K71">
            <v>100</v>
          </cell>
          <cell r="L71" t="str">
            <v>GT Cobra</v>
          </cell>
          <cell r="M71" t="str">
            <v>OP</v>
          </cell>
          <cell r="N71" t="str">
            <v>RR</v>
          </cell>
          <cell r="O71">
            <v>41459</v>
          </cell>
          <cell r="P71">
            <v>5.1539000000000001E-2</v>
          </cell>
          <cell r="Q71">
            <v>5.1539000000000001E-2</v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>
            <v>2.1543411818181819</v>
          </cell>
          <cell r="W71">
            <v>2.1543411818181819</v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>
            <v>2.1073756981926798E-3</v>
          </cell>
          <cell r="AC71">
            <v>2.1073756981926798E-3</v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>
            <v>5.4551201799021308E-2</v>
          </cell>
          <cell r="AI71">
            <v>5.4551201799021308E-2</v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</row>
        <row r="72">
          <cell r="B72" t="str">
            <v>Cunderdin2013_GT_CobraN10041464</v>
          </cell>
          <cell r="C72" t="str">
            <v>Cunderdin2013_GT_CobraN100</v>
          </cell>
          <cell r="D72" t="str">
            <v>RR</v>
          </cell>
          <cell r="E72" t="str">
            <v>OP</v>
          </cell>
          <cell r="F72" t="str">
            <v>Mid</v>
          </cell>
          <cell r="G72" t="str">
            <v>GT_Cobra</v>
          </cell>
          <cell r="H72" t="str">
            <v>Cunderdin</v>
          </cell>
          <cell r="I72">
            <v>2013</v>
          </cell>
          <cell r="J72" t="str">
            <v>Ungrazed</v>
          </cell>
          <cell r="K72">
            <v>100</v>
          </cell>
          <cell r="L72" t="str">
            <v>GT Cobra</v>
          </cell>
          <cell r="M72" t="str">
            <v>OP</v>
          </cell>
          <cell r="N72" t="str">
            <v>RR</v>
          </cell>
          <cell r="O72">
            <v>41464</v>
          </cell>
          <cell r="P72" t="str">
            <v/>
          </cell>
          <cell r="Q72">
            <v>4.6764593061554213E-2</v>
          </cell>
          <cell r="R72" t="str">
            <v/>
          </cell>
          <cell r="S72">
            <v>4.013439246018307E-2</v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>
            <v>1.590383803488821E-3</v>
          </cell>
          <cell r="AD72" t="str">
            <v/>
          </cell>
          <cell r="AE72">
            <v>4.5382310655582084E-3</v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</row>
        <row r="73">
          <cell r="B73" t="str">
            <v>Cunderdin2013_GT_CobraN10041498</v>
          </cell>
          <cell r="C73" t="str">
            <v>Cunderdin2013_GT_CobraN100</v>
          </cell>
          <cell r="D73" t="str">
            <v>RR</v>
          </cell>
          <cell r="E73" t="str">
            <v>OP</v>
          </cell>
          <cell r="F73" t="str">
            <v>Mid</v>
          </cell>
          <cell r="G73" t="str">
            <v>GT_Cobra</v>
          </cell>
          <cell r="H73" t="str">
            <v>Cunderdin</v>
          </cell>
          <cell r="I73">
            <v>2013</v>
          </cell>
          <cell r="J73" t="str">
            <v>Ungrazed</v>
          </cell>
          <cell r="K73">
            <v>100</v>
          </cell>
          <cell r="L73" t="str">
            <v>GT Cobra</v>
          </cell>
          <cell r="M73" t="str">
            <v>OP</v>
          </cell>
          <cell r="N73" t="str">
            <v>RR</v>
          </cell>
          <cell r="O73">
            <v>41498</v>
          </cell>
          <cell r="P73" t="str">
            <v/>
          </cell>
          <cell r="Q73">
            <v>3.8674999999999994E-2</v>
          </cell>
          <cell r="R73">
            <v>3.0035666666666665E-2</v>
          </cell>
          <cell r="S73">
            <v>1.9554999999999999E-2</v>
          </cell>
          <cell r="T73" t="str">
            <v/>
          </cell>
          <cell r="U73" t="str">
            <v/>
          </cell>
          <cell r="V73">
            <v>8.7286530791510959</v>
          </cell>
          <cell r="W73">
            <v>6.3729501893463549</v>
          </cell>
          <cell r="X73">
            <v>2.3557028898047427</v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>
            <v>2.5642211943070698E-3</v>
          </cell>
          <cell r="AD73">
            <v>1.9961564178301479E-3</v>
          </cell>
          <cell r="AE73">
            <v>1.6442375132565202E-3</v>
          </cell>
          <cell r="AF73" t="str">
            <v/>
          </cell>
          <cell r="AG73" t="str">
            <v/>
          </cell>
          <cell r="AH73">
            <v>0.38862518086486042</v>
          </cell>
          <cell r="AI73">
            <v>0.28561751798351992</v>
          </cell>
          <cell r="AJ73">
            <v>0.12111943978799218</v>
          </cell>
          <cell r="AK73" t="str">
            <v/>
          </cell>
          <cell r="AL73" t="str">
            <v/>
          </cell>
          <cell r="AM73" t="str">
            <v/>
          </cell>
        </row>
        <row r="74">
          <cell r="B74" t="str">
            <v>Cunderdin2013_GT_CobraN10041533</v>
          </cell>
          <cell r="C74" t="str">
            <v>Cunderdin2013_GT_CobraN100</v>
          </cell>
          <cell r="D74" t="str">
            <v>RR</v>
          </cell>
          <cell r="E74" t="str">
            <v>OP</v>
          </cell>
          <cell r="F74" t="str">
            <v>Mid</v>
          </cell>
          <cell r="G74" t="str">
            <v>GT_Cobra</v>
          </cell>
          <cell r="H74" t="str">
            <v>Cunderdin</v>
          </cell>
          <cell r="I74">
            <v>2013</v>
          </cell>
          <cell r="J74" t="str">
            <v>Ungrazed</v>
          </cell>
          <cell r="K74">
            <v>100</v>
          </cell>
          <cell r="L74" t="str">
            <v>GT Cobra</v>
          </cell>
          <cell r="M74" t="str">
            <v>OP</v>
          </cell>
          <cell r="N74" t="str">
            <v>RR</v>
          </cell>
          <cell r="O74">
            <v>41533</v>
          </cell>
          <cell r="P74" t="str">
            <v/>
          </cell>
          <cell r="Q74" t="str">
            <v/>
          </cell>
          <cell r="R74" t="str">
            <v/>
          </cell>
          <cell r="S74">
            <v>7.2712000000000011E-3</v>
          </cell>
          <cell r="T74">
            <v>1.1452566666666669E-2</v>
          </cell>
          <cell r="U74">
            <v>4.4561403508771927E-2</v>
          </cell>
          <cell r="V74">
            <v>12.812590778794908</v>
          </cell>
          <cell r="W74" t="str">
            <v/>
          </cell>
          <cell r="X74">
            <v>2.6388161908097945</v>
          </cell>
          <cell r="Y74" t="str">
            <v/>
          </cell>
          <cell r="Z74">
            <v>10.173774587985113</v>
          </cell>
          <cell r="AA74" t="str">
            <v/>
          </cell>
          <cell r="AB74" t="str">
            <v/>
          </cell>
          <cell r="AC74" t="str">
            <v/>
          </cell>
          <cell r="AD74" t="str">
            <v/>
          </cell>
          <cell r="AE74">
            <v>1.3627030380827638E-3</v>
          </cell>
          <cell r="AF74">
            <v>9.3724738166847937E-4</v>
          </cell>
          <cell r="AG74">
            <v>9.6624044689232853E-4</v>
          </cell>
          <cell r="AH74">
            <v>0.57751615693318814</v>
          </cell>
          <cell r="AI74" t="str">
            <v/>
          </cell>
          <cell r="AJ74">
            <v>0.22268529500363018</v>
          </cell>
          <cell r="AK74" t="str">
            <v/>
          </cell>
          <cell r="AL74">
            <v>0.39978172854677385</v>
          </cell>
          <cell r="AM74" t="str">
            <v/>
          </cell>
        </row>
        <row r="75">
          <cell r="B75" t="str">
            <v>Cunderdin2013_Hyola404_RRN041459</v>
          </cell>
          <cell r="C75" t="str">
            <v>Cunderdin2013_Hyola404_RRN0</v>
          </cell>
          <cell r="D75" t="str">
            <v>RR</v>
          </cell>
          <cell r="E75" t="str">
            <v>HB</v>
          </cell>
          <cell r="F75" t="str">
            <v>Early</v>
          </cell>
          <cell r="G75" t="str">
            <v>Hyola404_RR</v>
          </cell>
          <cell r="H75" t="str">
            <v>Cunderdin</v>
          </cell>
          <cell r="I75">
            <v>2013</v>
          </cell>
          <cell r="J75" t="str">
            <v>Ungrazed</v>
          </cell>
          <cell r="K75">
            <v>0</v>
          </cell>
          <cell r="L75" t="str">
            <v>H  404RR</v>
          </cell>
          <cell r="M75" t="str">
            <v>HB</v>
          </cell>
          <cell r="N75" t="str">
            <v>RR</v>
          </cell>
          <cell r="O75">
            <v>41459</v>
          </cell>
          <cell r="P75">
            <v>5.1363333333333337E-2</v>
          </cell>
          <cell r="Q75">
            <v>5.1363333333333337E-2</v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>
            <v>2.4568589333333328</v>
          </cell>
          <cell r="W75">
            <v>2.4568589333333328</v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>
            <v>2.7936327802899983E-3</v>
          </cell>
          <cell r="AC75">
            <v>2.7936327802899983E-3</v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>
            <v>0.2728338693907304</v>
          </cell>
          <cell r="AI75">
            <v>0.2728338693907304</v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</row>
        <row r="76">
          <cell r="B76" t="str">
            <v>Cunderdin2013_Hyola404_RRN041464</v>
          </cell>
          <cell r="C76" t="str">
            <v>Cunderdin2013_Hyola404_RRN0</v>
          </cell>
          <cell r="D76" t="str">
            <v>RR</v>
          </cell>
          <cell r="E76" t="str">
            <v>HB</v>
          </cell>
          <cell r="F76" t="str">
            <v>Early</v>
          </cell>
          <cell r="G76" t="str">
            <v>Hyola404_RR</v>
          </cell>
          <cell r="H76" t="str">
            <v>Cunderdin</v>
          </cell>
          <cell r="I76">
            <v>2013</v>
          </cell>
          <cell r="J76" t="str">
            <v>Ungrazed</v>
          </cell>
          <cell r="K76">
            <v>0</v>
          </cell>
          <cell r="L76" t="str">
            <v>H  404RR</v>
          </cell>
          <cell r="M76" t="str">
            <v>HB</v>
          </cell>
          <cell r="N76" t="str">
            <v>RR</v>
          </cell>
          <cell r="O76">
            <v>41464</v>
          </cell>
          <cell r="P76" t="str">
            <v/>
          </cell>
          <cell r="Q76">
            <v>3.8713225806451611E-2</v>
          </cell>
          <cell r="R76" t="str">
            <v/>
          </cell>
          <cell r="S76">
            <v>2.5357472658977965E-2</v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>
            <v>2.0226897979498917E-3</v>
          </cell>
          <cell r="AD76" t="str">
            <v/>
          </cell>
          <cell r="AE76">
            <v>2.6699820977955004E-3</v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 t="str">
            <v/>
          </cell>
        </row>
        <row r="77">
          <cell r="B77" t="str">
            <v>Cunderdin2013_Hyola404_RRN041498</v>
          </cell>
          <cell r="C77" t="str">
            <v>Cunderdin2013_Hyola404_RRN0</v>
          </cell>
          <cell r="D77" t="str">
            <v>RR</v>
          </cell>
          <cell r="E77" t="str">
            <v>HB</v>
          </cell>
          <cell r="F77" t="str">
            <v>Early</v>
          </cell>
          <cell r="G77" t="str">
            <v>Hyola404_RR</v>
          </cell>
          <cell r="H77" t="str">
            <v>Cunderdin</v>
          </cell>
          <cell r="I77">
            <v>2013</v>
          </cell>
          <cell r="J77" t="str">
            <v>Ungrazed</v>
          </cell>
          <cell r="K77">
            <v>0</v>
          </cell>
          <cell r="L77" t="str">
            <v>H  404RR</v>
          </cell>
          <cell r="M77" t="str">
            <v>HB</v>
          </cell>
          <cell r="N77" t="str">
            <v>RR</v>
          </cell>
          <cell r="O77">
            <v>41498</v>
          </cell>
          <cell r="P77" t="str">
            <v/>
          </cell>
          <cell r="Q77">
            <v>2.8340000000000001E-2</v>
          </cell>
          <cell r="R77">
            <v>2.7690333333333331E-2</v>
          </cell>
          <cell r="S77">
            <v>9.6397333333333342E-3</v>
          </cell>
          <cell r="T77" t="str">
            <v/>
          </cell>
          <cell r="U77" t="str">
            <v/>
          </cell>
          <cell r="V77">
            <v>4.1936802768046277</v>
          </cell>
          <cell r="W77">
            <v>2.7012355881587333</v>
          </cell>
          <cell r="X77">
            <v>1.492444688645894</v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>
            <v>5.317063193154661E-3</v>
          </cell>
          <cell r="AD77">
            <v>1.160894991423045E-2</v>
          </cell>
          <cell r="AE77">
            <v>5.1246991564817446E-4</v>
          </cell>
          <cell r="AF77" t="str">
            <v/>
          </cell>
          <cell r="AG77" t="str">
            <v/>
          </cell>
          <cell r="AH77">
            <v>0.58899486866709272</v>
          </cell>
          <cell r="AI77">
            <v>0.47454087455057187</v>
          </cell>
          <cell r="AJ77">
            <v>0.14422527341890876</v>
          </cell>
          <cell r="AK77" t="str">
            <v/>
          </cell>
          <cell r="AL77" t="str">
            <v/>
          </cell>
          <cell r="AM77" t="str">
            <v/>
          </cell>
        </row>
        <row r="78">
          <cell r="B78" t="str">
            <v>Cunderdin2013_Hyola404_RRN041533</v>
          </cell>
          <cell r="C78" t="str">
            <v>Cunderdin2013_Hyola404_RRN0</v>
          </cell>
          <cell r="D78" t="str">
            <v>RR</v>
          </cell>
          <cell r="E78" t="str">
            <v>HB</v>
          </cell>
          <cell r="F78" t="str">
            <v>Early</v>
          </cell>
          <cell r="G78" t="str">
            <v>Hyola404_RR</v>
          </cell>
          <cell r="H78" t="str">
            <v>Cunderdin</v>
          </cell>
          <cell r="I78">
            <v>2013</v>
          </cell>
          <cell r="J78" t="str">
            <v>Ungrazed</v>
          </cell>
          <cell r="K78">
            <v>0</v>
          </cell>
          <cell r="L78" t="str">
            <v>H  404RR</v>
          </cell>
          <cell r="M78" t="str">
            <v>HB</v>
          </cell>
          <cell r="N78" t="str">
            <v>RR</v>
          </cell>
          <cell r="O78">
            <v>41533</v>
          </cell>
          <cell r="P78" t="str">
            <v/>
          </cell>
          <cell r="Q78" t="str">
            <v/>
          </cell>
          <cell r="R78" t="str">
            <v/>
          </cell>
          <cell r="S78">
            <v>5.2656333333333336E-3</v>
          </cell>
          <cell r="T78">
            <v>1.0011333333333334E-2</v>
          </cell>
          <cell r="U78">
            <v>3.9239766081871338E-2</v>
          </cell>
          <cell r="V78">
            <v>11.410525301091392</v>
          </cell>
          <cell r="W78" t="str">
            <v/>
          </cell>
          <cell r="X78">
            <v>1.7452132330424843</v>
          </cell>
          <cell r="Y78" t="str">
            <v/>
          </cell>
          <cell r="Z78">
            <v>9.6653120680489071</v>
          </cell>
          <cell r="AA78" t="str">
            <v/>
          </cell>
          <cell r="AB78" t="str">
            <v/>
          </cell>
          <cell r="AC78" t="str">
            <v/>
          </cell>
          <cell r="AD78" t="str">
            <v/>
          </cell>
          <cell r="AE78">
            <v>1.7271076335241128E-4</v>
          </cell>
          <cell r="AF78">
            <v>1.3464343446467927E-3</v>
          </cell>
          <cell r="AG78">
            <v>1.3488377303708726E-3</v>
          </cell>
          <cell r="AH78">
            <v>1.3922814214972505</v>
          </cell>
          <cell r="AI78" t="str">
            <v/>
          </cell>
          <cell r="AJ78">
            <v>0.21330173444077291</v>
          </cell>
          <cell r="AK78" t="str">
            <v/>
          </cell>
          <cell r="AL78">
            <v>1.372756937790226</v>
          </cell>
          <cell r="AM78" t="str">
            <v/>
          </cell>
        </row>
        <row r="79">
          <cell r="B79" t="str">
            <v>Cunderdin2013_Hyola404_RRN10041459</v>
          </cell>
          <cell r="C79" t="str">
            <v>Cunderdin2013_Hyola404_RRN100</v>
          </cell>
          <cell r="D79" t="str">
            <v>RR</v>
          </cell>
          <cell r="E79" t="str">
            <v>HB</v>
          </cell>
          <cell r="F79" t="str">
            <v>Early</v>
          </cell>
          <cell r="G79" t="str">
            <v>Hyola404_RR</v>
          </cell>
          <cell r="H79" t="str">
            <v>Cunderdin</v>
          </cell>
          <cell r="I79">
            <v>2013</v>
          </cell>
          <cell r="J79" t="str">
            <v>Ungrazed</v>
          </cell>
          <cell r="K79">
            <v>100</v>
          </cell>
          <cell r="L79" t="str">
            <v>H  404RR</v>
          </cell>
          <cell r="M79" t="str">
            <v>HB</v>
          </cell>
          <cell r="N79" t="str">
            <v>RR</v>
          </cell>
          <cell r="O79">
            <v>41459</v>
          </cell>
          <cell r="P79">
            <v>4.9281666666666668E-2</v>
          </cell>
          <cell r="Q79">
            <v>4.9281666666666668E-2</v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>
            <v>2.7955333757575751</v>
          </cell>
          <cell r="W79">
            <v>2.7955333757575751</v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>
            <v>1.1621276942650532E-3</v>
          </cell>
          <cell r="AC79">
            <v>1.1621276942650532E-3</v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>
            <v>0.26669705153199935</v>
          </cell>
          <cell r="AI79">
            <v>0.26669705153199935</v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</row>
        <row r="80">
          <cell r="B80" t="str">
            <v>Cunderdin2013_Hyola404_RRN10041464</v>
          </cell>
          <cell r="C80" t="str">
            <v>Cunderdin2013_Hyola404_RRN100</v>
          </cell>
          <cell r="D80" t="str">
            <v>RR</v>
          </cell>
          <cell r="E80" t="str">
            <v>HB</v>
          </cell>
          <cell r="F80" t="str">
            <v>Early</v>
          </cell>
          <cell r="G80" t="str">
            <v>Hyola404_RR</v>
          </cell>
          <cell r="H80" t="str">
            <v>Cunderdin</v>
          </cell>
          <cell r="I80">
            <v>2013</v>
          </cell>
          <cell r="J80" t="str">
            <v>Ungrazed</v>
          </cell>
          <cell r="K80">
            <v>100</v>
          </cell>
          <cell r="L80" t="str">
            <v>H  404RR</v>
          </cell>
          <cell r="M80" t="str">
            <v>HB</v>
          </cell>
          <cell r="N80" t="str">
            <v>RR</v>
          </cell>
          <cell r="O80">
            <v>41464</v>
          </cell>
          <cell r="P80" t="str">
            <v/>
          </cell>
          <cell r="Q80">
            <v>4.8973158613158624E-2</v>
          </cell>
          <cell r="R80" t="str">
            <v/>
          </cell>
          <cell r="S80">
            <v>3.5763295610913404E-2</v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>
            <v>3.9360616082840839E-3</v>
          </cell>
          <cell r="AD80" t="str">
            <v/>
          </cell>
          <cell r="AE80">
            <v>2.3961889059324181E-3</v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</row>
        <row r="81">
          <cell r="B81" t="str">
            <v>Cunderdin2013_Hyola404_RRN10041498</v>
          </cell>
          <cell r="C81" t="str">
            <v>Cunderdin2013_Hyola404_RRN100</v>
          </cell>
          <cell r="D81" t="str">
            <v>RR</v>
          </cell>
          <cell r="E81" t="str">
            <v>HB</v>
          </cell>
          <cell r="F81" t="str">
            <v>Early</v>
          </cell>
          <cell r="G81" t="str">
            <v>Hyola404_RR</v>
          </cell>
          <cell r="H81" t="str">
            <v>Cunderdin</v>
          </cell>
          <cell r="I81">
            <v>2013</v>
          </cell>
          <cell r="J81" t="str">
            <v>Ungrazed</v>
          </cell>
          <cell r="K81">
            <v>100</v>
          </cell>
          <cell r="L81" t="str">
            <v>H  404RR</v>
          </cell>
          <cell r="M81" t="str">
            <v>HB</v>
          </cell>
          <cell r="N81" t="str">
            <v>RR</v>
          </cell>
          <cell r="O81">
            <v>41498</v>
          </cell>
          <cell r="P81" t="str">
            <v/>
          </cell>
          <cell r="Q81">
            <v>4.0299000000000001E-2</v>
          </cell>
          <cell r="R81">
            <v>2.5958333333333333E-2</v>
          </cell>
          <cell r="S81">
            <v>1.821233333333333E-2</v>
          </cell>
          <cell r="T81" t="str">
            <v/>
          </cell>
          <cell r="U81" t="str">
            <v/>
          </cell>
          <cell r="V81">
            <v>9.4760069063441481</v>
          </cell>
          <cell r="W81">
            <v>5.7731262507540384</v>
          </cell>
          <cell r="X81">
            <v>3.702880655590111</v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>
            <v>2.1697088130284482E-3</v>
          </cell>
          <cell r="AD81">
            <v>8.565902041103951E-4</v>
          </cell>
          <cell r="AE81">
            <v>1.3304343067000687E-3</v>
          </cell>
          <cell r="AF81" t="str">
            <v/>
          </cell>
          <cell r="AG81" t="str">
            <v/>
          </cell>
          <cell r="AH81">
            <v>1.462369256848927</v>
          </cell>
          <cell r="AI81">
            <v>0.4137962758</v>
          </cell>
          <cell r="AJ81">
            <v>1.0633282046575583</v>
          </cell>
          <cell r="AK81" t="str">
            <v/>
          </cell>
          <cell r="AL81" t="str">
            <v/>
          </cell>
          <cell r="AM81" t="str">
            <v/>
          </cell>
        </row>
        <row r="82">
          <cell r="B82" t="str">
            <v>Cunderdin2013_Hyola404_RRN10041533</v>
          </cell>
          <cell r="C82" t="str">
            <v>Cunderdin2013_Hyola404_RRN100</v>
          </cell>
          <cell r="D82" t="str">
            <v>RR</v>
          </cell>
          <cell r="E82" t="str">
            <v>HB</v>
          </cell>
          <cell r="F82" t="str">
            <v>Early</v>
          </cell>
          <cell r="G82" t="str">
            <v>Hyola404_RR</v>
          </cell>
          <cell r="H82" t="str">
            <v>Cunderdin</v>
          </cell>
          <cell r="I82">
            <v>2013</v>
          </cell>
          <cell r="J82" t="str">
            <v>Ungrazed</v>
          </cell>
          <cell r="K82">
            <v>100</v>
          </cell>
          <cell r="L82" t="str">
            <v>H  404RR</v>
          </cell>
          <cell r="M82" t="str">
            <v>HB</v>
          </cell>
          <cell r="N82" t="str">
            <v>RR</v>
          </cell>
          <cell r="O82">
            <v>41533</v>
          </cell>
          <cell r="P82" t="str">
            <v/>
          </cell>
          <cell r="Q82" t="str">
            <v/>
          </cell>
          <cell r="R82" t="str">
            <v/>
          </cell>
          <cell r="S82">
            <v>9.302566666666668E-3</v>
          </cell>
          <cell r="T82">
            <v>1.1509066666666668E-2</v>
          </cell>
          <cell r="U82">
            <v>4.2865497076023391E-2</v>
          </cell>
          <cell r="V82">
            <v>15.456563079171406</v>
          </cell>
          <cell r="W82" t="str">
            <v/>
          </cell>
          <cell r="X82">
            <v>3.5690549072823523</v>
          </cell>
          <cell r="Y82" t="str">
            <v/>
          </cell>
          <cell r="Z82">
            <v>12.086725677830941</v>
          </cell>
          <cell r="AA82" t="str">
            <v/>
          </cell>
          <cell r="AB82" t="str">
            <v/>
          </cell>
          <cell r="AC82" t="str">
            <v/>
          </cell>
          <cell r="AD82" t="str">
            <v/>
          </cell>
          <cell r="AE82">
            <v>9.0171966510908352E-4</v>
          </cell>
          <cell r="AF82">
            <v>1.8865141764051942E-3</v>
          </cell>
          <cell r="AG82">
            <v>7.1143421406992926E-4</v>
          </cell>
          <cell r="AH82">
            <v>1.1685792526734087</v>
          </cell>
          <cell r="AI82" t="str">
            <v/>
          </cell>
          <cell r="AJ82">
            <v>0.36340752183744862</v>
          </cell>
          <cell r="AK82" t="str">
            <v/>
          </cell>
          <cell r="AL82">
            <v>1.6950127591706454</v>
          </cell>
          <cell r="AM82" t="str">
            <v/>
          </cell>
        </row>
        <row r="83">
          <cell r="B83" t="str">
            <v>Cunderdin2013_Hyola450_TTN041459</v>
          </cell>
          <cell r="C83" t="str">
            <v>Cunderdin2013_Hyola450_TTN0</v>
          </cell>
          <cell r="D83" t="str">
            <v>TT</v>
          </cell>
          <cell r="E83" t="str">
            <v>HB</v>
          </cell>
          <cell r="F83" t="str">
            <v>Early</v>
          </cell>
          <cell r="G83" t="str">
            <v>Hyola450_TT</v>
          </cell>
          <cell r="H83" t="str">
            <v>Cunderdin</v>
          </cell>
          <cell r="I83">
            <v>2013</v>
          </cell>
          <cell r="J83" t="str">
            <v>Ungrazed</v>
          </cell>
          <cell r="K83">
            <v>0</v>
          </cell>
          <cell r="L83" t="str">
            <v>H 450TT</v>
          </cell>
          <cell r="M83" t="str">
            <v>HB</v>
          </cell>
          <cell r="N83" t="str">
            <v>TT</v>
          </cell>
          <cell r="O83">
            <v>41459</v>
          </cell>
          <cell r="P83">
            <v>5.4054333333333336E-2</v>
          </cell>
          <cell r="Q83">
            <v>5.4054333333333336E-2</v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>
            <v>1.8023781757575754</v>
          </cell>
          <cell r="W83">
            <v>1.8023781757575754</v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>
            <v>1.6289041647002595E-3</v>
          </cell>
          <cell r="AC83">
            <v>1.6289041647002595E-3</v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>
            <v>0.30088590329424053</v>
          </cell>
          <cell r="AI83">
            <v>0.30088590329424053</v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</row>
        <row r="84">
          <cell r="B84" t="str">
            <v>Cunderdin2013_Hyola450_TTN041464</v>
          </cell>
          <cell r="C84" t="str">
            <v>Cunderdin2013_Hyola450_TTN0</v>
          </cell>
          <cell r="D84" t="str">
            <v>TT</v>
          </cell>
          <cell r="E84" t="str">
            <v>HB</v>
          </cell>
          <cell r="F84" t="str">
            <v>Early</v>
          </cell>
          <cell r="G84" t="str">
            <v>Hyola450_TT</v>
          </cell>
          <cell r="H84" t="str">
            <v>Cunderdin</v>
          </cell>
          <cell r="I84">
            <v>2013</v>
          </cell>
          <cell r="J84" t="str">
            <v>Ungrazed</v>
          </cell>
          <cell r="K84">
            <v>0</v>
          </cell>
          <cell r="L84" t="str">
            <v>H 450TT</v>
          </cell>
          <cell r="M84" t="str">
            <v>HB</v>
          </cell>
          <cell r="N84" t="str">
            <v>TT</v>
          </cell>
          <cell r="O84">
            <v>41464</v>
          </cell>
          <cell r="P84" t="str">
            <v/>
          </cell>
          <cell r="Q84">
            <v>4.7435666666666675E-2</v>
          </cell>
          <cell r="R84" t="str">
            <v/>
          </cell>
          <cell r="S84">
            <v>2.8918333333333331E-2</v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>
            <v>6.6541373929628598E-4</v>
          </cell>
          <cell r="AD84" t="str">
            <v/>
          </cell>
          <cell r="AE84">
            <v>1.3381069131841181E-3</v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</row>
        <row r="85">
          <cell r="B85" t="str">
            <v>Cunderdin2013_Hyola450_TTN041498</v>
          </cell>
          <cell r="C85" t="str">
            <v>Cunderdin2013_Hyola450_TTN0</v>
          </cell>
          <cell r="D85" t="str">
            <v>TT</v>
          </cell>
          <cell r="E85" t="str">
            <v>HB</v>
          </cell>
          <cell r="F85" t="str">
            <v>Early</v>
          </cell>
          <cell r="G85" t="str">
            <v>Hyola450_TT</v>
          </cell>
          <cell r="H85" t="str">
            <v>Cunderdin</v>
          </cell>
          <cell r="I85">
            <v>2013</v>
          </cell>
          <cell r="J85" t="str">
            <v>Ungrazed</v>
          </cell>
          <cell r="K85">
            <v>0</v>
          </cell>
          <cell r="L85" t="str">
            <v>H 450TT</v>
          </cell>
          <cell r="M85" t="str">
            <v>HB</v>
          </cell>
          <cell r="N85" t="str">
            <v>TT</v>
          </cell>
          <cell r="O85">
            <v>41498</v>
          </cell>
          <cell r="P85" t="str">
            <v/>
          </cell>
          <cell r="Q85">
            <v>3.0660666666666666E-2</v>
          </cell>
          <cell r="R85">
            <v>2.3508666666666667E-2</v>
          </cell>
          <cell r="S85">
            <v>2.8393366666666666E-2</v>
          </cell>
          <cell r="T85" t="str">
            <v/>
          </cell>
          <cell r="U85" t="str">
            <v/>
          </cell>
          <cell r="V85">
            <v>7.4830304751188912</v>
          </cell>
          <cell r="W85">
            <v>3.0639166422810185</v>
          </cell>
          <cell r="X85">
            <v>4.4191138328378727</v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>
            <v>2.9988170074955228E-3</v>
          </cell>
          <cell r="AD85">
            <v>8.1621940133222372E-4</v>
          </cell>
          <cell r="AE85">
            <v>1.7689990496542893E-2</v>
          </cell>
          <cell r="AF85" t="str">
            <v/>
          </cell>
          <cell r="AG85" t="str">
            <v/>
          </cell>
          <cell r="AH85">
            <v>2.7001774346260712</v>
          </cell>
          <cell r="AI85">
            <v>0.60076905610714038</v>
          </cell>
          <cell r="AJ85">
            <v>2.6337533268488698</v>
          </cell>
          <cell r="AK85" t="str">
            <v/>
          </cell>
          <cell r="AL85" t="str">
            <v/>
          </cell>
          <cell r="AM85" t="str">
            <v/>
          </cell>
        </row>
        <row r="86">
          <cell r="B86" t="str">
            <v>Cunderdin2013_Hyola450_TTN041533</v>
          </cell>
          <cell r="C86" t="str">
            <v>Cunderdin2013_Hyola450_TTN0</v>
          </cell>
          <cell r="D86" t="str">
            <v>TT</v>
          </cell>
          <cell r="E86" t="str">
            <v>HB</v>
          </cell>
          <cell r="F86" t="str">
            <v>Early</v>
          </cell>
          <cell r="G86" t="str">
            <v>Hyola450_TT</v>
          </cell>
          <cell r="H86" t="str">
            <v>Cunderdin</v>
          </cell>
          <cell r="I86">
            <v>2013</v>
          </cell>
          <cell r="J86" t="str">
            <v>Ungrazed</v>
          </cell>
          <cell r="K86">
            <v>0</v>
          </cell>
          <cell r="L86" t="str">
            <v>H 450TT</v>
          </cell>
          <cell r="M86" t="str">
            <v>HB</v>
          </cell>
          <cell r="N86" t="str">
            <v>TT</v>
          </cell>
          <cell r="O86">
            <v>41533</v>
          </cell>
          <cell r="P86" t="str">
            <v/>
          </cell>
          <cell r="Q86" t="str">
            <v/>
          </cell>
          <cell r="R86" t="str">
            <v/>
          </cell>
          <cell r="S86">
            <v>6.6405333333333328E-3</v>
          </cell>
          <cell r="T86">
            <v>9.5330999999999992E-3</v>
          </cell>
          <cell r="U86">
            <v>4.2222222222222223E-2</v>
          </cell>
          <cell r="V86">
            <v>9.516068606281463</v>
          </cell>
          <cell r="W86" t="str">
            <v/>
          </cell>
          <cell r="X86">
            <v>1.879450849768971</v>
          </cell>
          <cell r="Y86" t="str">
            <v/>
          </cell>
          <cell r="Z86">
            <v>7.6366177565124929</v>
          </cell>
          <cell r="AA86" t="str">
            <v/>
          </cell>
          <cell r="AB86" t="str">
            <v/>
          </cell>
          <cell r="AC86" t="str">
            <v/>
          </cell>
          <cell r="AD86" t="str">
            <v/>
          </cell>
          <cell r="AE86">
            <v>1.5787037365439344E-3</v>
          </cell>
          <cell r="AF86">
            <v>1.7670663607610606E-3</v>
          </cell>
          <cell r="AG86">
            <v>1.0639418361788747E-3</v>
          </cell>
          <cell r="AH86">
            <v>0.50206452929391654</v>
          </cell>
          <cell r="AI86" t="str">
            <v/>
          </cell>
          <cell r="AJ86">
            <v>0.48414658406133765</v>
          </cell>
          <cell r="AK86" t="str">
            <v/>
          </cell>
          <cell r="AL86">
            <v>0.34075993900015067</v>
          </cell>
          <cell r="AM86" t="str">
            <v/>
          </cell>
        </row>
        <row r="87">
          <cell r="B87" t="str">
            <v>Cunderdin2013_Hyola450_TTN10041459</v>
          </cell>
          <cell r="C87" t="str">
            <v>Cunderdin2013_Hyola450_TTN100</v>
          </cell>
          <cell r="D87" t="str">
            <v>TT</v>
          </cell>
          <cell r="E87" t="str">
            <v>HB</v>
          </cell>
          <cell r="F87" t="str">
            <v>Early</v>
          </cell>
          <cell r="G87" t="str">
            <v>Hyola450_TT</v>
          </cell>
          <cell r="H87" t="str">
            <v>Cunderdin</v>
          </cell>
          <cell r="I87">
            <v>2013</v>
          </cell>
          <cell r="J87" t="str">
            <v>Ungrazed</v>
          </cell>
          <cell r="K87">
            <v>100</v>
          </cell>
          <cell r="L87" t="str">
            <v>H 450TT</v>
          </cell>
          <cell r="M87" t="str">
            <v>HB</v>
          </cell>
          <cell r="N87" t="str">
            <v>TT</v>
          </cell>
          <cell r="O87">
            <v>41459</v>
          </cell>
          <cell r="P87">
            <v>5.3058000000000008E-2</v>
          </cell>
          <cell r="Q87">
            <v>5.3058000000000008E-2</v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>
            <v>1.6074640242424243</v>
          </cell>
          <cell r="W87">
            <v>1.6074640242424243</v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>
            <v>2.2785597058960112E-3</v>
          </cell>
          <cell r="AC87">
            <v>2.2785597058960112E-3</v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>
            <v>0.28562785204181573</v>
          </cell>
          <cell r="AI87">
            <v>0.28562785204181573</v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</row>
        <row r="88">
          <cell r="B88" t="str">
            <v>Cunderdin2013_Hyola450_TTN10041464</v>
          </cell>
          <cell r="C88" t="str">
            <v>Cunderdin2013_Hyola450_TTN100</v>
          </cell>
          <cell r="D88" t="str">
            <v>TT</v>
          </cell>
          <cell r="E88" t="str">
            <v>HB</v>
          </cell>
          <cell r="F88" t="str">
            <v>Early</v>
          </cell>
          <cell r="G88" t="str">
            <v>Hyola450_TT</v>
          </cell>
          <cell r="H88" t="str">
            <v>Cunderdin</v>
          </cell>
          <cell r="I88">
            <v>2013</v>
          </cell>
          <cell r="J88" t="str">
            <v>Ungrazed</v>
          </cell>
          <cell r="K88">
            <v>100</v>
          </cell>
          <cell r="L88" t="str">
            <v>H 450TT</v>
          </cell>
          <cell r="M88" t="str">
            <v>HB</v>
          </cell>
          <cell r="N88" t="str">
            <v>TT</v>
          </cell>
          <cell r="O88">
            <v>41464</v>
          </cell>
          <cell r="P88" t="str">
            <v/>
          </cell>
          <cell r="Q88">
            <v>5.2607402765896767E-2</v>
          </cell>
          <cell r="R88" t="str">
            <v/>
          </cell>
          <cell r="S88">
            <v>3.9192508264854653E-2</v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 t="str">
            <v/>
          </cell>
          <cell r="AC88">
            <v>7.3061931271409448E-4</v>
          </cell>
          <cell r="AD88" t="str">
            <v/>
          </cell>
          <cell r="AE88">
            <v>1.5416491398143083E-3</v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</row>
        <row r="89">
          <cell r="B89" t="str">
            <v>Cunderdin2013_Hyola450_TTN10041498</v>
          </cell>
          <cell r="C89" t="str">
            <v>Cunderdin2013_Hyola450_TTN100</v>
          </cell>
          <cell r="D89" t="str">
            <v>TT</v>
          </cell>
          <cell r="E89" t="str">
            <v>HB</v>
          </cell>
          <cell r="F89" t="str">
            <v>Early</v>
          </cell>
          <cell r="G89" t="str">
            <v>Hyola450_TT</v>
          </cell>
          <cell r="H89" t="str">
            <v>Cunderdin</v>
          </cell>
          <cell r="I89">
            <v>2013</v>
          </cell>
          <cell r="J89" t="str">
            <v>Ungrazed</v>
          </cell>
          <cell r="K89">
            <v>100</v>
          </cell>
          <cell r="L89" t="str">
            <v>H 450TT</v>
          </cell>
          <cell r="M89" t="str">
            <v>HB</v>
          </cell>
          <cell r="N89" t="str">
            <v>TT</v>
          </cell>
          <cell r="O89">
            <v>41498</v>
          </cell>
          <cell r="P89" t="str">
            <v/>
          </cell>
          <cell r="Q89">
            <v>4.4615999999999996E-2</v>
          </cell>
          <cell r="R89">
            <v>3.3750666666666665E-2</v>
          </cell>
          <cell r="S89">
            <v>2.3115333333333335E-2</v>
          </cell>
          <cell r="T89" t="str">
            <v/>
          </cell>
          <cell r="U89" t="str">
            <v/>
          </cell>
          <cell r="V89">
            <v>8.0591072071322696</v>
          </cell>
          <cell r="W89">
            <v>5.1487333332463985</v>
          </cell>
          <cell r="X89">
            <v>2.9103738738858702</v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>
            <v>9.8194161401465147E-4</v>
          </cell>
          <cell r="AD89">
            <v>8.2854578093862613E-4</v>
          </cell>
          <cell r="AE89">
            <v>1.533963747217576E-3</v>
          </cell>
          <cell r="AF89" t="str">
            <v/>
          </cell>
          <cell r="AG89" t="str">
            <v/>
          </cell>
          <cell r="AH89">
            <v>0.76350080841940604</v>
          </cell>
          <cell r="AI89">
            <v>0.34434266353715565</v>
          </cell>
          <cell r="AJ89">
            <v>0.54806755467761969</v>
          </cell>
          <cell r="AK89" t="str">
            <v/>
          </cell>
          <cell r="AL89" t="str">
            <v/>
          </cell>
          <cell r="AM89" t="str">
            <v/>
          </cell>
        </row>
        <row r="90">
          <cell r="B90" t="str">
            <v>Cunderdin2013_Hyola450_TTN10041533</v>
          </cell>
          <cell r="C90" t="str">
            <v>Cunderdin2013_Hyola450_TTN100</v>
          </cell>
          <cell r="D90" t="str">
            <v>TT</v>
          </cell>
          <cell r="E90" t="str">
            <v>HB</v>
          </cell>
          <cell r="F90" t="str">
            <v>Early</v>
          </cell>
          <cell r="G90" t="str">
            <v>Hyola450_TT</v>
          </cell>
          <cell r="H90" t="str">
            <v>Cunderdin</v>
          </cell>
          <cell r="I90">
            <v>2013</v>
          </cell>
          <cell r="J90" t="str">
            <v>Ungrazed</v>
          </cell>
          <cell r="K90">
            <v>100</v>
          </cell>
          <cell r="L90" t="str">
            <v>H 450TT</v>
          </cell>
          <cell r="M90" t="str">
            <v>HB</v>
          </cell>
          <cell r="N90" t="str">
            <v>TT</v>
          </cell>
          <cell r="O90">
            <v>41533</v>
          </cell>
          <cell r="P90" t="str">
            <v/>
          </cell>
          <cell r="Q90" t="str">
            <v/>
          </cell>
          <cell r="R90" t="str">
            <v/>
          </cell>
          <cell r="S90">
            <v>8.7434666666666664E-3</v>
          </cell>
          <cell r="T90">
            <v>1.0619633333333331E-2</v>
          </cell>
          <cell r="U90">
            <v>4.7017543859649118E-2</v>
          </cell>
          <cell r="V90">
            <v>10.693817610778614</v>
          </cell>
          <cell r="W90" t="str">
            <v/>
          </cell>
          <cell r="X90">
            <v>2.4987086261959455</v>
          </cell>
          <cell r="Y90" t="str">
            <v/>
          </cell>
          <cell r="Z90">
            <v>8.1951089845826672</v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>
            <v>4.1807166982600776E-4</v>
          </cell>
          <cell r="AF90">
            <v>1.0945435583434348E-3</v>
          </cell>
          <cell r="AG90">
            <v>3.6520456130983601E-4</v>
          </cell>
          <cell r="AH90">
            <v>0.51241591642929762</v>
          </cell>
          <cell r="AI90" t="str">
            <v/>
          </cell>
          <cell r="AJ90">
            <v>8.9063766387931023E-2</v>
          </cell>
          <cell r="AK90" t="str">
            <v/>
          </cell>
          <cell r="AL90">
            <v>0.5664232671228483</v>
          </cell>
          <cell r="AM90" t="str">
            <v/>
          </cell>
        </row>
        <row r="91">
          <cell r="B91" t="str">
            <v>Cunderdin2013_Hyola559_TTN041459</v>
          </cell>
          <cell r="C91" t="str">
            <v>Cunderdin2013_Hyola559_TTN0</v>
          </cell>
          <cell r="D91" t="str">
            <v>TT</v>
          </cell>
          <cell r="E91" t="str">
            <v>HB</v>
          </cell>
          <cell r="F91" t="str">
            <v>Mid</v>
          </cell>
          <cell r="G91" t="str">
            <v>Hyola559_TT</v>
          </cell>
          <cell r="H91" t="str">
            <v>Cunderdin</v>
          </cell>
          <cell r="I91">
            <v>2013</v>
          </cell>
          <cell r="J91" t="str">
            <v>Ungrazed</v>
          </cell>
          <cell r="K91">
            <v>0</v>
          </cell>
          <cell r="L91" t="str">
            <v>H 559TT</v>
          </cell>
          <cell r="M91" t="str">
            <v>HB</v>
          </cell>
          <cell r="N91" t="str">
            <v>TT</v>
          </cell>
          <cell r="O91">
            <v>41459</v>
          </cell>
          <cell r="P91">
            <v>5.2167666666666668E-2</v>
          </cell>
          <cell r="Q91">
            <v>5.2167666666666668E-2</v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>
            <v>1.9347671454545452</v>
          </cell>
          <cell r="W91">
            <v>1.9347671454545452</v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>
            <v>3.5386316721455289E-3</v>
          </cell>
          <cell r="AC91">
            <v>3.5386316721455289E-3</v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>
            <v>0.52930080913364308</v>
          </cell>
          <cell r="AI91">
            <v>0.52930080913364308</v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</row>
        <row r="92">
          <cell r="B92" t="str">
            <v>Cunderdin2013_Hyola559_TTN041464</v>
          </cell>
          <cell r="C92" t="str">
            <v>Cunderdin2013_Hyola559_TTN0</v>
          </cell>
          <cell r="D92" t="str">
            <v>TT</v>
          </cell>
          <cell r="E92" t="str">
            <v>HB</v>
          </cell>
          <cell r="F92" t="str">
            <v>Mid</v>
          </cell>
          <cell r="G92" t="str">
            <v>Hyola559_TT</v>
          </cell>
          <cell r="H92" t="str">
            <v>Cunderdin</v>
          </cell>
          <cell r="I92">
            <v>2013</v>
          </cell>
          <cell r="J92" t="str">
            <v>Ungrazed</v>
          </cell>
          <cell r="K92">
            <v>0</v>
          </cell>
          <cell r="L92" t="str">
            <v>H 559TT</v>
          </cell>
          <cell r="M92" t="str">
            <v>HB</v>
          </cell>
          <cell r="N92" t="str">
            <v>TT</v>
          </cell>
          <cell r="O92">
            <v>41464</v>
          </cell>
          <cell r="P92" t="str">
            <v/>
          </cell>
          <cell r="Q92">
            <v>5.2081323347598671E-2</v>
          </cell>
          <cell r="R92" t="str">
            <v/>
          </cell>
          <cell r="S92">
            <v>4.0776333333333338E-2</v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>
            <v>1.5960253840618676E-3</v>
          </cell>
          <cell r="AD92" t="str">
            <v/>
          </cell>
          <cell r="AE92">
            <v>2.758922877581834E-3</v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</row>
        <row r="93">
          <cell r="B93" t="str">
            <v>Cunderdin2013_Hyola559_TTN041498</v>
          </cell>
          <cell r="C93" t="str">
            <v>Cunderdin2013_Hyola559_TTN0</v>
          </cell>
          <cell r="D93" t="str">
            <v>TT</v>
          </cell>
          <cell r="E93" t="str">
            <v>HB</v>
          </cell>
          <cell r="F93" t="str">
            <v>Mid</v>
          </cell>
          <cell r="G93" t="str">
            <v>Hyola559_TT</v>
          </cell>
          <cell r="H93" t="str">
            <v>Cunderdin</v>
          </cell>
          <cell r="I93">
            <v>2013</v>
          </cell>
          <cell r="J93" t="str">
            <v>Ungrazed</v>
          </cell>
          <cell r="K93">
            <v>0</v>
          </cell>
          <cell r="L93" t="str">
            <v>H 559TT</v>
          </cell>
          <cell r="M93" t="str">
            <v>HB</v>
          </cell>
          <cell r="N93" t="str">
            <v>TT</v>
          </cell>
          <cell r="O93">
            <v>41498</v>
          </cell>
          <cell r="P93" t="str">
            <v/>
          </cell>
          <cell r="Q93">
            <v>3.3401333333333338E-2</v>
          </cell>
          <cell r="R93">
            <v>2.6951666666666665E-2</v>
          </cell>
          <cell r="S93">
            <v>1.3634666666666668E-2</v>
          </cell>
          <cell r="T93" t="str">
            <v/>
          </cell>
          <cell r="U93" t="str">
            <v/>
          </cell>
          <cell r="V93">
            <v>5.1980307511720794</v>
          </cell>
          <cell r="W93">
            <v>3.3414358521709979</v>
          </cell>
          <cell r="X93">
            <v>1.8565948990010819</v>
          </cell>
          <cell r="Y93" t="str">
            <v/>
          </cell>
          <cell r="Z93" t="str">
            <v/>
          </cell>
          <cell r="AA93" t="str">
            <v/>
          </cell>
          <cell r="AB93" t="str">
            <v/>
          </cell>
          <cell r="AC93">
            <v>1.8545341134036586E-3</v>
          </cell>
          <cell r="AD93">
            <v>5.8702820299465707E-4</v>
          </cell>
          <cell r="AE93">
            <v>1.8033360135531423E-3</v>
          </cell>
          <cell r="AF93" t="str">
            <v/>
          </cell>
          <cell r="AG93" t="str">
            <v/>
          </cell>
          <cell r="AH93">
            <v>0.50866073682384028</v>
          </cell>
          <cell r="AI93">
            <v>0.28130816954998283</v>
          </cell>
          <cell r="AJ93">
            <v>0.45223653032814465</v>
          </cell>
          <cell r="AK93" t="str">
            <v/>
          </cell>
          <cell r="AL93" t="str">
            <v/>
          </cell>
          <cell r="AM93" t="str">
            <v/>
          </cell>
        </row>
        <row r="94">
          <cell r="B94" t="str">
            <v>Cunderdin2013_Hyola559_TTN041533</v>
          </cell>
          <cell r="C94" t="str">
            <v>Cunderdin2013_Hyola559_TTN0</v>
          </cell>
          <cell r="D94" t="str">
            <v>TT</v>
          </cell>
          <cell r="E94" t="str">
            <v>HB</v>
          </cell>
          <cell r="F94" t="str">
            <v>Mid</v>
          </cell>
          <cell r="G94" t="str">
            <v>Hyola559_TT</v>
          </cell>
          <cell r="H94" t="str">
            <v>Cunderdin</v>
          </cell>
          <cell r="I94">
            <v>2013</v>
          </cell>
          <cell r="J94" t="str">
            <v>Ungrazed</v>
          </cell>
          <cell r="K94">
            <v>0</v>
          </cell>
          <cell r="L94" t="str">
            <v>H 559TT</v>
          </cell>
          <cell r="M94" t="str">
            <v>HB</v>
          </cell>
          <cell r="N94" t="str">
            <v>TT</v>
          </cell>
          <cell r="O94">
            <v>41533</v>
          </cell>
          <cell r="P94" t="str">
            <v/>
          </cell>
          <cell r="Q94" t="str">
            <v/>
          </cell>
          <cell r="R94" t="str">
            <v/>
          </cell>
          <cell r="S94">
            <v>5.1553000000000007E-3</v>
          </cell>
          <cell r="T94">
            <v>8.7245666666666676E-3</v>
          </cell>
          <cell r="U94">
            <v>4.3274853801169584E-2</v>
          </cell>
          <cell r="V94">
            <v>8.9755430134267282</v>
          </cell>
          <cell r="W94" t="str">
            <v/>
          </cell>
          <cell r="X94">
            <v>1.3597439703645293</v>
          </cell>
          <cell r="Y94" t="str">
            <v/>
          </cell>
          <cell r="Z94">
            <v>7.6157990430622</v>
          </cell>
          <cell r="AA94" t="str">
            <v/>
          </cell>
          <cell r="AB94" t="str">
            <v/>
          </cell>
          <cell r="AC94" t="str">
            <v/>
          </cell>
          <cell r="AD94" t="str">
            <v/>
          </cell>
          <cell r="AE94">
            <v>1.6790363307563684E-4</v>
          </cell>
          <cell r="AF94">
            <v>1.9328530150472523E-4</v>
          </cell>
          <cell r="AG94">
            <v>1.1203066702144865E-3</v>
          </cell>
          <cell r="AH94">
            <v>0.31722646276275818</v>
          </cell>
          <cell r="AI94" t="str">
            <v/>
          </cell>
          <cell r="AJ94">
            <v>0.24406421057542743</v>
          </cell>
          <cell r="AK94" t="str">
            <v/>
          </cell>
          <cell r="AL94">
            <v>0.24366484964963112</v>
          </cell>
          <cell r="AM94" t="str">
            <v/>
          </cell>
        </row>
        <row r="95">
          <cell r="B95" t="str">
            <v>Cunderdin2013_Hyola559_TTN10041459</v>
          </cell>
          <cell r="C95" t="str">
            <v>Cunderdin2013_Hyola559_TTN100</v>
          </cell>
          <cell r="D95" t="str">
            <v>TT</v>
          </cell>
          <cell r="E95" t="str">
            <v>HB</v>
          </cell>
          <cell r="F95" t="str">
            <v>Mid</v>
          </cell>
          <cell r="G95" t="str">
            <v>Hyola559_TT</v>
          </cell>
          <cell r="H95" t="str">
            <v>Cunderdin</v>
          </cell>
          <cell r="I95">
            <v>2013</v>
          </cell>
          <cell r="J95" t="str">
            <v>Ungrazed</v>
          </cell>
          <cell r="K95">
            <v>100</v>
          </cell>
          <cell r="L95" t="str">
            <v>H 559TT</v>
          </cell>
          <cell r="M95" t="str">
            <v>HB</v>
          </cell>
          <cell r="N95" t="str">
            <v>TT</v>
          </cell>
          <cell r="O95">
            <v>41459</v>
          </cell>
          <cell r="P95">
            <v>5.7152666666666671E-2</v>
          </cell>
          <cell r="Q95">
            <v>5.7152666666666671E-2</v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>
            <v>2.1523491636363636</v>
          </cell>
          <cell r="W95">
            <v>2.1523491636363636</v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>
            <v>2.1989944924390658E-3</v>
          </cell>
          <cell r="AC95">
            <v>2.1989944924390658E-3</v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>
            <v>0.28162967151990098</v>
          </cell>
          <cell r="AI95">
            <v>0.28162967151990098</v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</row>
        <row r="96">
          <cell r="B96" t="str">
            <v>Cunderdin2013_Hyola559_TTN10041464</v>
          </cell>
          <cell r="C96" t="str">
            <v>Cunderdin2013_Hyola559_TTN100</v>
          </cell>
          <cell r="D96" t="str">
            <v>TT</v>
          </cell>
          <cell r="E96" t="str">
            <v>HB</v>
          </cell>
          <cell r="F96" t="str">
            <v>Mid</v>
          </cell>
          <cell r="G96" t="str">
            <v>Hyola559_TT</v>
          </cell>
          <cell r="H96" t="str">
            <v>Cunderdin</v>
          </cell>
          <cell r="I96">
            <v>2013</v>
          </cell>
          <cell r="J96" t="str">
            <v>Ungrazed</v>
          </cell>
          <cell r="K96">
            <v>100</v>
          </cell>
          <cell r="L96" t="str">
            <v>H 559TT</v>
          </cell>
          <cell r="M96" t="str">
            <v>HB</v>
          </cell>
          <cell r="N96" t="str">
            <v>TT</v>
          </cell>
          <cell r="O96">
            <v>41464</v>
          </cell>
          <cell r="P96" t="str">
            <v/>
          </cell>
          <cell r="Q96">
            <v>5.4357361539342411E-2</v>
          </cell>
          <cell r="R96" t="str">
            <v/>
          </cell>
          <cell r="S96">
            <v>3.5762425572886579E-2</v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>
            <v>1.3106171240119711E-3</v>
          </cell>
          <cell r="AD96" t="str">
            <v/>
          </cell>
          <cell r="AE96">
            <v>5.6076740279683342E-3</v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</row>
        <row r="97">
          <cell r="B97" t="str">
            <v>Cunderdin2013_Hyola559_TTN10041498</v>
          </cell>
          <cell r="C97" t="str">
            <v>Cunderdin2013_Hyola559_TTN100</v>
          </cell>
          <cell r="D97" t="str">
            <v>TT</v>
          </cell>
          <cell r="E97" t="str">
            <v>HB</v>
          </cell>
          <cell r="F97" t="str">
            <v>Mid</v>
          </cell>
          <cell r="G97" t="str">
            <v>Hyola559_TT</v>
          </cell>
          <cell r="H97" t="str">
            <v>Cunderdin</v>
          </cell>
          <cell r="I97">
            <v>2013</v>
          </cell>
          <cell r="J97" t="str">
            <v>Ungrazed</v>
          </cell>
          <cell r="K97">
            <v>100</v>
          </cell>
          <cell r="L97" t="str">
            <v>H 559TT</v>
          </cell>
          <cell r="M97" t="str">
            <v>HB</v>
          </cell>
          <cell r="N97" t="str">
            <v>TT</v>
          </cell>
          <cell r="O97">
            <v>41498</v>
          </cell>
          <cell r="P97" t="str">
            <v/>
          </cell>
          <cell r="Q97">
            <v>4.3017333333333338E-2</v>
          </cell>
          <cell r="R97">
            <v>3.0556666666666666E-2</v>
          </cell>
          <cell r="S97">
            <v>1.9170333333333334E-2</v>
          </cell>
          <cell r="T97" t="str">
            <v/>
          </cell>
          <cell r="U97" t="str">
            <v/>
          </cell>
          <cell r="V97">
            <v>7.9949549019167589</v>
          </cell>
          <cell r="W97">
            <v>5.0192167254437727</v>
          </cell>
          <cell r="X97">
            <v>2.9757381764729849</v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>
            <v>4.354101565701516E-3</v>
          </cell>
          <cell r="AD97">
            <v>6.5000547006239921E-4</v>
          </cell>
          <cell r="AE97">
            <v>3.4527155174504507E-4</v>
          </cell>
          <cell r="AF97" t="str">
            <v/>
          </cell>
          <cell r="AG97" t="str">
            <v/>
          </cell>
          <cell r="AH97">
            <v>0.31198688470341973</v>
          </cell>
          <cell r="AI97">
            <v>0.41824619594479884</v>
          </cell>
          <cell r="AJ97">
            <v>0.34734819225550007</v>
          </cell>
          <cell r="AK97" t="str">
            <v/>
          </cell>
          <cell r="AL97" t="str">
            <v/>
          </cell>
          <cell r="AM97" t="str">
            <v/>
          </cell>
        </row>
        <row r="98">
          <cell r="B98" t="str">
            <v>Cunderdin2013_Hyola559_TTN10041533</v>
          </cell>
          <cell r="C98" t="str">
            <v>Cunderdin2013_Hyola559_TTN100</v>
          </cell>
          <cell r="D98" t="str">
            <v>TT</v>
          </cell>
          <cell r="E98" t="str">
            <v>HB</v>
          </cell>
          <cell r="F98" t="str">
            <v>Mid</v>
          </cell>
          <cell r="G98" t="str">
            <v>Hyola559_TT</v>
          </cell>
          <cell r="H98" t="str">
            <v>Cunderdin</v>
          </cell>
          <cell r="I98">
            <v>2013</v>
          </cell>
          <cell r="J98" t="str">
            <v>Ungrazed</v>
          </cell>
          <cell r="K98">
            <v>100</v>
          </cell>
          <cell r="L98" t="str">
            <v>H 559TT</v>
          </cell>
          <cell r="M98" t="str">
            <v>HB</v>
          </cell>
          <cell r="N98" t="str">
            <v>TT</v>
          </cell>
          <cell r="O98">
            <v>41533</v>
          </cell>
          <cell r="P98" t="str">
            <v/>
          </cell>
          <cell r="Q98" t="str">
            <v/>
          </cell>
          <cell r="R98" t="str">
            <v/>
          </cell>
          <cell r="S98">
            <v>7.1520999999999989E-3</v>
          </cell>
          <cell r="T98">
            <v>1.0788433333333333E-2</v>
          </cell>
          <cell r="U98">
            <v>4.7192982456140349E-2</v>
          </cell>
          <cell r="V98">
            <v>11.552151300946718</v>
          </cell>
          <cell r="W98" t="str">
            <v/>
          </cell>
          <cell r="X98">
            <v>1.9116026566086004</v>
          </cell>
          <cell r="Y98" t="str">
            <v/>
          </cell>
          <cell r="Z98">
            <v>9.6405486443381179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>
            <v>1.2028969296383383E-3</v>
          </cell>
          <cell r="AF98">
            <v>1.9183266269792991E-3</v>
          </cell>
          <cell r="AG98">
            <v>7.0902664637311169E-4</v>
          </cell>
          <cell r="AH98">
            <v>1.1939355558630038</v>
          </cell>
          <cell r="AI98" t="str">
            <v/>
          </cell>
          <cell r="AJ98">
            <v>0.30192810895059158</v>
          </cell>
          <cell r="AK98" t="str">
            <v/>
          </cell>
          <cell r="AL98">
            <v>0.89391259329994743</v>
          </cell>
          <cell r="AM98" t="str">
            <v/>
          </cell>
        </row>
        <row r="99">
          <cell r="B99" t="str">
            <v>Cunderdin2014_43C80_CLN041843</v>
          </cell>
          <cell r="C99" t="str">
            <v>Cunderdin2014_43C80_CLN0</v>
          </cell>
          <cell r="D99" t="str">
            <v>CL</v>
          </cell>
          <cell r="E99" t="str">
            <v>OP</v>
          </cell>
          <cell r="F99" t="str">
            <v>Early</v>
          </cell>
          <cell r="G99" t="str">
            <v>43C80_CL</v>
          </cell>
          <cell r="H99" t="str">
            <v>Cunderdin</v>
          </cell>
          <cell r="I99">
            <v>2014</v>
          </cell>
          <cell r="J99" t="str">
            <v>CD_14</v>
          </cell>
          <cell r="K99">
            <v>0</v>
          </cell>
          <cell r="L99" t="str">
            <v>P43C80</v>
          </cell>
          <cell r="M99" t="str">
            <v>OP</v>
          </cell>
          <cell r="N99" t="str">
            <v>CL</v>
          </cell>
          <cell r="O99">
            <v>41843</v>
          </cell>
          <cell r="P99">
            <v>3.2809999999999999E-2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>
            <v>4.003414363636363</v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 t="str">
            <v/>
          </cell>
          <cell r="AD99">
            <v>5.0452750172810179E-3</v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>
            <v>0.66461808600905981</v>
          </cell>
          <cell r="AK99" t="str">
            <v/>
          </cell>
          <cell r="AL99" t="str">
            <v/>
          </cell>
          <cell r="AM99" t="str">
            <v/>
          </cell>
        </row>
        <row r="100">
          <cell r="B100" t="str">
            <v>Cunderdin2014_43C80_CLN041886</v>
          </cell>
          <cell r="C100" t="str">
            <v>Cunderdin2014_43C80_CLN0</v>
          </cell>
          <cell r="D100" t="str">
            <v>CL</v>
          </cell>
          <cell r="E100" t="str">
            <v>OP</v>
          </cell>
          <cell r="F100" t="str">
            <v>Early</v>
          </cell>
          <cell r="G100" t="str">
            <v>43C80_CL</v>
          </cell>
          <cell r="H100" t="str">
            <v>Cunderdin</v>
          </cell>
          <cell r="I100">
            <v>2014</v>
          </cell>
          <cell r="J100" t="str">
            <v>CD_14</v>
          </cell>
          <cell r="K100">
            <v>0</v>
          </cell>
          <cell r="L100" t="str">
            <v>P43C80</v>
          </cell>
          <cell r="M100" t="str">
            <v>OP</v>
          </cell>
          <cell r="N100" t="str">
            <v>CL</v>
          </cell>
          <cell r="O100">
            <v>41886</v>
          </cell>
          <cell r="P100" t="str">
            <v/>
          </cell>
          <cell r="Q100">
            <v>2.3300000000000001E-2</v>
          </cell>
          <cell r="R100">
            <v>2.6893333333333335E-2</v>
          </cell>
          <cell r="S100">
            <v>1.266333333333333E-2</v>
          </cell>
          <cell r="T100" t="str">
            <v/>
          </cell>
          <cell r="U100" t="str">
            <v/>
          </cell>
          <cell r="V100" t="str">
            <v/>
          </cell>
          <cell r="W100">
            <v>0.40393142947253979</v>
          </cell>
          <cell r="X100">
            <v>4.2291580776687647</v>
          </cell>
          <cell r="Y100">
            <v>4.1294185400722299</v>
          </cell>
          <cell r="Z100" t="str">
            <v/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>
            <v>4.3205825224538084E-3</v>
          </cell>
          <cell r="AF100">
            <v>1.3862459297606E-3</v>
          </cell>
          <cell r="AG100">
            <v>1.493868951563177E-3</v>
          </cell>
          <cell r="AH100" t="str">
            <v/>
          </cell>
          <cell r="AI100" t="str">
            <v/>
          </cell>
          <cell r="AJ100" t="str">
            <v/>
          </cell>
          <cell r="AK100">
            <v>0.10910619585358992</v>
          </cell>
          <cell r="AL100">
            <v>0.83389482699551565</v>
          </cell>
          <cell r="AM100">
            <v>0.36959764136904899</v>
          </cell>
        </row>
        <row r="101">
          <cell r="B101" t="str">
            <v>Cunderdin2014_43C80_CLN041929</v>
          </cell>
          <cell r="C101" t="str">
            <v>Cunderdin2014_43C80_CLN0</v>
          </cell>
          <cell r="D101" t="str">
            <v>CL</v>
          </cell>
          <cell r="E101" t="str">
            <v>OP</v>
          </cell>
          <cell r="F101" t="str">
            <v>Early</v>
          </cell>
          <cell r="G101" t="str">
            <v>43C80_CL</v>
          </cell>
          <cell r="H101" t="str">
            <v>Cunderdin</v>
          </cell>
          <cell r="I101">
            <v>2014</v>
          </cell>
          <cell r="J101" t="str">
            <v>CD_14</v>
          </cell>
          <cell r="K101">
            <v>0</v>
          </cell>
          <cell r="L101" t="str">
            <v>P43C80</v>
          </cell>
          <cell r="M101" t="str">
            <v>OP</v>
          </cell>
          <cell r="N101" t="str">
            <v>CL</v>
          </cell>
          <cell r="O101">
            <v>41929</v>
          </cell>
          <cell r="P101" t="str">
            <v/>
          </cell>
          <cell r="Q101" t="str">
            <v/>
          </cell>
          <cell r="R101" t="str">
            <v/>
          </cell>
          <cell r="S101">
            <v>7.4400000000000013E-3</v>
          </cell>
          <cell r="T101">
            <v>8.4200000000000004E-3</v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9.3064493766419423E-4</v>
          </cell>
          <cell r="AH101">
            <v>2.9569128044860359E-2</v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</row>
        <row r="102">
          <cell r="B102" t="str">
            <v>Cunderdin2014_43C80_CLN10041843</v>
          </cell>
          <cell r="C102" t="str">
            <v>Cunderdin2014_43C80_CLN100</v>
          </cell>
          <cell r="D102" t="str">
            <v>CL</v>
          </cell>
          <cell r="E102" t="str">
            <v>OP</v>
          </cell>
          <cell r="F102" t="str">
            <v>Early</v>
          </cell>
          <cell r="G102" t="str">
            <v>43C80_CL</v>
          </cell>
          <cell r="H102" t="str">
            <v>Cunderdin</v>
          </cell>
          <cell r="I102">
            <v>2014</v>
          </cell>
          <cell r="J102" t="str">
            <v>CD_14</v>
          </cell>
          <cell r="K102">
            <v>100</v>
          </cell>
          <cell r="L102" t="str">
            <v>P43C80</v>
          </cell>
          <cell r="M102" t="str">
            <v>OP</v>
          </cell>
          <cell r="N102" t="str">
            <v>CL</v>
          </cell>
          <cell r="O102">
            <v>41843</v>
          </cell>
          <cell r="P102">
            <v>4.0317666666666668E-2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>
            <v>8.3688031878787879</v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 t="str">
            <v/>
          </cell>
          <cell r="AC102" t="str">
            <v/>
          </cell>
          <cell r="AD102">
            <v>6.3215558826745762E-3</v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>
            <v>0.8236102460395085</v>
          </cell>
          <cell r="AK102" t="str">
            <v/>
          </cell>
          <cell r="AL102" t="str">
            <v/>
          </cell>
          <cell r="AM102" t="str">
            <v/>
          </cell>
        </row>
        <row r="103">
          <cell r="B103" t="str">
            <v>Cunderdin2014_43C80_CLN10041886</v>
          </cell>
          <cell r="C103" t="str">
            <v>Cunderdin2014_43C80_CLN100</v>
          </cell>
          <cell r="D103" t="str">
            <v>CL</v>
          </cell>
          <cell r="E103" t="str">
            <v>OP</v>
          </cell>
          <cell r="F103" t="str">
            <v>Early</v>
          </cell>
          <cell r="G103" t="str">
            <v>43C80_CL</v>
          </cell>
          <cell r="H103" t="str">
            <v>Cunderdin</v>
          </cell>
          <cell r="I103">
            <v>2014</v>
          </cell>
          <cell r="J103" t="str">
            <v>CD_14</v>
          </cell>
          <cell r="K103">
            <v>100</v>
          </cell>
          <cell r="L103" t="str">
            <v>P43C80</v>
          </cell>
          <cell r="M103" t="str">
            <v>OP</v>
          </cell>
          <cell r="N103" t="str">
            <v>CL</v>
          </cell>
          <cell r="O103">
            <v>41886</v>
          </cell>
          <cell r="P103" t="str">
            <v/>
          </cell>
          <cell r="Q103">
            <v>3.5576666666666666E-2</v>
          </cell>
          <cell r="R103">
            <v>3.7596666666666667E-2</v>
          </cell>
          <cell r="S103">
            <v>2.1666666666666664E-2</v>
          </cell>
          <cell r="T103" t="str">
            <v/>
          </cell>
          <cell r="U103" t="str">
            <v/>
          </cell>
          <cell r="V103" t="str">
            <v/>
          </cell>
          <cell r="W103">
            <v>1.6698359146198056</v>
          </cell>
          <cell r="X103">
            <v>9.9332469487475379</v>
          </cell>
          <cell r="Y103">
            <v>4.4577662012993953</v>
          </cell>
          <cell r="Z103" t="str">
            <v/>
          </cell>
          <cell r="AA103" t="str">
            <v/>
          </cell>
          <cell r="AB103" t="str">
            <v/>
          </cell>
          <cell r="AC103" t="str">
            <v/>
          </cell>
          <cell r="AD103" t="str">
            <v/>
          </cell>
          <cell r="AE103">
            <v>2.8846336181759214E-4</v>
          </cell>
          <cell r="AF103">
            <v>1.411787676828361E-3</v>
          </cell>
          <cell r="AG103">
            <v>3.598190903464929E-3</v>
          </cell>
          <cell r="AH103" t="str">
            <v/>
          </cell>
          <cell r="AI103" t="str">
            <v/>
          </cell>
          <cell r="AJ103" t="str">
            <v/>
          </cell>
          <cell r="AK103">
            <v>5.6706803022560828E-2</v>
          </cell>
          <cell r="AL103">
            <v>1.7891237060710672</v>
          </cell>
          <cell r="AM103">
            <v>0.69147713729308391</v>
          </cell>
        </row>
        <row r="104">
          <cell r="B104" t="str">
            <v>Cunderdin2014_43C80_CLN10041929</v>
          </cell>
          <cell r="C104" t="str">
            <v>Cunderdin2014_43C80_CLN100</v>
          </cell>
          <cell r="D104" t="str">
            <v>CL</v>
          </cell>
          <cell r="E104" t="str">
            <v>OP</v>
          </cell>
          <cell r="F104" t="str">
            <v>Early</v>
          </cell>
          <cell r="G104" t="str">
            <v>43C80_CL</v>
          </cell>
          <cell r="H104" t="str">
            <v>Cunderdin</v>
          </cell>
          <cell r="I104">
            <v>2014</v>
          </cell>
          <cell r="J104" t="str">
            <v>CD_14</v>
          </cell>
          <cell r="K104">
            <v>100</v>
          </cell>
          <cell r="L104" t="str">
            <v>P43C80</v>
          </cell>
          <cell r="M104" t="str">
            <v>OP</v>
          </cell>
          <cell r="N104" t="str">
            <v>CL</v>
          </cell>
          <cell r="O104">
            <v>41929</v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>
            <v>1.46E-2</v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</row>
        <row r="105">
          <cell r="B105" t="str">
            <v>Cunderdin2014_44Y26_RRN041843</v>
          </cell>
          <cell r="C105" t="str">
            <v>Cunderdin2014_44Y26_RRN0</v>
          </cell>
          <cell r="D105" t="str">
            <v>RR</v>
          </cell>
          <cell r="E105" t="str">
            <v>HB</v>
          </cell>
          <cell r="F105" t="str">
            <v>Mid</v>
          </cell>
          <cell r="G105" t="str">
            <v>44Y26_RR</v>
          </cell>
          <cell r="H105" t="str">
            <v>Cunderdin</v>
          </cell>
          <cell r="I105">
            <v>2014</v>
          </cell>
          <cell r="J105" t="str">
            <v>CD_14</v>
          </cell>
          <cell r="K105">
            <v>0</v>
          </cell>
          <cell r="L105" t="str">
            <v>P44Y26RR</v>
          </cell>
          <cell r="M105" t="str">
            <v>HB</v>
          </cell>
          <cell r="N105" t="str">
            <v>RR</v>
          </cell>
          <cell r="O105">
            <v>41843</v>
          </cell>
          <cell r="P105">
            <v>3.0584000000000004E-2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>
            <v>3.590738472727272</v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 t="str">
            <v/>
          </cell>
          <cell r="AD105">
            <v>4.5730947945565202E-3</v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>
            <v>0.10850660336501108</v>
          </cell>
          <cell r="AK105" t="str">
            <v/>
          </cell>
          <cell r="AL105" t="str">
            <v/>
          </cell>
          <cell r="AM105" t="str">
            <v/>
          </cell>
        </row>
        <row r="106">
          <cell r="B106" t="str">
            <v>Cunderdin2014_44Y26_RRN041886</v>
          </cell>
          <cell r="C106" t="str">
            <v>Cunderdin2014_44Y26_RRN0</v>
          </cell>
          <cell r="D106" t="str">
            <v>RR</v>
          </cell>
          <cell r="E106" t="str">
            <v>HB</v>
          </cell>
          <cell r="F106" t="str">
            <v>Mid</v>
          </cell>
          <cell r="G106" t="str">
            <v>44Y26_RR</v>
          </cell>
          <cell r="H106" t="str">
            <v>Cunderdin</v>
          </cell>
          <cell r="I106">
            <v>2014</v>
          </cell>
          <cell r="J106" t="str">
            <v>CD_14</v>
          </cell>
          <cell r="K106">
            <v>0</v>
          </cell>
          <cell r="L106" t="str">
            <v>P44Y26RR</v>
          </cell>
          <cell r="M106" t="str">
            <v>HB</v>
          </cell>
          <cell r="N106" t="str">
            <v>RR</v>
          </cell>
          <cell r="O106">
            <v>41886</v>
          </cell>
          <cell r="P106" t="str">
            <v/>
          </cell>
          <cell r="Q106">
            <v>2.6029E-2</v>
          </cell>
          <cell r="R106">
            <v>3.1693333333333337E-2</v>
          </cell>
          <cell r="S106">
            <v>1.2246666666666666E-2</v>
          </cell>
          <cell r="T106" t="str">
            <v/>
          </cell>
          <cell r="U106" t="str">
            <v/>
          </cell>
          <cell r="V106" t="str">
            <v/>
          </cell>
          <cell r="W106">
            <v>1.3026541103675384</v>
          </cell>
          <cell r="X106">
            <v>5.5524380532103494</v>
          </cell>
          <cell r="Y106">
            <v>2.0519990860758246</v>
          </cell>
          <cell r="Z106" t="str">
            <v/>
          </cell>
          <cell r="AA106" t="str">
            <v/>
          </cell>
          <cell r="AB106" t="str">
            <v/>
          </cell>
          <cell r="AC106" t="str">
            <v/>
          </cell>
          <cell r="AD106" t="str">
            <v/>
          </cell>
          <cell r="AE106">
            <v>4.1384990435341766E-3</v>
          </cell>
          <cell r="AF106">
            <v>4.706850799041904E-4</v>
          </cell>
          <cell r="AG106">
            <v>2.0215203299607121E-3</v>
          </cell>
          <cell r="AH106" t="str">
            <v/>
          </cell>
          <cell r="AI106" t="str">
            <v/>
          </cell>
          <cell r="AJ106" t="str">
            <v/>
          </cell>
          <cell r="AK106">
            <v>0.21207458231220819</v>
          </cell>
          <cell r="AL106">
            <v>1.1859919138838868</v>
          </cell>
          <cell r="AM106">
            <v>0.31407704405019427</v>
          </cell>
        </row>
        <row r="107">
          <cell r="B107" t="str">
            <v>Cunderdin2014_44Y26_RRN041935</v>
          </cell>
          <cell r="C107" t="str">
            <v>Cunderdin2014_44Y26_RRN0</v>
          </cell>
          <cell r="D107" t="str">
            <v>RR</v>
          </cell>
          <cell r="E107" t="str">
            <v>HB</v>
          </cell>
          <cell r="F107" t="str">
            <v>Mid</v>
          </cell>
          <cell r="G107" t="str">
            <v>44Y26_RR</v>
          </cell>
          <cell r="H107" t="str">
            <v>Cunderdin</v>
          </cell>
          <cell r="I107">
            <v>2014</v>
          </cell>
          <cell r="J107" t="str">
            <v>CD_14</v>
          </cell>
          <cell r="K107">
            <v>0</v>
          </cell>
          <cell r="L107" t="str">
            <v>P44Y26RR</v>
          </cell>
          <cell r="M107" t="str">
            <v>HB</v>
          </cell>
          <cell r="N107" t="str">
            <v>RR</v>
          </cell>
          <cell r="O107">
            <v>41935</v>
          </cell>
          <cell r="P107" t="str">
            <v/>
          </cell>
          <cell r="Q107" t="str">
            <v/>
          </cell>
          <cell r="R107" t="str">
            <v/>
          </cell>
          <cell r="S107">
            <v>7.973333333333334E-3</v>
          </cell>
          <cell r="T107">
            <v>9.0866666666666665E-3</v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4.9397480817457934E-4</v>
          </cell>
          <cell r="AH107">
            <v>6.3246431607729497E-2</v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</row>
        <row r="108">
          <cell r="B108" t="str">
            <v>Cunderdin2014_44Y26_RRN10041843</v>
          </cell>
          <cell r="C108" t="str">
            <v>Cunderdin2014_44Y26_RRN100</v>
          </cell>
          <cell r="D108" t="str">
            <v>RR</v>
          </cell>
          <cell r="E108" t="str">
            <v>HB</v>
          </cell>
          <cell r="F108" t="str">
            <v>Mid</v>
          </cell>
          <cell r="G108" t="str">
            <v>44Y26_RR</v>
          </cell>
          <cell r="H108" t="str">
            <v>Cunderdin</v>
          </cell>
          <cell r="I108">
            <v>2014</v>
          </cell>
          <cell r="J108" t="str">
            <v>CD_14</v>
          </cell>
          <cell r="K108">
            <v>100</v>
          </cell>
          <cell r="L108" t="str">
            <v>P44Y26RR</v>
          </cell>
          <cell r="M108" t="str">
            <v>HB</v>
          </cell>
          <cell r="N108" t="str">
            <v>RR</v>
          </cell>
          <cell r="O108">
            <v>41843</v>
          </cell>
          <cell r="P108">
            <v>4.9405000000000004E-2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>
            <v>8.5811807575757548</v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 t="str">
            <v/>
          </cell>
          <cell r="AC108" t="str">
            <v/>
          </cell>
          <cell r="AD108">
            <v>5.3163662715555397E-3</v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>
            <v>1.5680882360042507</v>
          </cell>
          <cell r="AK108" t="str">
            <v/>
          </cell>
          <cell r="AL108" t="str">
            <v/>
          </cell>
          <cell r="AM108" t="str">
            <v/>
          </cell>
        </row>
        <row r="109">
          <cell r="B109" t="str">
            <v>Cunderdin2014_44Y26_RRN10041886</v>
          </cell>
          <cell r="C109" t="str">
            <v>Cunderdin2014_44Y26_RRN100</v>
          </cell>
          <cell r="D109" t="str">
            <v>RR</v>
          </cell>
          <cell r="E109" t="str">
            <v>HB</v>
          </cell>
          <cell r="F109" t="str">
            <v>Mid</v>
          </cell>
          <cell r="G109" t="str">
            <v>44Y26_RR</v>
          </cell>
          <cell r="H109" t="str">
            <v>Cunderdin</v>
          </cell>
          <cell r="I109">
            <v>2014</v>
          </cell>
          <cell r="J109" t="str">
            <v>CD_14</v>
          </cell>
          <cell r="K109">
            <v>100</v>
          </cell>
          <cell r="L109" t="str">
            <v>P44Y26RR</v>
          </cell>
          <cell r="M109" t="str">
            <v>HB</v>
          </cell>
          <cell r="N109" t="str">
            <v>RR</v>
          </cell>
          <cell r="O109">
            <v>41886</v>
          </cell>
          <cell r="P109" t="str">
            <v/>
          </cell>
          <cell r="Q109">
            <v>2.8700666666666663E-2</v>
          </cell>
          <cell r="R109">
            <v>3.4419999999999999E-2</v>
          </cell>
          <cell r="S109">
            <v>1.5746666666666666E-2</v>
          </cell>
          <cell r="T109" t="str">
            <v/>
          </cell>
          <cell r="U109" t="str">
            <v/>
          </cell>
          <cell r="V109" t="str">
            <v/>
          </cell>
          <cell r="W109">
            <v>2.0136108260084851</v>
          </cell>
          <cell r="X109">
            <v>8.5686047554212426</v>
          </cell>
          <cell r="Y109">
            <v>3.1930891778621215</v>
          </cell>
          <cell r="Z109" t="str">
            <v/>
          </cell>
          <cell r="AA109" t="str">
            <v/>
          </cell>
          <cell r="AB109" t="str">
            <v/>
          </cell>
          <cell r="AC109" t="str">
            <v/>
          </cell>
          <cell r="AD109" t="str">
            <v/>
          </cell>
          <cell r="AE109">
            <v>2.7154128804126919E-3</v>
          </cell>
          <cell r="AF109">
            <v>5.474486277266767E-4</v>
          </cell>
          <cell r="AG109">
            <v>1.2634520612635448E-3</v>
          </cell>
          <cell r="AH109" t="str">
            <v/>
          </cell>
          <cell r="AI109" t="str">
            <v/>
          </cell>
          <cell r="AJ109" t="str">
            <v/>
          </cell>
          <cell r="AK109">
            <v>0.1896187615103144</v>
          </cell>
          <cell r="AL109">
            <v>1.138318847184083</v>
          </cell>
          <cell r="AM109" t="str">
            <v/>
          </cell>
        </row>
        <row r="110">
          <cell r="B110" t="str">
            <v>Cunderdin2014_44Y26_RRN10041935</v>
          </cell>
          <cell r="C110" t="str">
            <v>Cunderdin2014_44Y26_RRN100</v>
          </cell>
          <cell r="D110" t="str">
            <v>RR</v>
          </cell>
          <cell r="E110" t="str">
            <v>HB</v>
          </cell>
          <cell r="F110" t="str">
            <v>Mid</v>
          </cell>
          <cell r="G110" t="str">
            <v>44Y26_RR</v>
          </cell>
          <cell r="H110" t="str">
            <v>Cunderdin</v>
          </cell>
          <cell r="I110">
            <v>2014</v>
          </cell>
          <cell r="J110" t="str">
            <v>CD_14</v>
          </cell>
          <cell r="K110">
            <v>100</v>
          </cell>
          <cell r="L110" t="str">
            <v>P44Y26RR</v>
          </cell>
          <cell r="M110" t="str">
            <v>HB</v>
          </cell>
          <cell r="N110" t="str">
            <v>RR</v>
          </cell>
          <cell r="O110">
            <v>41935</v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>
            <v>0.01</v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</row>
        <row r="111">
          <cell r="B111" t="str">
            <v>Cunderdin2014_44Y87_CLN041843</v>
          </cell>
          <cell r="C111" t="str">
            <v>Cunderdin2014_44Y87_CLN0</v>
          </cell>
          <cell r="D111" t="str">
            <v>CL</v>
          </cell>
          <cell r="E111" t="str">
            <v>HB</v>
          </cell>
          <cell r="F111" t="str">
            <v>Mid</v>
          </cell>
          <cell r="G111" t="str">
            <v>44Y87_CL</v>
          </cell>
          <cell r="H111" t="str">
            <v>Cunderdin</v>
          </cell>
          <cell r="I111">
            <v>2014</v>
          </cell>
          <cell r="J111" t="str">
            <v>CD_14</v>
          </cell>
          <cell r="K111">
            <v>0</v>
          </cell>
          <cell r="L111" t="str">
            <v>P44Y87</v>
          </cell>
          <cell r="M111" t="str">
            <v>HB</v>
          </cell>
          <cell r="N111" t="str">
            <v>CL</v>
          </cell>
          <cell r="O111">
            <v>41843</v>
          </cell>
          <cell r="P111">
            <v>3.5126499999999998E-2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>
            <v>4.8310748363636353</v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 t="str">
            <v/>
          </cell>
          <cell r="AD111">
            <v>9.5065000000000115E-3</v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>
            <v>2.1349192000000006</v>
          </cell>
          <cell r="AK111" t="str">
            <v/>
          </cell>
          <cell r="AL111" t="str">
            <v/>
          </cell>
          <cell r="AM111" t="str">
            <v/>
          </cell>
        </row>
        <row r="112">
          <cell r="B112" t="str">
            <v>Cunderdin2014_44Y87_CLN041886</v>
          </cell>
          <cell r="C112" t="str">
            <v>Cunderdin2014_44Y87_CLN0</v>
          </cell>
          <cell r="D112" t="str">
            <v>CL</v>
          </cell>
          <cell r="E112" t="str">
            <v>HB</v>
          </cell>
          <cell r="F112" t="str">
            <v>Mid</v>
          </cell>
          <cell r="G112" t="str">
            <v>44Y87_CL</v>
          </cell>
          <cell r="H112" t="str">
            <v>Cunderdin</v>
          </cell>
          <cell r="I112">
            <v>2014</v>
          </cell>
          <cell r="J112" t="str">
            <v>CD_14</v>
          </cell>
          <cell r="K112">
            <v>0</v>
          </cell>
          <cell r="L112" t="str">
            <v>P44Y87</v>
          </cell>
          <cell r="M112" t="str">
            <v>HB</v>
          </cell>
          <cell r="N112" t="str">
            <v>CL</v>
          </cell>
          <cell r="O112">
            <v>41886</v>
          </cell>
          <cell r="P112" t="str">
            <v/>
          </cell>
          <cell r="Q112">
            <v>2.1832333333333332E-2</v>
          </cell>
          <cell r="R112">
            <v>3.4663333333333331E-2</v>
          </cell>
          <cell r="S112">
            <v>1.6013333333333334E-2</v>
          </cell>
          <cell r="T112" t="str">
            <v/>
          </cell>
          <cell r="U112" t="str">
            <v/>
          </cell>
          <cell r="V112" t="str">
            <v/>
          </cell>
          <cell r="W112">
            <v>0.6819632616144401</v>
          </cell>
          <cell r="X112">
            <v>5.7270421707917825</v>
          </cell>
          <cell r="Y112">
            <v>2.1446486560910145</v>
          </cell>
          <cell r="Z112" t="str">
            <v/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>
            <v>6.7266047238644382E-4</v>
          </cell>
          <cell r="AF112">
            <v>1.1985036967449248E-3</v>
          </cell>
          <cell r="AG112">
            <v>2.0490756723730557E-3</v>
          </cell>
          <cell r="AH112" t="str">
            <v/>
          </cell>
          <cell r="AI112" t="str">
            <v/>
          </cell>
          <cell r="AJ112" t="str">
            <v/>
          </cell>
          <cell r="AK112">
            <v>9.7326487753559759E-2</v>
          </cell>
          <cell r="AL112">
            <v>0.33599895922123996</v>
          </cell>
          <cell r="AM112">
            <v>0.17406570847388625</v>
          </cell>
        </row>
        <row r="113">
          <cell r="B113" t="str">
            <v>Cunderdin2014_44Y87_CLN041935</v>
          </cell>
          <cell r="C113" t="str">
            <v>Cunderdin2014_44Y87_CLN0</v>
          </cell>
          <cell r="D113" t="str">
            <v>CL</v>
          </cell>
          <cell r="E113" t="str">
            <v>HB</v>
          </cell>
          <cell r="F113" t="str">
            <v>Mid</v>
          </cell>
          <cell r="G113" t="str">
            <v>44Y87_CL</v>
          </cell>
          <cell r="H113" t="str">
            <v>Cunderdin</v>
          </cell>
          <cell r="I113">
            <v>2014</v>
          </cell>
          <cell r="J113" t="str">
            <v>CD_14</v>
          </cell>
          <cell r="K113">
            <v>0</v>
          </cell>
          <cell r="L113" t="str">
            <v>P44Y87</v>
          </cell>
          <cell r="M113" t="str">
            <v>HB</v>
          </cell>
          <cell r="N113" t="str">
            <v>CL</v>
          </cell>
          <cell r="O113">
            <v>41935</v>
          </cell>
          <cell r="P113" t="str">
            <v/>
          </cell>
          <cell r="Q113" t="str">
            <v/>
          </cell>
          <cell r="R113" t="str">
            <v/>
          </cell>
          <cell r="S113">
            <v>7.5433333333333333E-3</v>
          </cell>
          <cell r="T113">
            <v>8.9600000000000009E-3</v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6.2653367383122354E-4</v>
          </cell>
          <cell r="AH113">
            <v>0.13909708839512008</v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</row>
        <row r="114">
          <cell r="B114" t="str">
            <v>Cunderdin2014_44Y87_CLN10041843</v>
          </cell>
          <cell r="C114" t="str">
            <v>Cunderdin2014_44Y87_CLN100</v>
          </cell>
          <cell r="D114" t="str">
            <v>CL</v>
          </cell>
          <cell r="E114" t="str">
            <v>HB</v>
          </cell>
          <cell r="F114" t="str">
            <v>Mid</v>
          </cell>
          <cell r="G114" t="str">
            <v>44Y87_CL</v>
          </cell>
          <cell r="H114" t="str">
            <v>Cunderdin</v>
          </cell>
          <cell r="I114">
            <v>2014</v>
          </cell>
          <cell r="J114" t="str">
            <v>CD_14</v>
          </cell>
          <cell r="K114">
            <v>100</v>
          </cell>
          <cell r="L114" t="str">
            <v>P44Y87</v>
          </cell>
          <cell r="M114" t="str">
            <v>HB</v>
          </cell>
          <cell r="N114" t="str">
            <v>CL</v>
          </cell>
          <cell r="O114">
            <v>41843</v>
          </cell>
          <cell r="P114">
            <v>4.5599999999999995E-2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>
            <v>9.8204772121212098</v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 t="str">
            <v/>
          </cell>
          <cell r="AC114" t="str">
            <v/>
          </cell>
          <cell r="AD114">
            <v>5.5369395878951209E-3</v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>
            <v>1.6272579944145398</v>
          </cell>
          <cell r="AK114" t="str">
            <v/>
          </cell>
          <cell r="AL114" t="str">
            <v/>
          </cell>
          <cell r="AM114" t="str">
            <v/>
          </cell>
        </row>
        <row r="115">
          <cell r="B115" t="str">
            <v>Cunderdin2014_44Y87_CLN10041886</v>
          </cell>
          <cell r="C115" t="str">
            <v>Cunderdin2014_44Y87_CLN100</v>
          </cell>
          <cell r="D115" t="str">
            <v>CL</v>
          </cell>
          <cell r="E115" t="str">
            <v>HB</v>
          </cell>
          <cell r="F115" t="str">
            <v>Mid</v>
          </cell>
          <cell r="G115" t="str">
            <v>44Y87_CL</v>
          </cell>
          <cell r="H115" t="str">
            <v>Cunderdin</v>
          </cell>
          <cell r="I115">
            <v>2014</v>
          </cell>
          <cell r="J115" t="str">
            <v>CD_14</v>
          </cell>
          <cell r="K115">
            <v>100</v>
          </cell>
          <cell r="L115" t="str">
            <v>P44Y87</v>
          </cell>
          <cell r="M115" t="str">
            <v>HB</v>
          </cell>
          <cell r="N115" t="str">
            <v>CL</v>
          </cell>
          <cell r="O115">
            <v>41886</v>
          </cell>
          <cell r="P115" t="str">
            <v/>
          </cell>
          <cell r="Q115">
            <v>2.9343333333333336E-2</v>
          </cell>
          <cell r="R115">
            <v>3.3076666666666664E-2</v>
          </cell>
          <cell r="S115">
            <v>1.7639999999999999E-2</v>
          </cell>
          <cell r="T115" t="str">
            <v/>
          </cell>
          <cell r="U115" t="str">
            <v/>
          </cell>
          <cell r="V115" t="str">
            <v/>
          </cell>
          <cell r="W115">
            <v>1.8375569190023675</v>
          </cell>
          <cell r="X115">
            <v>10.208848127839032</v>
          </cell>
          <cell r="Y115">
            <v>4.4824262064433347</v>
          </cell>
          <cell r="Z115" t="str">
            <v/>
          </cell>
          <cell r="AA115" t="str">
            <v/>
          </cell>
          <cell r="AB115" t="str">
            <v/>
          </cell>
          <cell r="AC115" t="str">
            <v/>
          </cell>
          <cell r="AD115" t="str">
            <v/>
          </cell>
          <cell r="AE115">
            <v>1.5378159115374205E-3</v>
          </cell>
          <cell r="AF115">
            <v>1.3498683063338066E-3</v>
          </cell>
          <cell r="AG115">
            <v>1.9298790981129715E-3</v>
          </cell>
          <cell r="AH115" t="str">
            <v/>
          </cell>
          <cell r="AI115" t="str">
            <v/>
          </cell>
          <cell r="AJ115" t="str">
            <v/>
          </cell>
          <cell r="AK115">
            <v>0.18092402547738501</v>
          </cell>
          <cell r="AL115">
            <v>0.79913454233174708</v>
          </cell>
          <cell r="AM115" t="str">
            <v/>
          </cell>
        </row>
        <row r="116">
          <cell r="B116" t="str">
            <v>Cunderdin2014_45Y86_CLN041843</v>
          </cell>
          <cell r="C116" t="str">
            <v>Cunderdin2014_45Y86_CLN0</v>
          </cell>
          <cell r="D116" t="str">
            <v>CL</v>
          </cell>
          <cell r="E116" t="str">
            <v>HB</v>
          </cell>
          <cell r="F116" t="str">
            <v>Mid</v>
          </cell>
          <cell r="G116" t="str">
            <v>45Y86_CL</v>
          </cell>
          <cell r="H116" t="str">
            <v>Cunderdin</v>
          </cell>
          <cell r="I116">
            <v>2014</v>
          </cell>
          <cell r="J116" t="str">
            <v>CD_14</v>
          </cell>
          <cell r="K116">
            <v>0</v>
          </cell>
          <cell r="L116" t="str">
            <v>P45Y86</v>
          </cell>
          <cell r="M116" t="str">
            <v>HB</v>
          </cell>
          <cell r="N116" t="str">
            <v>CL</v>
          </cell>
          <cell r="O116">
            <v>41843</v>
          </cell>
          <cell r="P116">
            <v>3.3782333333333338E-2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>
            <v>4.5958179393939389</v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 t="str">
            <v/>
          </cell>
          <cell r="AD116">
            <v>3.1643459742013691E-3</v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>
            <v>0.96808478698823774</v>
          </cell>
          <cell r="AK116" t="str">
            <v/>
          </cell>
          <cell r="AL116" t="str">
            <v/>
          </cell>
          <cell r="AM116" t="str">
            <v/>
          </cell>
        </row>
        <row r="117">
          <cell r="B117" t="str">
            <v>Cunderdin2014_45Y86_CLN041886</v>
          </cell>
          <cell r="C117" t="str">
            <v>Cunderdin2014_45Y86_CLN0</v>
          </cell>
          <cell r="D117" t="str">
            <v>CL</v>
          </cell>
          <cell r="E117" t="str">
            <v>HB</v>
          </cell>
          <cell r="F117" t="str">
            <v>Mid</v>
          </cell>
          <cell r="G117" t="str">
            <v>45Y86_CL</v>
          </cell>
          <cell r="H117" t="str">
            <v>Cunderdin</v>
          </cell>
          <cell r="I117">
            <v>2014</v>
          </cell>
          <cell r="J117" t="str">
            <v>CD_14</v>
          </cell>
          <cell r="K117">
            <v>0</v>
          </cell>
          <cell r="L117" t="str">
            <v>P45Y86</v>
          </cell>
          <cell r="M117" t="str">
            <v>HB</v>
          </cell>
          <cell r="N117" t="str">
            <v>CL</v>
          </cell>
          <cell r="O117">
            <v>41886</v>
          </cell>
          <cell r="P117" t="str">
            <v/>
          </cell>
          <cell r="Q117">
            <v>2.2099999999999998E-2</v>
          </cell>
          <cell r="R117">
            <v>3.0830000000000003E-2</v>
          </cell>
          <cell r="S117">
            <v>1.0463333333333333E-2</v>
          </cell>
          <cell r="T117" t="str">
            <v/>
          </cell>
          <cell r="U117" t="str">
            <v/>
          </cell>
          <cell r="V117" t="str">
            <v/>
          </cell>
          <cell r="W117">
            <v>0.7571415356060881</v>
          </cell>
          <cell r="X117">
            <v>3.8647198635168234</v>
          </cell>
          <cell r="Y117">
            <v>3.0004078082663774</v>
          </cell>
          <cell r="Z117" t="str">
            <v/>
          </cell>
          <cell r="AA117" t="str">
            <v/>
          </cell>
          <cell r="AB117" t="str">
            <v/>
          </cell>
          <cell r="AC117" t="str">
            <v/>
          </cell>
          <cell r="AD117" t="str">
            <v/>
          </cell>
          <cell r="AE117">
            <v>1.5040722500376611E-3</v>
          </cell>
          <cell r="AF117">
            <v>4.049823041401529E-3</v>
          </cell>
          <cell r="AG117">
            <v>1.83296056816409E-3</v>
          </cell>
          <cell r="AH117" t="str">
            <v/>
          </cell>
          <cell r="AI117" t="str">
            <v/>
          </cell>
          <cell r="AJ117" t="str">
            <v/>
          </cell>
          <cell r="AK117">
            <v>0.2195437295881712</v>
          </cell>
          <cell r="AL117">
            <v>0.70013134415250011</v>
          </cell>
          <cell r="AM117">
            <v>1.4902605640381115</v>
          </cell>
        </row>
        <row r="118">
          <cell r="B118" t="str">
            <v>Cunderdin2014_45Y86_CLN041942</v>
          </cell>
          <cell r="C118" t="str">
            <v>Cunderdin2014_45Y86_CLN0</v>
          </cell>
          <cell r="D118" t="str">
            <v>CL</v>
          </cell>
          <cell r="E118" t="str">
            <v>HB</v>
          </cell>
          <cell r="F118" t="str">
            <v>Mid</v>
          </cell>
          <cell r="G118" t="str">
            <v>45Y86_CL</v>
          </cell>
          <cell r="H118" t="str">
            <v>Cunderdin</v>
          </cell>
          <cell r="I118">
            <v>2014</v>
          </cell>
          <cell r="J118" t="str">
            <v>CD_14</v>
          </cell>
          <cell r="K118">
            <v>0</v>
          </cell>
          <cell r="L118" t="str">
            <v>P45Y86</v>
          </cell>
          <cell r="M118" t="str">
            <v>HB</v>
          </cell>
          <cell r="N118" t="str">
            <v>CL</v>
          </cell>
          <cell r="O118">
            <v>41942</v>
          </cell>
          <cell r="P118" t="str">
            <v/>
          </cell>
          <cell r="Q118" t="str">
            <v/>
          </cell>
          <cell r="R118" t="str">
            <v/>
          </cell>
          <cell r="S118">
            <v>6.1199999999999996E-3</v>
          </cell>
          <cell r="T118">
            <v>8.3999999999999995E-3</v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>
            <v>7.4054034326294523E-4</v>
          </cell>
          <cell r="AH118">
            <v>5.5048463496571096E-2</v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</row>
        <row r="119">
          <cell r="B119" t="str">
            <v>Cunderdin2014_45Y86_CLN10041843</v>
          </cell>
          <cell r="C119" t="str">
            <v>Cunderdin2014_45Y86_CLN100</v>
          </cell>
          <cell r="D119" t="str">
            <v>CL</v>
          </cell>
          <cell r="E119" t="str">
            <v>HB</v>
          </cell>
          <cell r="F119" t="str">
            <v>Mid</v>
          </cell>
          <cell r="G119" t="str">
            <v>45Y86_CL</v>
          </cell>
          <cell r="H119" t="str">
            <v>Cunderdin</v>
          </cell>
          <cell r="I119">
            <v>2014</v>
          </cell>
          <cell r="J119" t="str">
            <v>CD_14</v>
          </cell>
          <cell r="K119">
            <v>100</v>
          </cell>
          <cell r="L119" t="str">
            <v>P45Y86</v>
          </cell>
          <cell r="M119" t="str">
            <v>HB</v>
          </cell>
          <cell r="N119" t="str">
            <v>CL</v>
          </cell>
          <cell r="O119">
            <v>41843</v>
          </cell>
          <cell r="P119">
            <v>4.2100333333333337E-2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>
            <v>7.7554979333333316</v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  <cell r="AD119">
            <v>5.0784329057080024E-3</v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>
            <v>0.31933945632936472</v>
          </cell>
          <cell r="AK119" t="str">
            <v/>
          </cell>
          <cell r="AL119" t="str">
            <v/>
          </cell>
          <cell r="AM119" t="str">
            <v/>
          </cell>
        </row>
        <row r="120">
          <cell r="B120" t="str">
            <v>Cunderdin2014_45Y86_CLN10041886</v>
          </cell>
          <cell r="C120" t="str">
            <v>Cunderdin2014_45Y86_CLN100</v>
          </cell>
          <cell r="D120" t="str">
            <v>CL</v>
          </cell>
          <cell r="E120" t="str">
            <v>HB</v>
          </cell>
          <cell r="F120" t="str">
            <v>Mid</v>
          </cell>
          <cell r="G120" t="str">
            <v>45Y86_CL</v>
          </cell>
          <cell r="H120" t="str">
            <v>Cunderdin</v>
          </cell>
          <cell r="I120">
            <v>2014</v>
          </cell>
          <cell r="J120" t="str">
            <v>CD_14</v>
          </cell>
          <cell r="K120">
            <v>100</v>
          </cell>
          <cell r="L120" t="str">
            <v>P45Y86</v>
          </cell>
          <cell r="M120" t="str">
            <v>HB</v>
          </cell>
          <cell r="N120" t="str">
            <v>CL</v>
          </cell>
          <cell r="O120">
            <v>41886</v>
          </cell>
          <cell r="P120" t="str">
            <v/>
          </cell>
          <cell r="Q120">
            <v>2.8273333333333331E-2</v>
          </cell>
          <cell r="R120">
            <v>3.7479999999999999E-2</v>
          </cell>
          <cell r="S120">
            <v>1.9000000000000003E-2</v>
          </cell>
          <cell r="T120" t="str">
            <v/>
          </cell>
          <cell r="U120" t="str">
            <v/>
          </cell>
          <cell r="V120" t="str">
            <v/>
          </cell>
          <cell r="W120">
            <v>1.1497128870094342</v>
          </cell>
          <cell r="X120">
            <v>10.633776838300564</v>
          </cell>
          <cell r="Y120">
            <v>2.2012473170196922</v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>
            <v>2.0383353774860364E-3</v>
          </cell>
          <cell r="AF120">
            <v>2.0752188639594966E-3</v>
          </cell>
          <cell r="AG120">
            <v>2.814539630798142E-3</v>
          </cell>
          <cell r="AH120" t="str">
            <v/>
          </cell>
          <cell r="AI120" t="str">
            <v/>
          </cell>
          <cell r="AJ120" t="str">
            <v/>
          </cell>
          <cell r="AK120">
            <v>0.12366186438156747</v>
          </cell>
          <cell r="AL120">
            <v>1.3893305320967901</v>
          </cell>
          <cell r="AM120">
            <v>0.50805318709412095</v>
          </cell>
        </row>
        <row r="121">
          <cell r="B121" t="str">
            <v>Cunderdin2014_ATR_StingrayN041843</v>
          </cell>
          <cell r="C121" t="str">
            <v>Cunderdin2014_ATR_StingrayN0</v>
          </cell>
          <cell r="D121" t="str">
            <v>TT</v>
          </cell>
          <cell r="E121" t="str">
            <v>OP</v>
          </cell>
          <cell r="F121" t="str">
            <v>Early</v>
          </cell>
          <cell r="G121" t="str">
            <v>ATR_Stingray</v>
          </cell>
          <cell r="H121" t="str">
            <v>Cunderdin</v>
          </cell>
          <cell r="I121">
            <v>2014</v>
          </cell>
          <cell r="J121" t="str">
            <v>CD_14</v>
          </cell>
          <cell r="K121">
            <v>0</v>
          </cell>
          <cell r="L121" t="str">
            <v>Stingray</v>
          </cell>
          <cell r="M121" t="str">
            <v>OP</v>
          </cell>
          <cell r="N121" t="str">
            <v>TT</v>
          </cell>
          <cell r="O121">
            <v>41843</v>
          </cell>
          <cell r="P121">
            <v>4.4230000000000012E-2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>
            <v>5.1858970909090907</v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  <cell r="AD121">
            <v>6.2690031105431566E-3</v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>
            <v>1.2641929344798588</v>
          </cell>
          <cell r="AK121" t="str">
            <v/>
          </cell>
          <cell r="AL121" t="str">
            <v/>
          </cell>
          <cell r="AM121" t="str">
            <v/>
          </cell>
        </row>
        <row r="122">
          <cell r="B122" t="str">
            <v>Cunderdin2014_ATR_StingrayN041886</v>
          </cell>
          <cell r="C122" t="str">
            <v>Cunderdin2014_ATR_StingrayN0</v>
          </cell>
          <cell r="D122" t="str">
            <v>TT</v>
          </cell>
          <cell r="E122" t="str">
            <v>OP</v>
          </cell>
          <cell r="F122" t="str">
            <v>Early</v>
          </cell>
          <cell r="G122" t="str">
            <v>ATR_Stingray</v>
          </cell>
          <cell r="H122" t="str">
            <v>Cunderdin</v>
          </cell>
          <cell r="I122">
            <v>2014</v>
          </cell>
          <cell r="J122" t="str">
            <v>CD_14</v>
          </cell>
          <cell r="K122">
            <v>0</v>
          </cell>
          <cell r="L122" t="str">
            <v>Stingray</v>
          </cell>
          <cell r="M122" t="str">
            <v>OP</v>
          </cell>
          <cell r="N122" t="str">
            <v>TT</v>
          </cell>
          <cell r="O122">
            <v>41886</v>
          </cell>
          <cell r="P122" t="str">
            <v/>
          </cell>
          <cell r="Q122">
            <v>2.6080000000000002E-2</v>
          </cell>
          <cell r="R122">
            <v>2.954E-2</v>
          </cell>
          <cell r="S122">
            <v>1.619E-2</v>
          </cell>
          <cell r="T122" t="str">
            <v/>
          </cell>
          <cell r="U122" t="str">
            <v/>
          </cell>
          <cell r="V122" t="str">
            <v/>
          </cell>
          <cell r="W122">
            <v>0.47638194879279822</v>
          </cell>
          <cell r="X122">
            <v>4.4085836396501836</v>
          </cell>
          <cell r="Y122">
            <v>4.5345024511875893</v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  <cell r="AD122" t="str">
            <v/>
          </cell>
          <cell r="AE122">
            <v>4.0989551514176532E-3</v>
          </cell>
          <cell r="AF122">
            <v>8.8489170712202473E-4</v>
          </cell>
          <cell r="AG122">
            <v>7.3057055328921918E-4</v>
          </cell>
          <cell r="AH122" t="str">
            <v/>
          </cell>
          <cell r="AI122" t="str">
            <v/>
          </cell>
          <cell r="AJ122" t="str">
            <v/>
          </cell>
          <cell r="AK122">
            <v>0.14756436266241554</v>
          </cell>
          <cell r="AL122">
            <v>0.71359925829095927</v>
          </cell>
          <cell r="AM122">
            <v>0.39122202743821627</v>
          </cell>
        </row>
        <row r="123">
          <cell r="B123" t="str">
            <v>Cunderdin2014_ATR_StingrayN041929</v>
          </cell>
          <cell r="C123" t="str">
            <v>Cunderdin2014_ATR_StingrayN0</v>
          </cell>
          <cell r="D123" t="str">
            <v>TT</v>
          </cell>
          <cell r="E123" t="str">
            <v>OP</v>
          </cell>
          <cell r="F123" t="str">
            <v>Early</v>
          </cell>
          <cell r="G123" t="str">
            <v>ATR_Stingray</v>
          </cell>
          <cell r="H123" t="str">
            <v>Cunderdin</v>
          </cell>
          <cell r="I123">
            <v>2014</v>
          </cell>
          <cell r="J123" t="str">
            <v>CD_14</v>
          </cell>
          <cell r="K123">
            <v>0</v>
          </cell>
          <cell r="L123" t="str">
            <v>Stingray</v>
          </cell>
          <cell r="M123" t="str">
            <v>OP</v>
          </cell>
          <cell r="N123" t="str">
            <v>TT</v>
          </cell>
          <cell r="O123">
            <v>41929</v>
          </cell>
          <cell r="P123" t="str">
            <v/>
          </cell>
          <cell r="Q123" t="str">
            <v/>
          </cell>
          <cell r="R123" t="str">
            <v/>
          </cell>
          <cell r="S123">
            <v>5.9366666666666665E-3</v>
          </cell>
          <cell r="T123">
            <v>7.7533333333333334E-3</v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6.3595946761122723E-5</v>
          </cell>
          <cell r="AH123">
            <v>9.7177386487003303E-2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</row>
        <row r="124">
          <cell r="B124" t="str">
            <v>Cunderdin2014_ATR_StingrayN10041843</v>
          </cell>
          <cell r="C124" t="str">
            <v>Cunderdin2014_ATR_StingrayN100</v>
          </cell>
          <cell r="D124" t="str">
            <v>TT</v>
          </cell>
          <cell r="E124" t="str">
            <v>OP</v>
          </cell>
          <cell r="F124" t="str">
            <v>Early</v>
          </cell>
          <cell r="G124" t="str">
            <v>ATR_Stingray</v>
          </cell>
          <cell r="H124" t="str">
            <v>Cunderdin</v>
          </cell>
          <cell r="I124">
            <v>2014</v>
          </cell>
          <cell r="J124" t="str">
            <v>CD_14</v>
          </cell>
          <cell r="K124">
            <v>100</v>
          </cell>
          <cell r="L124" t="str">
            <v>Stingray</v>
          </cell>
          <cell r="M124" t="str">
            <v>OP</v>
          </cell>
          <cell r="N124" t="str">
            <v>TT</v>
          </cell>
          <cell r="O124">
            <v>41843</v>
          </cell>
          <cell r="P124">
            <v>4.7436666666666669E-2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>
            <v>7.7119535151515146</v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  <cell r="AD124">
            <v>2.3688346877267915E-3</v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>
            <v>1.1031426134801685</v>
          </cell>
          <cell r="AK124" t="str">
            <v/>
          </cell>
          <cell r="AL124" t="str">
            <v/>
          </cell>
          <cell r="AM124" t="str">
            <v/>
          </cell>
        </row>
        <row r="125">
          <cell r="B125" t="str">
            <v>Cunderdin2014_ATR_StingrayN10041886</v>
          </cell>
          <cell r="C125" t="str">
            <v>Cunderdin2014_ATR_StingrayN100</v>
          </cell>
          <cell r="D125" t="str">
            <v>TT</v>
          </cell>
          <cell r="E125" t="str">
            <v>OP</v>
          </cell>
          <cell r="F125" t="str">
            <v>Early</v>
          </cell>
          <cell r="G125" t="str">
            <v>ATR_Stingray</v>
          </cell>
          <cell r="H125" t="str">
            <v>Cunderdin</v>
          </cell>
          <cell r="I125">
            <v>2014</v>
          </cell>
          <cell r="J125" t="str">
            <v>CD_14</v>
          </cell>
          <cell r="K125">
            <v>100</v>
          </cell>
          <cell r="L125" t="str">
            <v>Stingray</v>
          </cell>
          <cell r="M125" t="str">
            <v>OP</v>
          </cell>
          <cell r="N125" t="str">
            <v>TT</v>
          </cell>
          <cell r="O125">
            <v>41886</v>
          </cell>
          <cell r="P125" t="str">
            <v/>
          </cell>
          <cell r="Q125">
            <v>3.8468666666666665E-2</v>
          </cell>
          <cell r="R125">
            <v>3.4349999999999999E-2</v>
          </cell>
          <cell r="S125">
            <v>1.9393333333333332E-2</v>
          </cell>
          <cell r="T125" t="str">
            <v/>
          </cell>
          <cell r="U125" t="str">
            <v/>
          </cell>
          <cell r="V125" t="str">
            <v/>
          </cell>
          <cell r="W125">
            <v>2.1297091651704521</v>
          </cell>
          <cell r="X125">
            <v>9.1135364278328463</v>
          </cell>
          <cell r="Y125">
            <v>5.8064606207932394</v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  <cell r="AE125">
            <v>4.1985356706568319E-3</v>
          </cell>
          <cell r="AF125">
            <v>1.5537374295549488E-3</v>
          </cell>
          <cell r="AG125">
            <v>1.0488141451711667E-3</v>
          </cell>
          <cell r="AH125" t="str">
            <v/>
          </cell>
          <cell r="AI125" t="str">
            <v/>
          </cell>
          <cell r="AJ125" t="str">
            <v/>
          </cell>
          <cell r="AK125">
            <v>0.53055047168199831</v>
          </cell>
          <cell r="AL125">
            <v>1.1968390604880061</v>
          </cell>
          <cell r="AM125">
            <v>1.3347747628107174</v>
          </cell>
        </row>
        <row r="126">
          <cell r="B126" t="str">
            <v>Cunderdin2014_ATR_WahooN041843</v>
          </cell>
          <cell r="C126" t="str">
            <v>Cunderdin2014_ATR_WahooN0</v>
          </cell>
          <cell r="D126" t="str">
            <v>TT</v>
          </cell>
          <cell r="E126" t="str">
            <v>OP</v>
          </cell>
          <cell r="F126" t="str">
            <v>Mid</v>
          </cell>
          <cell r="G126" t="str">
            <v>ATR_Wahoo</v>
          </cell>
          <cell r="H126" t="str">
            <v>Cunderdin</v>
          </cell>
          <cell r="I126">
            <v>2014</v>
          </cell>
          <cell r="J126" t="str">
            <v>CD_14</v>
          </cell>
          <cell r="K126">
            <v>0</v>
          </cell>
          <cell r="L126" t="str">
            <v>ATR Wahoo</v>
          </cell>
          <cell r="M126" t="str">
            <v>OP</v>
          </cell>
          <cell r="N126" t="str">
            <v>TT</v>
          </cell>
          <cell r="O126">
            <v>41843</v>
          </cell>
          <cell r="P126">
            <v>5.0467000000000005E-2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>
            <v>5.4766227939393941</v>
          </cell>
          <cell r="W126" t="str">
            <v/>
          </cell>
          <cell r="X126" t="str">
            <v/>
          </cell>
          <cell r="Y126" t="str">
            <v/>
          </cell>
          <cell r="Z126" t="str">
            <v/>
          </cell>
          <cell r="AA126" t="str">
            <v/>
          </cell>
          <cell r="AB126" t="str">
            <v/>
          </cell>
          <cell r="AC126" t="str">
            <v/>
          </cell>
          <cell r="AD126">
            <v>1.1152812799168626E-3</v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>
            <v>0.76980414983776235</v>
          </cell>
          <cell r="AK126" t="str">
            <v/>
          </cell>
          <cell r="AL126" t="str">
            <v/>
          </cell>
          <cell r="AM126" t="str">
            <v/>
          </cell>
        </row>
        <row r="127">
          <cell r="B127" t="str">
            <v>Cunderdin2014_ATR_WahooN041886</v>
          </cell>
          <cell r="C127" t="str">
            <v>Cunderdin2014_ATR_WahooN0</v>
          </cell>
          <cell r="D127" t="str">
            <v>TT</v>
          </cell>
          <cell r="E127" t="str">
            <v>OP</v>
          </cell>
          <cell r="F127" t="str">
            <v>Mid</v>
          </cell>
          <cell r="G127" t="str">
            <v>ATR_Wahoo</v>
          </cell>
          <cell r="H127" t="str">
            <v>Cunderdin</v>
          </cell>
          <cell r="I127">
            <v>2014</v>
          </cell>
          <cell r="J127" t="str">
            <v>CD_14</v>
          </cell>
          <cell r="K127">
            <v>0</v>
          </cell>
          <cell r="L127" t="str">
            <v>ATR Wahoo</v>
          </cell>
          <cell r="M127" t="str">
            <v>OP</v>
          </cell>
          <cell r="N127" t="str">
            <v>TT</v>
          </cell>
          <cell r="O127">
            <v>41886</v>
          </cell>
          <cell r="P127" t="str">
            <v/>
          </cell>
          <cell r="Q127">
            <v>3.5630000000000002E-2</v>
          </cell>
          <cell r="R127">
            <v>3.7803333333333328E-2</v>
          </cell>
          <cell r="S127">
            <v>1.3699999999999999E-2</v>
          </cell>
          <cell r="T127" t="str">
            <v/>
          </cell>
          <cell r="U127" t="str">
            <v/>
          </cell>
          <cell r="V127" t="str">
            <v/>
          </cell>
          <cell r="W127">
            <v>2.1574162174584117</v>
          </cell>
          <cell r="X127">
            <v>4.4802925324515668</v>
          </cell>
          <cell r="Y127">
            <v>1.1837889954140468</v>
          </cell>
          <cell r="Z127" t="str">
            <v/>
          </cell>
          <cell r="AA127" t="str">
            <v/>
          </cell>
          <cell r="AB127" t="str">
            <v/>
          </cell>
          <cell r="AC127" t="str">
            <v/>
          </cell>
          <cell r="AD127" t="str">
            <v/>
          </cell>
          <cell r="AE127">
            <v>4.2235569527749204E-3</v>
          </cell>
          <cell r="AF127">
            <v>6.4718192530731908E-4</v>
          </cell>
          <cell r="AG127">
            <v>6.7869973724273415E-4</v>
          </cell>
          <cell r="AH127" t="str">
            <v/>
          </cell>
          <cell r="AI127" t="str">
            <v/>
          </cell>
          <cell r="AJ127" t="str">
            <v/>
          </cell>
          <cell r="AK127">
            <v>0.79570722214036549</v>
          </cell>
          <cell r="AL127">
            <v>1.2927049291198109</v>
          </cell>
          <cell r="AM127">
            <v>0.34228296014321263</v>
          </cell>
        </row>
        <row r="128">
          <cell r="B128" t="str">
            <v>Cunderdin2014_ATR_WahooN041942</v>
          </cell>
          <cell r="C128" t="str">
            <v>Cunderdin2014_ATR_WahooN0</v>
          </cell>
          <cell r="D128" t="str">
            <v>TT</v>
          </cell>
          <cell r="E128" t="str">
            <v>OP</v>
          </cell>
          <cell r="F128" t="str">
            <v>Mid</v>
          </cell>
          <cell r="G128" t="str">
            <v>ATR_Wahoo</v>
          </cell>
          <cell r="H128" t="str">
            <v>Cunderdin</v>
          </cell>
          <cell r="I128">
            <v>2014</v>
          </cell>
          <cell r="J128" t="str">
            <v>CD_14</v>
          </cell>
          <cell r="K128">
            <v>0</v>
          </cell>
          <cell r="L128" t="str">
            <v>ATR Wahoo</v>
          </cell>
          <cell r="M128" t="str">
            <v>OP</v>
          </cell>
          <cell r="N128" t="str">
            <v>TT</v>
          </cell>
          <cell r="O128">
            <v>41942</v>
          </cell>
          <cell r="P128" t="str">
            <v/>
          </cell>
          <cell r="Q128" t="str">
            <v/>
          </cell>
          <cell r="R128" t="str">
            <v/>
          </cell>
          <cell r="S128">
            <v>8.266666666666667E-3</v>
          </cell>
          <cell r="T128">
            <v>1.0176666666666665E-2</v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Z128" t="str">
            <v/>
          </cell>
          <cell r="AA128" t="str">
            <v/>
          </cell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>
            <v>4.0038870002924334E-4</v>
          </cell>
          <cell r="AH128">
            <v>9.3602587808481685E-2</v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</row>
        <row r="129">
          <cell r="B129" t="str">
            <v>Cunderdin2014_ATR_WahooN10041843</v>
          </cell>
          <cell r="C129" t="str">
            <v>Cunderdin2014_ATR_WahooN100</v>
          </cell>
          <cell r="D129" t="str">
            <v>TT</v>
          </cell>
          <cell r="E129" t="str">
            <v>OP</v>
          </cell>
          <cell r="F129" t="str">
            <v>Mid</v>
          </cell>
          <cell r="G129" t="str">
            <v>ATR_Wahoo</v>
          </cell>
          <cell r="H129" t="str">
            <v>Cunderdin</v>
          </cell>
          <cell r="I129">
            <v>2014</v>
          </cell>
          <cell r="J129" t="str">
            <v>CD_14</v>
          </cell>
          <cell r="K129">
            <v>100</v>
          </cell>
          <cell r="L129" t="str">
            <v>ATR Wahoo</v>
          </cell>
          <cell r="M129" t="str">
            <v>OP</v>
          </cell>
          <cell r="N129" t="str">
            <v>TT</v>
          </cell>
          <cell r="O129">
            <v>41843</v>
          </cell>
          <cell r="P129">
            <v>4.9040999999999994E-2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>
            <v>9.1560942666666651</v>
          </cell>
          <cell r="W129" t="str">
            <v/>
          </cell>
          <cell r="X129" t="str">
            <v/>
          </cell>
          <cell r="Y129" t="str">
            <v/>
          </cell>
          <cell r="Z129" t="str">
            <v/>
          </cell>
          <cell r="AA129" t="str">
            <v/>
          </cell>
          <cell r="AB129" t="str">
            <v/>
          </cell>
          <cell r="AC129" t="str">
            <v/>
          </cell>
          <cell r="AD129">
            <v>3.4298213267360306E-3</v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>
            <v>1.5232005371800224</v>
          </cell>
          <cell r="AK129" t="str">
            <v/>
          </cell>
          <cell r="AL129" t="str">
            <v/>
          </cell>
          <cell r="AM129" t="str">
            <v/>
          </cell>
        </row>
        <row r="130">
          <cell r="B130" t="str">
            <v>Cunderdin2014_ATR_WahooN10041886</v>
          </cell>
          <cell r="C130" t="str">
            <v>Cunderdin2014_ATR_WahooN100</v>
          </cell>
          <cell r="D130" t="str">
            <v>TT</v>
          </cell>
          <cell r="E130" t="str">
            <v>OP</v>
          </cell>
          <cell r="F130" t="str">
            <v>Mid</v>
          </cell>
          <cell r="G130" t="str">
            <v>ATR_Wahoo</v>
          </cell>
          <cell r="H130" t="str">
            <v>Cunderdin</v>
          </cell>
          <cell r="I130">
            <v>2014</v>
          </cell>
          <cell r="J130" t="str">
            <v>CD_14</v>
          </cell>
          <cell r="K130">
            <v>100</v>
          </cell>
          <cell r="L130" t="str">
            <v>ATR Wahoo</v>
          </cell>
          <cell r="M130" t="str">
            <v>OP</v>
          </cell>
          <cell r="N130" t="str">
            <v>TT</v>
          </cell>
          <cell r="O130">
            <v>41886</v>
          </cell>
          <cell r="P130" t="str">
            <v/>
          </cell>
          <cell r="Q130">
            <v>4.2519999999999995E-2</v>
          </cell>
          <cell r="R130">
            <v>4.1573333333333337E-2</v>
          </cell>
          <cell r="S130">
            <v>2.0983333333333333E-2</v>
          </cell>
          <cell r="T130" t="str">
            <v/>
          </cell>
          <cell r="U130" t="str">
            <v/>
          </cell>
          <cell r="V130" t="str">
            <v/>
          </cell>
          <cell r="W130">
            <v>3.3227774327967965</v>
          </cell>
          <cell r="X130">
            <v>8.7918485447575012</v>
          </cell>
          <cell r="Y130">
            <v>1.9950539463013743</v>
          </cell>
          <cell r="Z130" t="str">
            <v/>
          </cell>
          <cell r="AA130" t="str">
            <v/>
          </cell>
          <cell r="AB130" t="str">
            <v/>
          </cell>
          <cell r="AC130" t="str">
            <v/>
          </cell>
          <cell r="AD130" t="str">
            <v/>
          </cell>
          <cell r="AE130">
            <v>2.0799599355115252E-3</v>
          </cell>
          <cell r="AF130">
            <v>1.2490040476759402E-3</v>
          </cell>
          <cell r="AG130">
            <v>1.9383354829452151E-3</v>
          </cell>
          <cell r="AH130" t="str">
            <v/>
          </cell>
          <cell r="AI130" t="str">
            <v/>
          </cell>
          <cell r="AJ130" t="str">
            <v/>
          </cell>
          <cell r="AK130">
            <v>0.13558344919232701</v>
          </cell>
          <cell r="AL130">
            <v>2.8092235194172598E-2</v>
          </cell>
          <cell r="AM130" t="str">
            <v/>
          </cell>
        </row>
        <row r="131">
          <cell r="B131" t="str">
            <v>Cunderdin2014_GT_CobraN041843</v>
          </cell>
          <cell r="C131" t="str">
            <v>Cunderdin2014_GT_CobraN0</v>
          </cell>
          <cell r="D131" t="str">
            <v>RR</v>
          </cell>
          <cell r="E131" t="str">
            <v>OP</v>
          </cell>
          <cell r="F131" t="str">
            <v>Mid</v>
          </cell>
          <cell r="G131" t="str">
            <v>GT_Cobra</v>
          </cell>
          <cell r="H131" t="str">
            <v>Cunderdin</v>
          </cell>
          <cell r="I131">
            <v>2014</v>
          </cell>
          <cell r="J131" t="str">
            <v>CD_14</v>
          </cell>
          <cell r="K131">
            <v>0</v>
          </cell>
          <cell r="L131" t="str">
            <v>GT Cobra</v>
          </cell>
          <cell r="M131" t="str">
            <v>OP</v>
          </cell>
          <cell r="N131" t="str">
            <v>RR</v>
          </cell>
          <cell r="O131">
            <v>41843</v>
          </cell>
          <cell r="P131">
            <v>4.1003333333333336E-2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>
            <v>5.6443686060606062</v>
          </cell>
          <cell r="W131" t="str">
            <v/>
          </cell>
          <cell r="X131" t="str">
            <v/>
          </cell>
          <cell r="Y131" t="str">
            <v/>
          </cell>
          <cell r="Z131" t="str">
            <v/>
          </cell>
          <cell r="AA131" t="str">
            <v/>
          </cell>
          <cell r="AB131" t="str">
            <v/>
          </cell>
          <cell r="AC131" t="str">
            <v/>
          </cell>
          <cell r="AD131">
            <v>2.6929620206093759E-3</v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>
            <v>0.3933515183006483</v>
          </cell>
          <cell r="AK131" t="str">
            <v/>
          </cell>
          <cell r="AL131" t="str">
            <v/>
          </cell>
          <cell r="AM131" t="str">
            <v/>
          </cell>
        </row>
        <row r="132">
          <cell r="B132" t="str">
            <v>Cunderdin2014_GT_CobraN041886</v>
          </cell>
          <cell r="C132" t="str">
            <v>Cunderdin2014_GT_CobraN0</v>
          </cell>
          <cell r="D132" t="str">
            <v>RR</v>
          </cell>
          <cell r="E132" t="str">
            <v>OP</v>
          </cell>
          <cell r="F132" t="str">
            <v>Mid</v>
          </cell>
          <cell r="G132" t="str">
            <v>GT_Cobra</v>
          </cell>
          <cell r="H132" t="str">
            <v>Cunderdin</v>
          </cell>
          <cell r="I132">
            <v>2014</v>
          </cell>
          <cell r="J132" t="str">
            <v>CD_14</v>
          </cell>
          <cell r="K132">
            <v>0</v>
          </cell>
          <cell r="L132" t="str">
            <v>GT Cobra</v>
          </cell>
          <cell r="M132" t="str">
            <v>OP</v>
          </cell>
          <cell r="N132" t="str">
            <v>RR</v>
          </cell>
          <cell r="O132">
            <v>41886</v>
          </cell>
          <cell r="P132" t="str">
            <v/>
          </cell>
          <cell r="Q132">
            <v>2.4060666666666664E-2</v>
          </cell>
          <cell r="R132">
            <v>3.0175E-2</v>
          </cell>
          <cell r="S132">
            <v>1.269E-2</v>
          </cell>
          <cell r="T132" t="str">
            <v/>
          </cell>
          <cell r="U132" t="str">
            <v/>
          </cell>
          <cell r="V132" t="str">
            <v/>
          </cell>
          <cell r="W132">
            <v>1.0648628973774086</v>
          </cell>
          <cell r="X132">
            <v>4.6176565977408881</v>
          </cell>
          <cell r="Y132">
            <v>1.8920938452722527</v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>
            <v>3.8329562713104071E-3</v>
          </cell>
          <cell r="AF132">
            <v>1.3839617046724679E-3</v>
          </cell>
          <cell r="AG132">
            <v>7.6369714765300552E-4</v>
          </cell>
          <cell r="AH132" t="str">
            <v/>
          </cell>
          <cell r="AI132" t="str">
            <v/>
          </cell>
          <cell r="AJ132" t="str">
            <v/>
          </cell>
          <cell r="AK132">
            <v>0.27393961705056846</v>
          </cell>
          <cell r="AL132">
            <v>0.92131704027344474</v>
          </cell>
          <cell r="AM132">
            <v>0.27037878296759177</v>
          </cell>
        </row>
        <row r="133">
          <cell r="B133" t="str">
            <v>Cunderdin2014_GT_CobraN041935</v>
          </cell>
          <cell r="C133" t="str">
            <v>Cunderdin2014_GT_CobraN0</v>
          </cell>
          <cell r="D133" t="str">
            <v>RR</v>
          </cell>
          <cell r="E133" t="str">
            <v>OP</v>
          </cell>
          <cell r="F133" t="str">
            <v>Mid</v>
          </cell>
          <cell r="G133" t="str">
            <v>GT_Cobra</v>
          </cell>
          <cell r="H133" t="str">
            <v>Cunderdin</v>
          </cell>
          <cell r="I133">
            <v>2014</v>
          </cell>
          <cell r="J133" t="str">
            <v>CD_14</v>
          </cell>
          <cell r="K133">
            <v>0</v>
          </cell>
          <cell r="L133" t="str">
            <v>GT Cobra</v>
          </cell>
          <cell r="M133" t="str">
            <v>OP</v>
          </cell>
          <cell r="N133" t="str">
            <v>RR</v>
          </cell>
          <cell r="O133">
            <v>41935</v>
          </cell>
          <cell r="P133" t="str">
            <v/>
          </cell>
          <cell r="Q133" t="str">
            <v/>
          </cell>
          <cell r="R133" t="str">
            <v/>
          </cell>
          <cell r="S133">
            <v>7.6633333333333328E-3</v>
          </cell>
          <cell r="T133">
            <v>7.8075333333333333E-3</v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1.3818144271613012E-3</v>
          </cell>
          <cell r="AH133">
            <v>4.0356759175027054E-2</v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</row>
        <row r="134">
          <cell r="B134" t="str">
            <v>Cunderdin2014_GT_CobraN10041843</v>
          </cell>
          <cell r="C134" t="str">
            <v>Cunderdin2014_GT_CobraN100</v>
          </cell>
          <cell r="D134" t="str">
            <v>RR</v>
          </cell>
          <cell r="E134" t="str">
            <v>OP</v>
          </cell>
          <cell r="F134" t="str">
            <v>Mid</v>
          </cell>
          <cell r="G134" t="str">
            <v>GT_Cobra</v>
          </cell>
          <cell r="H134" t="str">
            <v>Cunderdin</v>
          </cell>
          <cell r="I134">
            <v>2014</v>
          </cell>
          <cell r="J134" t="str">
            <v>CD_14</v>
          </cell>
          <cell r="K134">
            <v>100</v>
          </cell>
          <cell r="L134" t="str">
            <v>GT Cobra</v>
          </cell>
          <cell r="M134" t="str">
            <v>OP</v>
          </cell>
          <cell r="N134" t="str">
            <v>RR</v>
          </cell>
          <cell r="O134">
            <v>41843</v>
          </cell>
          <cell r="P134">
            <v>5.024E-2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>
            <v>9.349277090909089</v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>
            <v>6.7173010453107692E-3</v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>
            <v>2.4543467663218985</v>
          </cell>
          <cell r="AK134" t="str">
            <v/>
          </cell>
          <cell r="AL134" t="str">
            <v/>
          </cell>
          <cell r="AM134" t="str">
            <v/>
          </cell>
        </row>
        <row r="135">
          <cell r="B135" t="str">
            <v>Cunderdin2014_GT_CobraN10041886</v>
          </cell>
          <cell r="C135" t="str">
            <v>Cunderdin2014_GT_CobraN100</v>
          </cell>
          <cell r="D135" t="str">
            <v>RR</v>
          </cell>
          <cell r="E135" t="str">
            <v>OP</v>
          </cell>
          <cell r="F135" t="str">
            <v>Mid</v>
          </cell>
          <cell r="G135" t="str">
            <v>GT_Cobra</v>
          </cell>
          <cell r="H135" t="str">
            <v>Cunderdin</v>
          </cell>
          <cell r="I135">
            <v>2014</v>
          </cell>
          <cell r="J135" t="str">
            <v>CD_14</v>
          </cell>
          <cell r="K135">
            <v>100</v>
          </cell>
          <cell r="L135" t="str">
            <v>GT Cobra</v>
          </cell>
          <cell r="M135" t="str">
            <v>OP</v>
          </cell>
          <cell r="N135" t="str">
            <v>RR</v>
          </cell>
          <cell r="O135">
            <v>41886</v>
          </cell>
          <cell r="P135" t="str">
            <v/>
          </cell>
          <cell r="Q135">
            <v>3.4129666666666669E-2</v>
          </cell>
          <cell r="R135">
            <v>2.854333333333333E-2</v>
          </cell>
          <cell r="S135">
            <v>1.5496666666666669E-2</v>
          </cell>
          <cell r="T135" t="str">
            <v/>
          </cell>
          <cell r="U135" t="str">
            <v/>
          </cell>
          <cell r="V135" t="str">
            <v/>
          </cell>
          <cell r="W135">
            <v>1.9436748362378067</v>
          </cell>
          <cell r="X135">
            <v>6.5497688920608761</v>
          </cell>
          <cell r="Y135">
            <v>6.0159861481059247</v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>
            <v>2.0295360991560742E-3</v>
          </cell>
          <cell r="AF135">
            <v>1.4431023679713584E-3</v>
          </cell>
          <cell r="AG135">
            <v>2.5314708065558287E-3</v>
          </cell>
          <cell r="AH135" t="str">
            <v/>
          </cell>
          <cell r="AI135" t="str">
            <v/>
          </cell>
          <cell r="AJ135" t="str">
            <v/>
          </cell>
          <cell r="AK135">
            <v>0.28099195103469532</v>
          </cell>
          <cell r="AL135">
            <v>0.6111386631169845</v>
          </cell>
          <cell r="AM135">
            <v>0.73805483811709471</v>
          </cell>
        </row>
        <row r="136">
          <cell r="B136" t="str">
            <v>Cunderdin2014_Hyola404_RRN041843</v>
          </cell>
          <cell r="C136" t="str">
            <v>Cunderdin2014_Hyola404_RRN0</v>
          </cell>
          <cell r="D136" t="str">
            <v>RR</v>
          </cell>
          <cell r="E136" t="str">
            <v>HB</v>
          </cell>
          <cell r="F136" t="str">
            <v>Early</v>
          </cell>
          <cell r="G136" t="str">
            <v>Hyola404_RR</v>
          </cell>
          <cell r="H136" t="str">
            <v>Cunderdin</v>
          </cell>
          <cell r="I136">
            <v>2014</v>
          </cell>
          <cell r="J136" t="str">
            <v>CD_14</v>
          </cell>
          <cell r="K136">
            <v>0</v>
          </cell>
          <cell r="L136" t="str">
            <v>H404RR</v>
          </cell>
          <cell r="M136" t="str">
            <v>HB</v>
          </cell>
          <cell r="N136" t="str">
            <v>RR</v>
          </cell>
          <cell r="O136">
            <v>41843</v>
          </cell>
          <cell r="P136">
            <v>4.2637000000000001E-2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>
            <v>6.1984220909090908</v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>
            <v>5.0060176121677034E-3</v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>
            <v>0.36354904229506502</v>
          </cell>
          <cell r="AK136" t="str">
            <v/>
          </cell>
          <cell r="AL136" t="str">
            <v/>
          </cell>
          <cell r="AM136" t="str">
            <v/>
          </cell>
        </row>
        <row r="137">
          <cell r="B137" t="str">
            <v>Cunderdin2014_Hyola404_RRN041886</v>
          </cell>
          <cell r="C137" t="str">
            <v>Cunderdin2014_Hyola404_RRN0</v>
          </cell>
          <cell r="D137" t="str">
            <v>RR</v>
          </cell>
          <cell r="E137" t="str">
            <v>HB</v>
          </cell>
          <cell r="F137" t="str">
            <v>Early</v>
          </cell>
          <cell r="G137" t="str">
            <v>Hyola404_RR</v>
          </cell>
          <cell r="H137" t="str">
            <v>Cunderdin</v>
          </cell>
          <cell r="I137">
            <v>2014</v>
          </cell>
          <cell r="J137" t="str">
            <v>CD_14</v>
          </cell>
          <cell r="K137">
            <v>0</v>
          </cell>
          <cell r="L137" t="str">
            <v>H404RR</v>
          </cell>
          <cell r="M137" t="str">
            <v>HB</v>
          </cell>
          <cell r="N137" t="str">
            <v>RR</v>
          </cell>
          <cell r="O137">
            <v>41886</v>
          </cell>
          <cell r="P137" t="str">
            <v/>
          </cell>
          <cell r="Q137">
            <v>3.0739000000000002E-2</v>
          </cell>
          <cell r="R137">
            <v>2.6407333333333335E-2</v>
          </cell>
          <cell r="S137">
            <v>1.3893333333333334E-2</v>
          </cell>
          <cell r="T137" t="str">
            <v/>
          </cell>
          <cell r="U137" t="str">
            <v/>
          </cell>
          <cell r="V137" t="str">
            <v/>
          </cell>
          <cell r="W137">
            <v>1.2905378689199749</v>
          </cell>
          <cell r="X137">
            <v>4.9086779880824505</v>
          </cell>
          <cell r="Y137">
            <v>2.9642365274574485</v>
          </cell>
          <cell r="Z137" t="str">
            <v/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>
            <v>6.5417363393317296E-3</v>
          </cell>
          <cell r="AF137">
            <v>2.5745680112291419E-3</v>
          </cell>
          <cell r="AG137">
            <v>1.8556340635421007E-3</v>
          </cell>
          <cell r="AH137" t="str">
            <v/>
          </cell>
          <cell r="AI137" t="str">
            <v/>
          </cell>
          <cell r="AJ137" t="str">
            <v/>
          </cell>
          <cell r="AK137">
            <v>0.55697914344694555</v>
          </cell>
          <cell r="AL137">
            <v>1.1683107613993469</v>
          </cell>
          <cell r="AM137">
            <v>0.31440446525262428</v>
          </cell>
        </row>
        <row r="138">
          <cell r="B138" t="str">
            <v>Cunderdin2014_Hyola404_RRN041929</v>
          </cell>
          <cell r="C138" t="str">
            <v>Cunderdin2014_Hyola404_RRN0</v>
          </cell>
          <cell r="D138" t="str">
            <v>RR</v>
          </cell>
          <cell r="E138" t="str">
            <v>HB</v>
          </cell>
          <cell r="F138" t="str">
            <v>Early</v>
          </cell>
          <cell r="G138" t="str">
            <v>Hyola404_RR</v>
          </cell>
          <cell r="H138" t="str">
            <v>Cunderdin</v>
          </cell>
          <cell r="I138">
            <v>2014</v>
          </cell>
          <cell r="J138" t="str">
            <v>CD_14</v>
          </cell>
          <cell r="K138">
            <v>0</v>
          </cell>
          <cell r="L138" t="str">
            <v>H404RR</v>
          </cell>
          <cell r="M138" t="str">
            <v>HB</v>
          </cell>
          <cell r="N138" t="str">
            <v>RR</v>
          </cell>
          <cell r="O138">
            <v>41929</v>
          </cell>
          <cell r="P138" t="str">
            <v/>
          </cell>
          <cell r="Q138" t="str">
            <v/>
          </cell>
          <cell r="R138" t="str">
            <v/>
          </cell>
          <cell r="S138">
            <v>6.103333333333333E-3</v>
          </cell>
          <cell r="T138">
            <v>6.3499999999999997E-3</v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>
            <v>1.6780974677029679E-3</v>
          </cell>
          <cell r="AH138">
            <v>2.2120880030716265E-2</v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</row>
        <row r="139">
          <cell r="B139" t="str">
            <v>Cunderdin2014_Hyola404_RRN10041843</v>
          </cell>
          <cell r="C139" t="str">
            <v>Cunderdin2014_Hyola404_RRN100</v>
          </cell>
          <cell r="D139" t="str">
            <v>RR</v>
          </cell>
          <cell r="E139" t="str">
            <v>HB</v>
          </cell>
          <cell r="F139" t="str">
            <v>Early</v>
          </cell>
          <cell r="G139" t="str">
            <v>Hyola404_RR</v>
          </cell>
          <cell r="H139" t="str">
            <v>Cunderdin</v>
          </cell>
          <cell r="I139">
            <v>2014</v>
          </cell>
          <cell r="J139" t="str">
            <v>CD_14</v>
          </cell>
          <cell r="K139">
            <v>100</v>
          </cell>
          <cell r="L139" t="str">
            <v>H404RR</v>
          </cell>
          <cell r="M139" t="str">
            <v>HB</v>
          </cell>
          <cell r="N139" t="str">
            <v>RR</v>
          </cell>
          <cell r="O139">
            <v>41843</v>
          </cell>
          <cell r="P139">
            <v>4.7311000000000006E-2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>
            <v>8.5744101939393946</v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>
            <v>4.3174812487529416E-3</v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>
            <v>0.48217824577213314</v>
          </cell>
          <cell r="AK139" t="str">
            <v/>
          </cell>
          <cell r="AL139" t="str">
            <v/>
          </cell>
          <cell r="AM139" t="str">
            <v/>
          </cell>
        </row>
        <row r="140">
          <cell r="B140" t="str">
            <v>Cunderdin2014_Hyola404_RRN10041886</v>
          </cell>
          <cell r="C140" t="str">
            <v>Cunderdin2014_Hyola404_RRN100</v>
          </cell>
          <cell r="D140" t="str">
            <v>RR</v>
          </cell>
          <cell r="E140" t="str">
            <v>HB</v>
          </cell>
          <cell r="F140" t="str">
            <v>Early</v>
          </cell>
          <cell r="G140" t="str">
            <v>Hyola404_RR</v>
          </cell>
          <cell r="H140" t="str">
            <v>Cunderdin</v>
          </cell>
          <cell r="I140">
            <v>2014</v>
          </cell>
          <cell r="J140" t="str">
            <v>CD_14</v>
          </cell>
          <cell r="K140">
            <v>100</v>
          </cell>
          <cell r="L140" t="str">
            <v>H404RR</v>
          </cell>
          <cell r="M140" t="str">
            <v>HB</v>
          </cell>
          <cell r="N140" t="str">
            <v>RR</v>
          </cell>
          <cell r="O140">
            <v>41886</v>
          </cell>
          <cell r="P140" t="str">
            <v/>
          </cell>
          <cell r="Q140">
            <v>3.3830000000000006E-2</v>
          </cell>
          <cell r="R140">
            <v>2.8026666666666665E-2</v>
          </cell>
          <cell r="S140">
            <v>2.1916666666666668E-2</v>
          </cell>
          <cell r="T140" t="str">
            <v/>
          </cell>
          <cell r="U140" t="str">
            <v/>
          </cell>
          <cell r="V140" t="str">
            <v/>
          </cell>
          <cell r="W140">
            <v>1.4076566557318706</v>
          </cell>
          <cell r="X140">
            <v>9.8367410187847621</v>
          </cell>
          <cell r="Y140">
            <v>5.4755142072461309</v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>
            <v>1.9335718243706423E-3</v>
          </cell>
          <cell r="AF140">
            <v>2.3512998769002532E-3</v>
          </cell>
          <cell r="AG140">
            <v>2.904171329503661E-3</v>
          </cell>
          <cell r="AH140" t="str">
            <v/>
          </cell>
          <cell r="AI140" t="str">
            <v/>
          </cell>
          <cell r="AJ140" t="str">
            <v/>
          </cell>
          <cell r="AK140">
            <v>0.21533069169268881</v>
          </cell>
          <cell r="AL140">
            <v>1.9716236437927486</v>
          </cell>
          <cell r="AM140">
            <v>0.67123227387457929</v>
          </cell>
        </row>
        <row r="141">
          <cell r="B141" t="str">
            <v>Cunderdin2014_Hyola450_TTN041843</v>
          </cell>
          <cell r="C141" t="str">
            <v>Cunderdin2014_Hyola450_TTN0</v>
          </cell>
          <cell r="D141" t="str">
            <v>TT</v>
          </cell>
          <cell r="E141" t="str">
            <v>HB</v>
          </cell>
          <cell r="F141" t="str">
            <v>Early</v>
          </cell>
          <cell r="G141" t="str">
            <v>Hyola450_TT</v>
          </cell>
          <cell r="H141" t="str">
            <v>Cunderdin</v>
          </cell>
          <cell r="I141">
            <v>2014</v>
          </cell>
          <cell r="J141" t="str">
            <v>CD_14</v>
          </cell>
          <cell r="K141">
            <v>0</v>
          </cell>
          <cell r="L141" t="str">
            <v>H450</v>
          </cell>
          <cell r="M141" t="str">
            <v>HB</v>
          </cell>
          <cell r="N141" t="str">
            <v>TT</v>
          </cell>
          <cell r="O141">
            <v>41843</v>
          </cell>
          <cell r="P141">
            <v>4.2100000000000005E-2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>
            <v>5.01539393939394</v>
          </cell>
          <cell r="W141" t="str">
            <v/>
          </cell>
          <cell r="X141" t="str">
            <v/>
          </cell>
          <cell r="Y141" t="str">
            <v/>
          </cell>
          <cell r="Z141" t="str">
            <v/>
          </cell>
          <cell r="AA141" t="str">
            <v/>
          </cell>
          <cell r="AB141" t="str">
            <v/>
          </cell>
          <cell r="AC141" t="str">
            <v/>
          </cell>
          <cell r="AD141">
            <v>4.0743261201495688E-3</v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>
            <v>0.86178183156556465</v>
          </cell>
          <cell r="AK141" t="str">
            <v/>
          </cell>
          <cell r="AL141" t="str">
            <v/>
          </cell>
          <cell r="AM141" t="str">
            <v/>
          </cell>
        </row>
        <row r="142">
          <cell r="B142" t="str">
            <v>Cunderdin2014_Hyola450_TTN041886</v>
          </cell>
          <cell r="C142" t="str">
            <v>Cunderdin2014_Hyola450_TTN0</v>
          </cell>
          <cell r="D142" t="str">
            <v>TT</v>
          </cell>
          <cell r="E142" t="str">
            <v>HB</v>
          </cell>
          <cell r="F142" t="str">
            <v>Early</v>
          </cell>
          <cell r="G142" t="str">
            <v>Hyola450_TT</v>
          </cell>
          <cell r="H142" t="str">
            <v>Cunderdin</v>
          </cell>
          <cell r="I142">
            <v>2014</v>
          </cell>
          <cell r="J142" t="str">
            <v>CD_14</v>
          </cell>
          <cell r="K142">
            <v>0</v>
          </cell>
          <cell r="L142" t="str">
            <v>H450</v>
          </cell>
          <cell r="M142" t="str">
            <v>HB</v>
          </cell>
          <cell r="N142" t="str">
            <v>TT</v>
          </cell>
          <cell r="O142">
            <v>41886</v>
          </cell>
          <cell r="P142" t="str">
            <v/>
          </cell>
          <cell r="Q142">
            <v>2.3007666666666666E-2</v>
          </cell>
          <cell r="R142">
            <v>3.1586666666666666E-2</v>
          </cell>
          <cell r="S142">
            <v>1.3703333333333336E-2</v>
          </cell>
          <cell r="T142" t="str">
            <v/>
          </cell>
          <cell r="U142" t="str">
            <v/>
          </cell>
          <cell r="V142" t="str">
            <v/>
          </cell>
          <cell r="W142">
            <v>0.94975892439376619</v>
          </cell>
          <cell r="X142">
            <v>4.827188682855259</v>
          </cell>
          <cell r="Y142">
            <v>3.0630353383741382</v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>
            <v>2.9771841468818304E-3</v>
          </cell>
          <cell r="AF142">
            <v>2.2871841008347492E-3</v>
          </cell>
          <cell r="AG142">
            <v>1.029406517260195E-3</v>
          </cell>
          <cell r="AH142" t="str">
            <v/>
          </cell>
          <cell r="AI142" t="str">
            <v/>
          </cell>
          <cell r="AJ142" t="str">
            <v/>
          </cell>
          <cell r="AK142">
            <v>0.37481991066847514</v>
          </cell>
          <cell r="AL142">
            <v>0.45778604673068046</v>
          </cell>
          <cell r="AM142">
            <v>0.34832585440480518</v>
          </cell>
        </row>
        <row r="143">
          <cell r="B143" t="str">
            <v>Cunderdin2014_Hyola450_TTN041929</v>
          </cell>
          <cell r="C143" t="str">
            <v>Cunderdin2014_Hyola450_TTN0</v>
          </cell>
          <cell r="D143" t="str">
            <v>TT</v>
          </cell>
          <cell r="E143" t="str">
            <v>HB</v>
          </cell>
          <cell r="F143" t="str">
            <v>Early</v>
          </cell>
          <cell r="G143" t="str">
            <v>Hyola450_TT</v>
          </cell>
          <cell r="H143" t="str">
            <v>Cunderdin</v>
          </cell>
          <cell r="I143">
            <v>2014</v>
          </cell>
          <cell r="J143" t="str">
            <v>CD_14</v>
          </cell>
          <cell r="K143">
            <v>0</v>
          </cell>
          <cell r="L143" t="str">
            <v>H450</v>
          </cell>
          <cell r="M143" t="str">
            <v>HB</v>
          </cell>
          <cell r="N143" t="str">
            <v>TT</v>
          </cell>
          <cell r="O143">
            <v>41929</v>
          </cell>
          <cell r="P143" t="str">
            <v/>
          </cell>
          <cell r="Q143" t="str">
            <v/>
          </cell>
          <cell r="R143" t="str">
            <v/>
          </cell>
          <cell r="S143">
            <v>5.4266666666666673E-3</v>
          </cell>
          <cell r="T143">
            <v>7.033333333333335E-3</v>
          </cell>
          <cell r="U143" t="str">
            <v/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/>
          </cell>
          <cell r="AA143" t="str">
            <v/>
          </cell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>
            <v>9.4643776575348184E-4</v>
          </cell>
          <cell r="AH143">
            <v>0.10372131464222302</v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</row>
        <row r="144">
          <cell r="B144" t="str">
            <v>Cunderdin2014_Hyola450_TTN10041843</v>
          </cell>
          <cell r="C144" t="str">
            <v>Cunderdin2014_Hyola450_TTN100</v>
          </cell>
          <cell r="D144" t="str">
            <v>TT</v>
          </cell>
          <cell r="E144" t="str">
            <v>HB</v>
          </cell>
          <cell r="F144" t="str">
            <v>Early</v>
          </cell>
          <cell r="G144" t="str">
            <v>Hyola450_TT</v>
          </cell>
          <cell r="H144" t="str">
            <v>Cunderdin</v>
          </cell>
          <cell r="I144">
            <v>2014</v>
          </cell>
          <cell r="J144" t="str">
            <v>CD_14</v>
          </cell>
          <cell r="K144">
            <v>100</v>
          </cell>
          <cell r="L144" t="str">
            <v>H450</v>
          </cell>
          <cell r="M144" t="str">
            <v>HB</v>
          </cell>
          <cell r="N144" t="str">
            <v>TT</v>
          </cell>
          <cell r="O144">
            <v>41843</v>
          </cell>
          <cell r="P144">
            <v>4.3616666666666672E-2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>
            <v>8.4270844848484838</v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>
            <v>3.723825691110906E-3</v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>
            <v>1.4695295240796657</v>
          </cell>
          <cell r="AK144" t="str">
            <v/>
          </cell>
          <cell r="AL144" t="str">
            <v/>
          </cell>
          <cell r="AM144" t="str">
            <v/>
          </cell>
        </row>
        <row r="145">
          <cell r="B145" t="str">
            <v>Cunderdin2014_Hyola450_TTN10041886</v>
          </cell>
          <cell r="C145" t="str">
            <v>Cunderdin2014_Hyola450_TTN100</v>
          </cell>
          <cell r="D145" t="str">
            <v>TT</v>
          </cell>
          <cell r="E145" t="str">
            <v>HB</v>
          </cell>
          <cell r="F145" t="str">
            <v>Early</v>
          </cell>
          <cell r="G145" t="str">
            <v>Hyola450_TT</v>
          </cell>
          <cell r="H145" t="str">
            <v>Cunderdin</v>
          </cell>
          <cell r="I145">
            <v>2014</v>
          </cell>
          <cell r="J145" t="str">
            <v>CD_14</v>
          </cell>
          <cell r="K145">
            <v>100</v>
          </cell>
          <cell r="L145" t="str">
            <v>H450</v>
          </cell>
          <cell r="M145" t="str">
            <v>HB</v>
          </cell>
          <cell r="N145" t="str">
            <v>TT</v>
          </cell>
          <cell r="O145">
            <v>41886</v>
          </cell>
          <cell r="P145" t="str">
            <v/>
          </cell>
          <cell r="Q145">
            <v>3.7243333333333337E-2</v>
          </cell>
          <cell r="R145">
            <v>4.1619999999999997E-2</v>
          </cell>
          <cell r="S145">
            <v>2.3769999999999999E-2</v>
          </cell>
          <cell r="T145" t="str">
            <v/>
          </cell>
          <cell r="U145" t="str">
            <v/>
          </cell>
          <cell r="V145" t="str">
            <v/>
          </cell>
          <cell r="W145">
            <v>2.36476459254034</v>
          </cell>
          <cell r="X145">
            <v>10.604211542185531</v>
          </cell>
          <cell r="Y145">
            <v>3.8425027413538824</v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>
            <v>2.1569294018220679E-3</v>
          </cell>
          <cell r="AF145">
            <v>1.0834666584627029E-3</v>
          </cell>
          <cell r="AG145">
            <v>1.8278949641596155E-3</v>
          </cell>
          <cell r="AH145" t="str">
            <v/>
          </cell>
          <cell r="AI145" t="str">
            <v/>
          </cell>
          <cell r="AJ145" t="str">
            <v/>
          </cell>
          <cell r="AK145">
            <v>0.40593899200549938</v>
          </cell>
          <cell r="AL145">
            <v>1.333856433306559</v>
          </cell>
          <cell r="AM145">
            <v>0.54591182032820418</v>
          </cell>
        </row>
        <row r="146">
          <cell r="B146" t="str">
            <v>Cunderdin2014_Hyola50N041843</v>
          </cell>
          <cell r="C146" t="str">
            <v>Cunderdin2014_Hyola50N0</v>
          </cell>
          <cell r="D146" t="str">
            <v>CV</v>
          </cell>
          <cell r="E146" t="str">
            <v>HB</v>
          </cell>
          <cell r="F146" t="str">
            <v>Mid</v>
          </cell>
          <cell r="G146" t="str">
            <v>Hyola50</v>
          </cell>
          <cell r="H146" t="str">
            <v>Cunderdin</v>
          </cell>
          <cell r="I146">
            <v>2014</v>
          </cell>
          <cell r="J146" t="str">
            <v>CD_14</v>
          </cell>
          <cell r="K146">
            <v>0</v>
          </cell>
          <cell r="L146" t="str">
            <v>H50</v>
          </cell>
          <cell r="M146" t="str">
            <v>HB</v>
          </cell>
          <cell r="N146" t="str">
            <v>CV</v>
          </cell>
          <cell r="O146">
            <v>41843</v>
          </cell>
          <cell r="P146">
            <v>3.2983666666666661E-2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>
            <v>3.9071164969696963</v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>
            <v>2.0722508160076793E-3</v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>
            <v>0.36103340581770282</v>
          </cell>
          <cell r="AK146" t="str">
            <v/>
          </cell>
          <cell r="AL146" t="str">
            <v/>
          </cell>
          <cell r="AM146" t="str">
            <v/>
          </cell>
        </row>
        <row r="147">
          <cell r="B147" t="str">
            <v>Cunderdin2014_Hyola50N041886</v>
          </cell>
          <cell r="C147" t="str">
            <v>Cunderdin2014_Hyola50N0</v>
          </cell>
          <cell r="D147" t="str">
            <v>CV</v>
          </cell>
          <cell r="E147" t="str">
            <v>HB</v>
          </cell>
          <cell r="F147" t="str">
            <v>Mid</v>
          </cell>
          <cell r="G147" t="str">
            <v>Hyola50</v>
          </cell>
          <cell r="H147" t="str">
            <v>Cunderdin</v>
          </cell>
          <cell r="I147">
            <v>2014</v>
          </cell>
          <cell r="J147" t="str">
            <v>CD_14</v>
          </cell>
          <cell r="K147">
            <v>0</v>
          </cell>
          <cell r="L147" t="str">
            <v>H50</v>
          </cell>
          <cell r="M147" t="str">
            <v>HB</v>
          </cell>
          <cell r="N147" t="str">
            <v>CV</v>
          </cell>
          <cell r="O147">
            <v>41886</v>
          </cell>
          <cell r="P147" t="str">
            <v/>
          </cell>
          <cell r="Q147">
            <v>2.4927333333333333E-2</v>
          </cell>
          <cell r="R147">
            <v>3.6200000000000003E-2</v>
          </cell>
          <cell r="S147">
            <v>1.4536666666666668E-2</v>
          </cell>
          <cell r="T147" t="str">
            <v/>
          </cell>
          <cell r="U147" t="str">
            <v/>
          </cell>
          <cell r="V147" t="str">
            <v/>
          </cell>
          <cell r="W147">
            <v>0.93176308891132376</v>
          </cell>
          <cell r="X147">
            <v>5.8911239517596803</v>
          </cell>
          <cell r="Y147">
            <v>0.64915379040240939</v>
          </cell>
          <cell r="Z147" t="str">
            <v/>
          </cell>
          <cell r="AA147" t="str">
            <v/>
          </cell>
          <cell r="AB147" t="str">
            <v/>
          </cell>
          <cell r="AC147" t="str">
            <v/>
          </cell>
          <cell r="AD147" t="str">
            <v/>
          </cell>
          <cell r="AE147">
            <v>2.3824582076315947E-3</v>
          </cell>
          <cell r="AF147">
            <v>3.5109352979875263E-4</v>
          </cell>
          <cell r="AG147">
            <v>2.3907762570159257E-3</v>
          </cell>
          <cell r="AH147" t="str">
            <v/>
          </cell>
          <cell r="AI147" t="str">
            <v/>
          </cell>
          <cell r="AJ147" t="str">
            <v/>
          </cell>
          <cell r="AK147">
            <v>0.10938583823597647</v>
          </cell>
          <cell r="AL147">
            <v>1.7591604844986048</v>
          </cell>
          <cell r="AM147">
            <v>0.63206498595972782</v>
          </cell>
        </row>
        <row r="148">
          <cell r="B148" t="str">
            <v>Cunderdin2014_Hyola50N041935</v>
          </cell>
          <cell r="C148" t="str">
            <v>Cunderdin2014_Hyola50N0</v>
          </cell>
          <cell r="D148" t="str">
            <v>CV</v>
          </cell>
          <cell r="E148" t="str">
            <v>HB</v>
          </cell>
          <cell r="F148" t="str">
            <v>Mid</v>
          </cell>
          <cell r="G148" t="str">
            <v>Hyola50</v>
          </cell>
          <cell r="H148" t="str">
            <v>Cunderdin</v>
          </cell>
          <cell r="I148">
            <v>2014</v>
          </cell>
          <cell r="J148" t="str">
            <v>CD_14</v>
          </cell>
          <cell r="K148">
            <v>0</v>
          </cell>
          <cell r="L148" t="str">
            <v>H50</v>
          </cell>
          <cell r="M148" t="str">
            <v>HB</v>
          </cell>
          <cell r="N148" t="str">
            <v>CV</v>
          </cell>
          <cell r="O148">
            <v>41935</v>
          </cell>
          <cell r="P148" t="str">
            <v/>
          </cell>
          <cell r="Q148" t="str">
            <v/>
          </cell>
          <cell r="R148" t="str">
            <v/>
          </cell>
          <cell r="S148">
            <v>6.6899999999999989E-3</v>
          </cell>
          <cell r="T148">
            <v>8.6800000000000002E-3</v>
          </cell>
          <cell r="U148" t="str">
            <v/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Z148" t="str">
            <v/>
          </cell>
          <cell r="AA148" t="str">
            <v/>
          </cell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>
            <v>1.5046705065672489E-3</v>
          </cell>
          <cell r="AH148">
            <v>6.3571482075953423E-2</v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</row>
        <row r="149">
          <cell r="B149" t="str">
            <v>Cunderdin2014_Hyola50N10041843</v>
          </cell>
          <cell r="C149" t="str">
            <v>Cunderdin2014_Hyola50N100</v>
          </cell>
          <cell r="D149" t="str">
            <v>CV</v>
          </cell>
          <cell r="E149" t="str">
            <v>HB</v>
          </cell>
          <cell r="F149" t="str">
            <v>Mid</v>
          </cell>
          <cell r="G149" t="str">
            <v>Hyola50</v>
          </cell>
          <cell r="H149" t="str">
            <v>Cunderdin</v>
          </cell>
          <cell r="I149">
            <v>2014</v>
          </cell>
          <cell r="J149" t="str">
            <v>CD_14</v>
          </cell>
          <cell r="K149">
            <v>100</v>
          </cell>
          <cell r="L149" t="str">
            <v>H50</v>
          </cell>
          <cell r="M149" t="str">
            <v>HB</v>
          </cell>
          <cell r="N149" t="str">
            <v>CV</v>
          </cell>
          <cell r="O149">
            <v>41843</v>
          </cell>
          <cell r="P149">
            <v>4.1296666666666662E-2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>
            <v>8.765248424242424</v>
          </cell>
          <cell r="W149" t="str">
            <v/>
          </cell>
          <cell r="X149" t="str">
            <v/>
          </cell>
          <cell r="Y149" t="str">
            <v/>
          </cell>
          <cell r="Z149" t="str">
            <v/>
          </cell>
          <cell r="AA149" t="str">
            <v/>
          </cell>
          <cell r="AB149" t="str">
            <v/>
          </cell>
          <cell r="AC149" t="str">
            <v/>
          </cell>
          <cell r="AD149">
            <v>2.5261982855226822E-3</v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>
            <v>1.0708374957086313</v>
          </cell>
          <cell r="AK149" t="str">
            <v/>
          </cell>
          <cell r="AL149" t="str">
            <v/>
          </cell>
          <cell r="AM149" t="str">
            <v/>
          </cell>
        </row>
        <row r="150">
          <cell r="B150" t="str">
            <v>Cunderdin2014_Hyola50N10041886</v>
          </cell>
          <cell r="C150" t="str">
            <v>Cunderdin2014_Hyola50N100</v>
          </cell>
          <cell r="D150" t="str">
            <v>CV</v>
          </cell>
          <cell r="E150" t="str">
            <v>HB</v>
          </cell>
          <cell r="F150" t="str">
            <v>Mid</v>
          </cell>
          <cell r="G150" t="str">
            <v>Hyola50</v>
          </cell>
          <cell r="H150" t="str">
            <v>Cunderdin</v>
          </cell>
          <cell r="I150">
            <v>2014</v>
          </cell>
          <cell r="J150" t="str">
            <v>CD_14</v>
          </cell>
          <cell r="K150">
            <v>100</v>
          </cell>
          <cell r="L150" t="str">
            <v>H50</v>
          </cell>
          <cell r="M150" t="str">
            <v>HB</v>
          </cell>
          <cell r="N150" t="str">
            <v>CV</v>
          </cell>
          <cell r="O150">
            <v>41886</v>
          </cell>
          <cell r="P150" t="str">
            <v/>
          </cell>
          <cell r="Q150">
            <v>3.6663333333333326E-2</v>
          </cell>
          <cell r="R150">
            <v>3.9393333333333336E-2</v>
          </cell>
          <cell r="S150">
            <v>2.0153333333333329E-2</v>
          </cell>
          <cell r="T150" t="str">
            <v/>
          </cell>
          <cell r="U150" t="str">
            <v/>
          </cell>
          <cell r="V150" t="str">
            <v/>
          </cell>
          <cell r="W150">
            <v>2.2145140645987866</v>
          </cell>
          <cell r="X150">
            <v>10.629151817223949</v>
          </cell>
          <cell r="Y150">
            <v>1.868550319185825</v>
          </cell>
          <cell r="Z150" t="str">
            <v/>
          </cell>
          <cell r="AA150" t="str">
            <v/>
          </cell>
          <cell r="AB150" t="str">
            <v/>
          </cell>
          <cell r="AC150" t="str">
            <v/>
          </cell>
          <cell r="AD150" t="str">
            <v/>
          </cell>
          <cell r="AE150">
            <v>4.6601657099768993E-3</v>
          </cell>
          <cell r="AF150">
            <v>2.8070466884452189E-3</v>
          </cell>
          <cell r="AG150">
            <v>1.7872635818790463E-3</v>
          </cell>
          <cell r="AH150" t="str">
            <v/>
          </cell>
          <cell r="AI150" t="str">
            <v/>
          </cell>
          <cell r="AJ150" t="str">
            <v/>
          </cell>
          <cell r="AK150">
            <v>0.45395157400270192</v>
          </cell>
          <cell r="AL150">
            <v>1.4341307132682912</v>
          </cell>
          <cell r="AM150" t="str">
            <v/>
          </cell>
        </row>
        <row r="151">
          <cell r="B151" t="str">
            <v>Cunderdin2014_Hyola600_RRN041843</v>
          </cell>
          <cell r="C151" t="str">
            <v>Cunderdin2014_Hyola600_RRN0</v>
          </cell>
          <cell r="D151" t="str">
            <v>RR</v>
          </cell>
          <cell r="E151" t="str">
            <v>HB</v>
          </cell>
          <cell r="F151" t="str">
            <v>Late</v>
          </cell>
          <cell r="G151" t="str">
            <v>Hyola600_RR</v>
          </cell>
          <cell r="H151" t="str">
            <v>Cunderdin</v>
          </cell>
          <cell r="I151">
            <v>2014</v>
          </cell>
          <cell r="J151" t="str">
            <v>CD_14</v>
          </cell>
          <cell r="K151">
            <v>0</v>
          </cell>
          <cell r="L151" t="str">
            <v>H600RR</v>
          </cell>
          <cell r="M151" t="str">
            <v>HB</v>
          </cell>
          <cell r="N151" t="str">
            <v>RR</v>
          </cell>
          <cell r="O151">
            <v>41843</v>
          </cell>
          <cell r="P151">
            <v>3.5256666666666665E-2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V151">
            <v>4.4588578787878781</v>
          </cell>
          <cell r="W151" t="str">
            <v/>
          </cell>
          <cell r="X151" t="str">
            <v/>
          </cell>
          <cell r="Y151" t="str">
            <v/>
          </cell>
          <cell r="Z151" t="str">
            <v/>
          </cell>
          <cell r="AA151" t="str">
            <v/>
          </cell>
          <cell r="AB151" t="str">
            <v/>
          </cell>
          <cell r="AC151" t="str">
            <v/>
          </cell>
          <cell r="AD151">
            <v>3.4565750550380292E-3</v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>
            <v>1.0020597091872649</v>
          </cell>
          <cell r="AK151" t="str">
            <v/>
          </cell>
          <cell r="AL151" t="str">
            <v/>
          </cell>
          <cell r="AM151" t="str">
            <v/>
          </cell>
        </row>
        <row r="152">
          <cell r="B152" t="str">
            <v>Cunderdin2014_Hyola600_RRN041886</v>
          </cell>
          <cell r="C152" t="str">
            <v>Cunderdin2014_Hyola600_RRN0</v>
          </cell>
          <cell r="D152" t="str">
            <v>RR</v>
          </cell>
          <cell r="E152" t="str">
            <v>HB</v>
          </cell>
          <cell r="F152" t="str">
            <v>Late</v>
          </cell>
          <cell r="G152" t="str">
            <v>Hyola600_RR</v>
          </cell>
          <cell r="H152" t="str">
            <v>Cunderdin</v>
          </cell>
          <cell r="I152">
            <v>2014</v>
          </cell>
          <cell r="J152" t="str">
            <v>CD_14</v>
          </cell>
          <cell r="K152">
            <v>0</v>
          </cell>
          <cell r="L152" t="str">
            <v>H600RR</v>
          </cell>
          <cell r="M152" t="str">
            <v>HB</v>
          </cell>
          <cell r="N152" t="str">
            <v>RR</v>
          </cell>
          <cell r="O152">
            <v>41886</v>
          </cell>
          <cell r="P152" t="str">
            <v/>
          </cell>
          <cell r="Q152">
            <v>3.4748666666666671E-2</v>
          </cell>
          <cell r="R152">
            <v>3.7600000000000001E-2</v>
          </cell>
          <cell r="S152">
            <v>1.2513333333333331E-2</v>
          </cell>
          <cell r="T152" t="str">
            <v/>
          </cell>
          <cell r="U152" t="str">
            <v/>
          </cell>
          <cell r="V152" t="str">
            <v/>
          </cell>
          <cell r="W152">
            <v>2.0694915279831507</v>
          </cell>
          <cell r="X152">
            <v>6.0218791862513683</v>
          </cell>
          <cell r="Y152">
            <v>1.2841094070393579</v>
          </cell>
          <cell r="Z152" t="str">
            <v/>
          </cell>
          <cell r="AA152" t="str">
            <v/>
          </cell>
          <cell r="AB152" t="str">
            <v/>
          </cell>
          <cell r="AC152" t="str">
            <v/>
          </cell>
          <cell r="AD152" t="str">
            <v/>
          </cell>
          <cell r="AE152">
            <v>2.6311465392697235E-3</v>
          </cell>
          <cell r="AF152">
            <v>1.7579059512195529E-3</v>
          </cell>
          <cell r="AG152">
            <v>6.352252443906362E-4</v>
          </cell>
          <cell r="AH152" t="str">
            <v/>
          </cell>
          <cell r="AI152" t="str">
            <v/>
          </cell>
          <cell r="AJ152" t="str">
            <v/>
          </cell>
          <cell r="AK152">
            <v>0.37668069503956941</v>
          </cell>
          <cell r="AL152">
            <v>0.24313194389634493</v>
          </cell>
          <cell r="AM152">
            <v>0.42513858151305833</v>
          </cell>
        </row>
        <row r="153">
          <cell r="B153" t="str">
            <v>Cunderdin2014_Hyola600_RRN041935</v>
          </cell>
          <cell r="C153" t="str">
            <v>Cunderdin2014_Hyola600_RRN0</v>
          </cell>
          <cell r="D153" t="str">
            <v>RR</v>
          </cell>
          <cell r="E153" t="str">
            <v>HB</v>
          </cell>
          <cell r="F153" t="str">
            <v>Late</v>
          </cell>
          <cell r="G153" t="str">
            <v>Hyola600_RR</v>
          </cell>
          <cell r="H153" t="str">
            <v>Cunderdin</v>
          </cell>
          <cell r="I153">
            <v>2014</v>
          </cell>
          <cell r="J153" t="str">
            <v>CD_14</v>
          </cell>
          <cell r="K153">
            <v>0</v>
          </cell>
          <cell r="L153" t="str">
            <v>H600RR</v>
          </cell>
          <cell r="M153" t="str">
            <v>HB</v>
          </cell>
          <cell r="N153" t="str">
            <v>RR</v>
          </cell>
          <cell r="O153">
            <v>41935</v>
          </cell>
          <cell r="P153" t="str">
            <v/>
          </cell>
          <cell r="Q153" t="str">
            <v/>
          </cell>
          <cell r="R153" t="str">
            <v/>
          </cell>
          <cell r="S153">
            <v>8.5766666666666665E-3</v>
          </cell>
          <cell r="T153">
            <v>7.0166666666666667E-3</v>
          </cell>
          <cell r="U153" t="str">
            <v/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/>
          </cell>
          <cell r="AA153" t="str">
            <v/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9.1673939105457096E-4</v>
          </cell>
          <cell r="AH153">
            <v>7.2116418226210857E-2</v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 t="str">
            <v/>
          </cell>
        </row>
        <row r="154">
          <cell r="B154" t="str">
            <v>Cunderdin2014_Hyola600_RRN10041843</v>
          </cell>
          <cell r="C154" t="str">
            <v>Cunderdin2014_Hyola600_RRN100</v>
          </cell>
          <cell r="D154" t="str">
            <v>RR</v>
          </cell>
          <cell r="E154" t="str">
            <v>HB</v>
          </cell>
          <cell r="F154" t="str">
            <v>Late</v>
          </cell>
          <cell r="G154" t="str">
            <v>Hyola600_RR</v>
          </cell>
          <cell r="H154" t="str">
            <v>Cunderdin</v>
          </cell>
          <cell r="I154">
            <v>2014</v>
          </cell>
          <cell r="J154" t="str">
            <v>CD_14</v>
          </cell>
          <cell r="K154">
            <v>100</v>
          </cell>
          <cell r="L154" t="str">
            <v>H600RR</v>
          </cell>
          <cell r="M154" t="str">
            <v>HB</v>
          </cell>
          <cell r="N154" t="str">
            <v>RR</v>
          </cell>
          <cell r="O154">
            <v>41843</v>
          </cell>
          <cell r="P154">
            <v>4.2796666666666663E-2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>
            <v>8.8103256363636362</v>
          </cell>
          <cell r="W154" t="str">
            <v/>
          </cell>
          <cell r="X154" t="str">
            <v/>
          </cell>
          <cell r="Y154" t="str">
            <v/>
          </cell>
          <cell r="Z154" t="str">
            <v/>
          </cell>
          <cell r="AA154" t="str">
            <v/>
          </cell>
          <cell r="AB154" t="str">
            <v/>
          </cell>
          <cell r="AC154" t="str">
            <v/>
          </cell>
          <cell r="AD154">
            <v>6.3194576068239085E-3</v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>
            <v>1.5754057043194347</v>
          </cell>
          <cell r="AK154" t="str">
            <v/>
          </cell>
          <cell r="AL154" t="str">
            <v/>
          </cell>
          <cell r="AM154" t="str">
            <v/>
          </cell>
        </row>
        <row r="155">
          <cell r="B155" t="str">
            <v>Cunderdin2014_Hyola600_RRN10041886</v>
          </cell>
          <cell r="C155" t="str">
            <v>Cunderdin2014_Hyola600_RRN100</v>
          </cell>
          <cell r="D155" t="str">
            <v>RR</v>
          </cell>
          <cell r="E155" t="str">
            <v>HB</v>
          </cell>
          <cell r="F155" t="str">
            <v>Late</v>
          </cell>
          <cell r="G155" t="str">
            <v>Hyola600_RR</v>
          </cell>
          <cell r="H155" t="str">
            <v>Cunderdin</v>
          </cell>
          <cell r="I155">
            <v>2014</v>
          </cell>
          <cell r="J155" t="str">
            <v>CD_14</v>
          </cell>
          <cell r="K155">
            <v>100</v>
          </cell>
          <cell r="L155" t="str">
            <v>H600RR</v>
          </cell>
          <cell r="M155" t="str">
            <v>HB</v>
          </cell>
          <cell r="N155" t="str">
            <v>RR</v>
          </cell>
          <cell r="O155">
            <v>41886</v>
          </cell>
          <cell r="P155" t="str">
            <v/>
          </cell>
          <cell r="Q155">
            <v>3.9119333333333332E-2</v>
          </cell>
          <cell r="R155">
            <v>3.3433333333333336E-2</v>
          </cell>
          <cell r="S155">
            <v>1.7906666666666668E-2</v>
          </cell>
          <cell r="T155" t="str">
            <v/>
          </cell>
          <cell r="U155" t="str">
            <v/>
          </cell>
          <cell r="V155" t="str">
            <v/>
          </cell>
          <cell r="W155">
            <v>2.0070123129897577</v>
          </cell>
          <cell r="X155">
            <v>8.5384178323031126</v>
          </cell>
          <cell r="Y155">
            <v>3.2569967893823208</v>
          </cell>
          <cell r="Z155" t="str">
            <v/>
          </cell>
          <cell r="AA155" t="str">
            <v/>
          </cell>
          <cell r="AB155" t="str">
            <v/>
          </cell>
          <cell r="AC155" t="str">
            <v/>
          </cell>
          <cell r="AD155" t="str">
            <v/>
          </cell>
          <cell r="AE155">
            <v>9.2907863559077246E-4</v>
          </cell>
          <cell r="AF155">
            <v>1.8019372291447758E-3</v>
          </cell>
          <cell r="AG155">
            <v>2.7828123264863674E-3</v>
          </cell>
          <cell r="AH155" t="str">
            <v/>
          </cell>
          <cell r="AI155" t="str">
            <v/>
          </cell>
          <cell r="AJ155" t="str">
            <v/>
          </cell>
          <cell r="AK155">
            <v>3.3587084157228081E-2</v>
          </cell>
          <cell r="AL155">
            <v>1.1217674953350614</v>
          </cell>
          <cell r="AM155">
            <v>0.16789399897144808</v>
          </cell>
        </row>
        <row r="156">
          <cell r="B156" t="str">
            <v>Cunderdin2014_Hyola635N041843</v>
          </cell>
          <cell r="C156" t="str">
            <v>Cunderdin2014_Hyola635N0</v>
          </cell>
          <cell r="D156" t="str">
            <v>CV</v>
          </cell>
          <cell r="E156" t="str">
            <v>HB</v>
          </cell>
          <cell r="F156" t="str">
            <v>Late</v>
          </cell>
          <cell r="G156" t="str">
            <v>Hyola635</v>
          </cell>
          <cell r="H156" t="str">
            <v>Cunderdin</v>
          </cell>
          <cell r="I156">
            <v>2014</v>
          </cell>
          <cell r="J156" t="str">
            <v>CD_14</v>
          </cell>
          <cell r="K156">
            <v>0</v>
          </cell>
          <cell r="L156" t="str">
            <v>H635CC</v>
          </cell>
          <cell r="M156" t="str">
            <v>HB</v>
          </cell>
          <cell r="N156" t="str">
            <v>CV</v>
          </cell>
          <cell r="O156">
            <v>41843</v>
          </cell>
          <cell r="P156">
            <v>3.3239999999999999E-2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>
            <v>4.1922536363636356</v>
          </cell>
          <cell r="W156" t="str">
            <v/>
          </cell>
          <cell r="X156" t="str">
            <v/>
          </cell>
          <cell r="Y156" t="str">
            <v/>
          </cell>
          <cell r="Z156" t="str">
            <v/>
          </cell>
          <cell r="AA156" t="str">
            <v/>
          </cell>
          <cell r="AB156" t="str">
            <v/>
          </cell>
          <cell r="AC156" t="str">
            <v/>
          </cell>
          <cell r="AD156">
            <v>2.539232167408118E-3</v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>
            <v>1.109481155610504</v>
          </cell>
          <cell r="AK156" t="str">
            <v/>
          </cell>
          <cell r="AL156" t="str">
            <v/>
          </cell>
          <cell r="AM156" t="str">
            <v/>
          </cell>
        </row>
        <row r="157">
          <cell r="B157" t="str">
            <v>Cunderdin2014_Hyola635N041886</v>
          </cell>
          <cell r="C157" t="str">
            <v>Cunderdin2014_Hyola635N0</v>
          </cell>
          <cell r="D157" t="str">
            <v>CV</v>
          </cell>
          <cell r="E157" t="str">
            <v>HB</v>
          </cell>
          <cell r="F157" t="str">
            <v>Late</v>
          </cell>
          <cell r="G157" t="str">
            <v>Hyola635</v>
          </cell>
          <cell r="H157" t="str">
            <v>Cunderdin</v>
          </cell>
          <cell r="I157">
            <v>2014</v>
          </cell>
          <cell r="J157" t="str">
            <v>CD_14</v>
          </cell>
          <cell r="K157">
            <v>0</v>
          </cell>
          <cell r="L157" t="str">
            <v>H635CC</v>
          </cell>
          <cell r="M157" t="str">
            <v>HB</v>
          </cell>
          <cell r="N157" t="str">
            <v>CV</v>
          </cell>
          <cell r="O157">
            <v>41886</v>
          </cell>
          <cell r="P157" t="str">
            <v/>
          </cell>
          <cell r="Q157">
            <v>3.4426666666666661E-2</v>
          </cell>
          <cell r="R157">
            <v>4.0549999999999996E-2</v>
          </cell>
          <cell r="S157">
            <v>1.367E-2</v>
          </cell>
          <cell r="T157" t="str">
            <v/>
          </cell>
          <cell r="U157" t="str">
            <v/>
          </cell>
          <cell r="V157" t="str">
            <v/>
          </cell>
          <cell r="W157">
            <v>1.310299722300609</v>
          </cell>
          <cell r="X157">
            <v>4.3377682701741138</v>
          </cell>
          <cell r="Y157">
            <v>1.0400715856878404</v>
          </cell>
          <cell r="Z157" t="str">
            <v/>
          </cell>
          <cell r="AA157" t="str">
            <v/>
          </cell>
          <cell r="AB157" t="str">
            <v/>
          </cell>
          <cell r="AC157" t="str">
            <v/>
          </cell>
          <cell r="AD157" t="str">
            <v/>
          </cell>
          <cell r="AE157">
            <v>2.2409620949741761E-3</v>
          </cell>
          <cell r="AF157">
            <v>1.2286984984120721E-3</v>
          </cell>
          <cell r="AG157">
            <v>1.0322951774242373E-3</v>
          </cell>
          <cell r="AH157" t="str">
            <v/>
          </cell>
          <cell r="AI157" t="str">
            <v/>
          </cell>
          <cell r="AJ157" t="str">
            <v/>
          </cell>
          <cell r="AK157">
            <v>0.16661617393655839</v>
          </cell>
          <cell r="AL157">
            <v>0.89381802561224932</v>
          </cell>
          <cell r="AM157">
            <v>0.3119046172677844</v>
          </cell>
        </row>
        <row r="158">
          <cell r="B158" t="str">
            <v>Cunderdin2014_Hyola635N041935</v>
          </cell>
          <cell r="C158" t="str">
            <v>Cunderdin2014_Hyola635N0</v>
          </cell>
          <cell r="D158" t="str">
            <v>CV</v>
          </cell>
          <cell r="E158" t="str">
            <v>HB</v>
          </cell>
          <cell r="F158" t="str">
            <v>Late</v>
          </cell>
          <cell r="G158" t="str">
            <v>Hyola635</v>
          </cell>
          <cell r="H158" t="str">
            <v>Cunderdin</v>
          </cell>
          <cell r="I158">
            <v>2014</v>
          </cell>
          <cell r="J158" t="str">
            <v>CD_14</v>
          </cell>
          <cell r="K158">
            <v>0</v>
          </cell>
          <cell r="L158" t="str">
            <v>H635CC</v>
          </cell>
          <cell r="M158" t="str">
            <v>HB</v>
          </cell>
          <cell r="N158" t="str">
            <v>CV</v>
          </cell>
          <cell r="O158">
            <v>41935</v>
          </cell>
          <cell r="P158" t="str">
            <v/>
          </cell>
          <cell r="Q158" t="str">
            <v/>
          </cell>
          <cell r="R158" t="str">
            <v/>
          </cell>
          <cell r="S158">
            <v>7.5266666666666667E-3</v>
          </cell>
          <cell r="T158">
            <v>7.396666666666666E-3</v>
          </cell>
          <cell r="U158" t="str">
            <v/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/>
          </cell>
          <cell r="AA158" t="str">
            <v/>
          </cell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>
            <v>6.0644684662228622E-5</v>
          </cell>
          <cell r="AH158">
            <v>9.816709111396664E-2</v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</row>
        <row r="159">
          <cell r="B159" t="str">
            <v>Cunderdin2014_Hyola635N10041843</v>
          </cell>
          <cell r="C159" t="str">
            <v>Cunderdin2014_Hyola635N100</v>
          </cell>
          <cell r="D159" t="str">
            <v>CV</v>
          </cell>
          <cell r="E159" t="str">
            <v>HB</v>
          </cell>
          <cell r="F159" t="str">
            <v>Late</v>
          </cell>
          <cell r="G159" t="str">
            <v>Hyola635</v>
          </cell>
          <cell r="H159" t="str">
            <v>Cunderdin</v>
          </cell>
          <cell r="I159">
            <v>2014</v>
          </cell>
          <cell r="J159" t="str">
            <v>CD_14</v>
          </cell>
          <cell r="K159">
            <v>100</v>
          </cell>
          <cell r="L159" t="str">
            <v>H635CC</v>
          </cell>
          <cell r="M159" t="str">
            <v>HB</v>
          </cell>
          <cell r="N159" t="str">
            <v>CV</v>
          </cell>
          <cell r="O159">
            <v>41843</v>
          </cell>
          <cell r="P159">
            <v>4.1919999999999999E-2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>
            <v>8.1642921212121191</v>
          </cell>
          <cell r="W159" t="str">
            <v/>
          </cell>
          <cell r="X159" t="str">
            <v/>
          </cell>
          <cell r="Y159" t="str">
            <v/>
          </cell>
          <cell r="Z159" t="str">
            <v/>
          </cell>
          <cell r="AA159" t="str">
            <v/>
          </cell>
          <cell r="AB159" t="str">
            <v/>
          </cell>
          <cell r="AC159" t="str">
            <v/>
          </cell>
          <cell r="AD159">
            <v>2.6405365616354055E-3</v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>
            <v>1.1422249501685111</v>
          </cell>
          <cell r="AK159" t="str">
            <v/>
          </cell>
          <cell r="AL159" t="str">
            <v/>
          </cell>
          <cell r="AM159" t="str">
            <v/>
          </cell>
        </row>
        <row r="160">
          <cell r="B160" t="str">
            <v>Cunderdin2014_Hyola635N10041886</v>
          </cell>
          <cell r="C160" t="str">
            <v>Cunderdin2014_Hyola635N100</v>
          </cell>
          <cell r="D160" t="str">
            <v>CV</v>
          </cell>
          <cell r="E160" t="str">
            <v>HB</v>
          </cell>
          <cell r="F160" t="str">
            <v>Late</v>
          </cell>
          <cell r="G160" t="str">
            <v>Hyola635</v>
          </cell>
          <cell r="H160" t="str">
            <v>Cunderdin</v>
          </cell>
          <cell r="I160">
            <v>2014</v>
          </cell>
          <cell r="J160" t="str">
            <v>CD_14</v>
          </cell>
          <cell r="K160">
            <v>100</v>
          </cell>
          <cell r="L160" t="str">
            <v>H635CC</v>
          </cell>
          <cell r="M160" t="str">
            <v>HB</v>
          </cell>
          <cell r="N160" t="str">
            <v>CV</v>
          </cell>
          <cell r="O160">
            <v>41886</v>
          </cell>
          <cell r="P160" t="str">
            <v/>
          </cell>
          <cell r="Q160">
            <v>4.2073333333333338E-2</v>
          </cell>
          <cell r="R160">
            <v>3.9363333333333334E-2</v>
          </cell>
          <cell r="S160">
            <v>1.9230000000000001E-2</v>
          </cell>
          <cell r="T160" t="str">
            <v/>
          </cell>
          <cell r="U160" t="str">
            <v/>
          </cell>
          <cell r="V160" t="str">
            <v/>
          </cell>
          <cell r="W160">
            <v>2.3158895827319563</v>
          </cell>
          <cell r="X160">
            <v>10.185580512003426</v>
          </cell>
          <cell r="Y160">
            <v>1.2343928769010037</v>
          </cell>
          <cell r="Z160" t="str">
            <v/>
          </cell>
          <cell r="AA160" t="str">
            <v/>
          </cell>
          <cell r="AB160" t="str">
            <v/>
          </cell>
          <cell r="AC160" t="str">
            <v/>
          </cell>
          <cell r="AD160" t="str">
            <v/>
          </cell>
          <cell r="AE160">
            <v>2.6435413957626858E-3</v>
          </cell>
          <cell r="AF160">
            <v>1.8913957221527789E-3</v>
          </cell>
          <cell r="AG160">
            <v>7.9607369843082642E-4</v>
          </cell>
          <cell r="AH160" t="str">
            <v/>
          </cell>
          <cell r="AI160" t="str">
            <v/>
          </cell>
          <cell r="AJ160" t="str">
            <v/>
          </cell>
          <cell r="AK160">
            <v>0.15923808732759004</v>
          </cell>
          <cell r="AL160">
            <v>1.0140141632483388</v>
          </cell>
          <cell r="AM160" t="str">
            <v/>
          </cell>
        </row>
        <row r="161">
          <cell r="B161" t="str">
            <v>Cunderdin2014_Hyola750_TTN041843</v>
          </cell>
          <cell r="C161" t="str">
            <v>Cunderdin2014_Hyola750_TTN0</v>
          </cell>
          <cell r="D161" t="str">
            <v>TT</v>
          </cell>
          <cell r="E161" t="str">
            <v>HB</v>
          </cell>
          <cell r="F161" t="str">
            <v>Late</v>
          </cell>
          <cell r="G161" t="str">
            <v>Hyola750_TT</v>
          </cell>
          <cell r="H161" t="str">
            <v>Cunderdin</v>
          </cell>
          <cell r="I161">
            <v>2014</v>
          </cell>
          <cell r="J161" t="str">
            <v>CD_14</v>
          </cell>
          <cell r="K161">
            <v>0</v>
          </cell>
          <cell r="L161" t="str">
            <v>H750</v>
          </cell>
          <cell r="M161" t="str">
            <v>HB</v>
          </cell>
          <cell r="N161" t="str">
            <v>TT</v>
          </cell>
          <cell r="O161">
            <v>41843</v>
          </cell>
          <cell r="P161">
            <v>3.6446666666666669E-2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>
            <v>3.6589241212121215</v>
          </cell>
          <cell r="W161" t="str">
            <v/>
          </cell>
          <cell r="X161" t="str">
            <v/>
          </cell>
          <cell r="Y161" t="str">
            <v/>
          </cell>
          <cell r="Z161" t="str">
            <v/>
          </cell>
          <cell r="AA161" t="str">
            <v/>
          </cell>
          <cell r="AB161" t="str">
            <v/>
          </cell>
          <cell r="AC161" t="str">
            <v/>
          </cell>
          <cell r="AD161">
            <v>3.2325755125664629E-3</v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>
            <v>0.25323255078514101</v>
          </cell>
          <cell r="AK161" t="str">
            <v/>
          </cell>
          <cell r="AL161" t="str">
            <v/>
          </cell>
          <cell r="AM161" t="str">
            <v/>
          </cell>
        </row>
        <row r="162">
          <cell r="B162" t="str">
            <v>Cunderdin2014_Hyola750_TTN041886</v>
          </cell>
          <cell r="C162" t="str">
            <v>Cunderdin2014_Hyola750_TTN0</v>
          </cell>
          <cell r="D162" t="str">
            <v>TT</v>
          </cell>
          <cell r="E162" t="str">
            <v>HB</v>
          </cell>
          <cell r="F162" t="str">
            <v>Late</v>
          </cell>
          <cell r="G162" t="str">
            <v>Hyola750_TT</v>
          </cell>
          <cell r="H162" t="str">
            <v>Cunderdin</v>
          </cell>
          <cell r="I162">
            <v>2014</v>
          </cell>
          <cell r="J162" t="str">
            <v>CD_14</v>
          </cell>
          <cell r="K162">
            <v>0</v>
          </cell>
          <cell r="L162" t="str">
            <v>H750</v>
          </cell>
          <cell r="M162" t="str">
            <v>HB</v>
          </cell>
          <cell r="N162" t="str">
            <v>TT</v>
          </cell>
          <cell r="O162">
            <v>41886</v>
          </cell>
          <cell r="P162" t="str">
            <v/>
          </cell>
          <cell r="Q162">
            <v>3.5189999999999999E-2</v>
          </cell>
          <cell r="R162">
            <v>4.3373333333333333E-2</v>
          </cell>
          <cell r="S162">
            <v>1.6486666666666663E-2</v>
          </cell>
          <cell r="T162" t="str">
            <v/>
          </cell>
          <cell r="U162" t="str">
            <v/>
          </cell>
          <cell r="V162" t="str">
            <v/>
          </cell>
          <cell r="W162">
            <v>2.0116790811191385</v>
          </cell>
          <cell r="X162">
            <v>6.1490477661509999</v>
          </cell>
          <cell r="Y162">
            <v>1.1390295200019465</v>
          </cell>
          <cell r="Z162" t="str">
            <v/>
          </cell>
          <cell r="AA162" t="str">
            <v/>
          </cell>
          <cell r="AB162" t="str">
            <v/>
          </cell>
          <cell r="AC162" t="str">
            <v/>
          </cell>
          <cell r="AD162" t="str">
            <v/>
          </cell>
          <cell r="AE162">
            <v>1.4349332156352993E-3</v>
          </cell>
          <cell r="AF162">
            <v>2.2530670454096466E-3</v>
          </cell>
          <cell r="AG162">
            <v>1.1838684236199885E-3</v>
          </cell>
          <cell r="AH162" t="str">
            <v/>
          </cell>
          <cell r="AI162" t="str">
            <v/>
          </cell>
          <cell r="AJ162" t="str">
            <v/>
          </cell>
          <cell r="AK162">
            <v>0.52565093698113241</v>
          </cell>
          <cell r="AL162">
            <v>1.3399497515851733</v>
          </cell>
          <cell r="AM162">
            <v>0.30078109964275362</v>
          </cell>
        </row>
        <row r="163">
          <cell r="B163" t="str">
            <v>Cunderdin2014_Hyola750_TTN041942</v>
          </cell>
          <cell r="C163" t="str">
            <v>Cunderdin2014_Hyola750_TTN0</v>
          </cell>
          <cell r="D163" t="str">
            <v>TT</v>
          </cell>
          <cell r="E163" t="str">
            <v>HB</v>
          </cell>
          <cell r="F163" t="str">
            <v>Late</v>
          </cell>
          <cell r="G163" t="str">
            <v>Hyola750_TT</v>
          </cell>
          <cell r="H163" t="str">
            <v>Cunderdin</v>
          </cell>
          <cell r="I163">
            <v>2014</v>
          </cell>
          <cell r="J163" t="str">
            <v>CD_14</v>
          </cell>
          <cell r="K163">
            <v>0</v>
          </cell>
          <cell r="L163" t="str">
            <v>H750</v>
          </cell>
          <cell r="M163" t="str">
            <v>HB</v>
          </cell>
          <cell r="N163" t="str">
            <v>TT</v>
          </cell>
          <cell r="O163">
            <v>41942</v>
          </cell>
          <cell r="P163" t="str">
            <v/>
          </cell>
          <cell r="Q163" t="str">
            <v/>
          </cell>
          <cell r="R163" t="str">
            <v/>
          </cell>
          <cell r="S163">
            <v>7.7566666666666661E-3</v>
          </cell>
          <cell r="T163">
            <v>6.6433333333333336E-3</v>
          </cell>
          <cell r="U163" t="str">
            <v/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Z163" t="str">
            <v/>
          </cell>
          <cell r="AA163" t="str">
            <v/>
          </cell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>
            <v>1.5303195018615476E-3</v>
          </cell>
          <cell r="AH163">
            <v>2.9790005781208582E-2</v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</row>
        <row r="164">
          <cell r="B164" t="str">
            <v>Cunderdin2014_Hyola750_TTN10041843</v>
          </cell>
          <cell r="C164" t="str">
            <v>Cunderdin2014_Hyola750_TTN100</v>
          </cell>
          <cell r="D164" t="str">
            <v>TT</v>
          </cell>
          <cell r="E164" t="str">
            <v>HB</v>
          </cell>
          <cell r="F164" t="str">
            <v>Late</v>
          </cell>
          <cell r="G164" t="str">
            <v>Hyola750_TT</v>
          </cell>
          <cell r="H164" t="str">
            <v>Cunderdin</v>
          </cell>
          <cell r="I164">
            <v>2014</v>
          </cell>
          <cell r="J164" t="str">
            <v>CD_14</v>
          </cell>
          <cell r="K164">
            <v>100</v>
          </cell>
          <cell r="L164" t="str">
            <v>H750</v>
          </cell>
          <cell r="M164" t="str">
            <v>HB</v>
          </cell>
          <cell r="N164" t="str">
            <v>TT</v>
          </cell>
          <cell r="O164">
            <v>41843</v>
          </cell>
          <cell r="P164">
            <v>5.357566666666666E-2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>
            <v>8.1848415515151505</v>
          </cell>
          <cell r="W164" t="str">
            <v/>
          </cell>
          <cell r="X164" t="str">
            <v/>
          </cell>
          <cell r="Y164" t="str">
            <v/>
          </cell>
          <cell r="Z164" t="str">
            <v/>
          </cell>
          <cell r="AA164" t="str">
            <v/>
          </cell>
          <cell r="AB164" t="str">
            <v/>
          </cell>
          <cell r="AC164" t="str">
            <v/>
          </cell>
          <cell r="AD164">
            <v>4.7449023289327322E-3</v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>
            <v>1.1929721948756111</v>
          </cell>
          <cell r="AK164" t="str">
            <v/>
          </cell>
          <cell r="AL164" t="str">
            <v/>
          </cell>
          <cell r="AM164" t="str">
            <v/>
          </cell>
        </row>
        <row r="165">
          <cell r="B165" t="str">
            <v>Cunderdin2014_Hyola750_TTN10041886</v>
          </cell>
          <cell r="C165" t="str">
            <v>Cunderdin2014_Hyola750_TTN100</v>
          </cell>
          <cell r="D165" t="str">
            <v>TT</v>
          </cell>
          <cell r="E165" t="str">
            <v>HB</v>
          </cell>
          <cell r="F165" t="str">
            <v>Late</v>
          </cell>
          <cell r="G165" t="str">
            <v>Hyola750_TT</v>
          </cell>
          <cell r="H165" t="str">
            <v>Cunderdin</v>
          </cell>
          <cell r="I165">
            <v>2014</v>
          </cell>
          <cell r="J165" t="str">
            <v>CD_14</v>
          </cell>
          <cell r="K165">
            <v>100</v>
          </cell>
          <cell r="L165" t="str">
            <v>H750</v>
          </cell>
          <cell r="M165" t="str">
            <v>HB</v>
          </cell>
          <cell r="N165" t="str">
            <v>TT</v>
          </cell>
          <cell r="O165">
            <v>41886</v>
          </cell>
          <cell r="P165" t="str">
            <v/>
          </cell>
          <cell r="Q165">
            <v>3.5006666666666672E-2</v>
          </cell>
          <cell r="R165">
            <v>4.1936666666666664E-2</v>
          </cell>
          <cell r="S165">
            <v>2.0580000000000001E-2</v>
          </cell>
          <cell r="T165" t="str">
            <v/>
          </cell>
          <cell r="U165" t="str">
            <v/>
          </cell>
          <cell r="V165" t="str">
            <v/>
          </cell>
          <cell r="W165">
            <v>2.4304618469368298</v>
          </cell>
          <cell r="X165">
            <v>9.3904818727736572</v>
          </cell>
          <cell r="Y165">
            <v>2.2921891091875755</v>
          </cell>
          <cell r="Z165" t="str">
            <v/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>
            <v>1.1361093452852212E-3</v>
          </cell>
          <cell r="AF165">
            <v>8.2749286670309133E-4</v>
          </cell>
          <cell r="AG165">
            <v>2.1361959960012326E-4</v>
          </cell>
          <cell r="AH165" t="str">
            <v/>
          </cell>
          <cell r="AI165" t="str">
            <v/>
          </cell>
          <cell r="AJ165" t="str">
            <v/>
          </cell>
          <cell r="AK165">
            <v>0.40736927080699209</v>
          </cell>
          <cell r="AL165">
            <v>0.81996500053871968</v>
          </cell>
          <cell r="AM165" t="str">
            <v/>
          </cell>
        </row>
        <row r="166">
          <cell r="B166" t="str">
            <v>Cunderdin2014_Hyola750_TTN10041942</v>
          </cell>
          <cell r="C166" t="str">
            <v>Cunderdin2014_Hyola750_TTN100</v>
          </cell>
          <cell r="D166" t="str">
            <v>TT</v>
          </cell>
          <cell r="E166" t="str">
            <v>HB</v>
          </cell>
          <cell r="F166" t="str">
            <v>Late</v>
          </cell>
          <cell r="G166" t="str">
            <v>Hyola750_TT</v>
          </cell>
          <cell r="H166" t="str">
            <v>Cunderdin</v>
          </cell>
          <cell r="I166">
            <v>2014</v>
          </cell>
          <cell r="J166" t="str">
            <v>CD_14</v>
          </cell>
          <cell r="K166">
            <v>100</v>
          </cell>
          <cell r="L166" t="str">
            <v>H750</v>
          </cell>
          <cell r="M166" t="str">
            <v>HB</v>
          </cell>
          <cell r="N166" t="str">
            <v>TT</v>
          </cell>
          <cell r="O166">
            <v>41942</v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>
            <v>1.1000000000000001E-2</v>
          </cell>
          <cell r="U166" t="str">
            <v/>
          </cell>
          <cell r="V166" t="str">
            <v/>
          </cell>
          <cell r="W166" t="str">
            <v/>
          </cell>
          <cell r="X166" t="str">
            <v/>
          </cell>
          <cell r="Y166" t="str">
            <v/>
          </cell>
          <cell r="Z166" t="str">
            <v/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</row>
        <row r="167">
          <cell r="B167" t="str">
            <v>Cunderdin2014_Hyola971_CLN041843</v>
          </cell>
          <cell r="C167" t="str">
            <v>Cunderdin2014_Hyola971_CLN0</v>
          </cell>
          <cell r="D167" t="str">
            <v>CL</v>
          </cell>
          <cell r="E167" t="str">
            <v>HB</v>
          </cell>
          <cell r="F167" t="str">
            <v>Late</v>
          </cell>
          <cell r="G167" t="str">
            <v>Hyola971_CL</v>
          </cell>
          <cell r="H167" t="str">
            <v>Cunderdin</v>
          </cell>
          <cell r="I167">
            <v>2014</v>
          </cell>
          <cell r="J167" t="str">
            <v>CD_14</v>
          </cell>
          <cell r="K167">
            <v>0</v>
          </cell>
          <cell r="L167" t="str">
            <v>H971CL</v>
          </cell>
          <cell r="M167" t="str">
            <v>HB</v>
          </cell>
          <cell r="N167" t="str">
            <v>CL</v>
          </cell>
          <cell r="O167">
            <v>41843</v>
          </cell>
          <cell r="P167">
            <v>3.1210000000000002E-2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>
            <v>3.7678981818181811</v>
          </cell>
          <cell r="W167" t="str">
            <v/>
          </cell>
          <cell r="X167" t="str">
            <v/>
          </cell>
          <cell r="Y167" t="str">
            <v/>
          </cell>
          <cell r="Z167" t="str">
            <v/>
          </cell>
          <cell r="AA167" t="str">
            <v/>
          </cell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</row>
        <row r="168">
          <cell r="B168" t="str">
            <v>Cunderdin2014_NS_DiamondN041843</v>
          </cell>
          <cell r="C168" t="str">
            <v>Cunderdin2014_NS_DiamondN0</v>
          </cell>
          <cell r="D168" t="str">
            <v>CV</v>
          </cell>
          <cell r="E168" t="str">
            <v>HB</v>
          </cell>
          <cell r="F168" t="str">
            <v>Early</v>
          </cell>
          <cell r="G168" t="str">
            <v>NS_Diamond</v>
          </cell>
          <cell r="H168" t="str">
            <v>Cunderdin</v>
          </cell>
          <cell r="I168">
            <v>2014</v>
          </cell>
          <cell r="J168" t="str">
            <v>CD_14</v>
          </cell>
          <cell r="K168">
            <v>0</v>
          </cell>
          <cell r="L168" t="str">
            <v>NS Diamond</v>
          </cell>
          <cell r="M168" t="str">
            <v>HB</v>
          </cell>
          <cell r="N168" t="str">
            <v>CV</v>
          </cell>
          <cell r="O168">
            <v>41843</v>
          </cell>
          <cell r="P168">
            <v>2.344333333333333E-2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>
            <v>5.4001200000000003</v>
          </cell>
          <cell r="W168" t="str">
            <v/>
          </cell>
          <cell r="X168" t="str">
            <v/>
          </cell>
          <cell r="Y168" t="str">
            <v/>
          </cell>
          <cell r="Z168" t="str">
            <v/>
          </cell>
          <cell r="AA168" t="str">
            <v/>
          </cell>
          <cell r="AB168" t="str">
            <v/>
          </cell>
          <cell r="AC168" t="str">
            <v/>
          </cell>
          <cell r="AD168">
            <v>3.5754782119941015E-3</v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>
            <v>1.1915445614831255</v>
          </cell>
          <cell r="AK168" t="str">
            <v/>
          </cell>
          <cell r="AL168" t="str">
            <v/>
          </cell>
          <cell r="AM168" t="str">
            <v/>
          </cell>
        </row>
        <row r="169">
          <cell r="B169" t="str">
            <v>Cunderdin2014_NS_DiamondN041886</v>
          </cell>
          <cell r="C169" t="str">
            <v>Cunderdin2014_NS_DiamondN0</v>
          </cell>
          <cell r="D169" t="str">
            <v>CV</v>
          </cell>
          <cell r="E169" t="str">
            <v>HB</v>
          </cell>
          <cell r="F169" t="str">
            <v>Early</v>
          </cell>
          <cell r="G169" t="str">
            <v>NS_Diamond</v>
          </cell>
          <cell r="H169" t="str">
            <v>Cunderdin</v>
          </cell>
          <cell r="I169">
            <v>2014</v>
          </cell>
          <cell r="J169" t="str">
            <v>CD_14</v>
          </cell>
          <cell r="K169">
            <v>0</v>
          </cell>
          <cell r="L169" t="str">
            <v>NS Diamond</v>
          </cell>
          <cell r="M169" t="str">
            <v>HB</v>
          </cell>
          <cell r="N169" t="str">
            <v>CV</v>
          </cell>
          <cell r="O169">
            <v>41886</v>
          </cell>
          <cell r="P169" t="str">
            <v/>
          </cell>
          <cell r="Q169">
            <v>1.8775666666666666E-2</v>
          </cell>
          <cell r="R169">
            <v>2.5626666666666669E-2</v>
          </cell>
          <cell r="S169">
            <v>1.0463333333333333E-2</v>
          </cell>
          <cell r="T169" t="str">
            <v/>
          </cell>
          <cell r="U169" t="str">
            <v/>
          </cell>
          <cell r="V169" t="str">
            <v/>
          </cell>
          <cell r="W169">
            <v>0.37075784042534615</v>
          </cell>
          <cell r="X169">
            <v>3.2361125008885132</v>
          </cell>
          <cell r="Y169">
            <v>3.6718100732591501</v>
          </cell>
          <cell r="Z169" t="str">
            <v/>
          </cell>
          <cell r="AA169" t="str">
            <v/>
          </cell>
          <cell r="AB169" t="str">
            <v/>
          </cell>
          <cell r="AC169" t="str">
            <v/>
          </cell>
          <cell r="AD169" t="str">
            <v/>
          </cell>
          <cell r="AE169">
            <v>3.9303498713360273E-3</v>
          </cell>
          <cell r="AF169">
            <v>7.1615485600373587E-4</v>
          </cell>
          <cell r="AG169">
            <v>4.2647130944270593E-4</v>
          </cell>
          <cell r="AH169" t="str">
            <v/>
          </cell>
          <cell r="AI169" t="str">
            <v/>
          </cell>
          <cell r="AJ169" t="str">
            <v/>
          </cell>
          <cell r="AK169">
            <v>0.17534242889562282</v>
          </cell>
          <cell r="AL169">
            <v>0.45122507235759968</v>
          </cell>
          <cell r="AM169">
            <v>0.17157686520208437</v>
          </cell>
        </row>
        <row r="170">
          <cell r="B170" t="str">
            <v>Cunderdin2014_NS_DiamondN041929</v>
          </cell>
          <cell r="C170" t="str">
            <v>Cunderdin2014_NS_DiamondN0</v>
          </cell>
          <cell r="D170" t="str">
            <v>CV</v>
          </cell>
          <cell r="E170" t="str">
            <v>HB</v>
          </cell>
          <cell r="F170" t="str">
            <v>Early</v>
          </cell>
          <cell r="G170" t="str">
            <v>NS_Diamond</v>
          </cell>
          <cell r="H170" t="str">
            <v>Cunderdin</v>
          </cell>
          <cell r="I170">
            <v>2014</v>
          </cell>
          <cell r="J170" t="str">
            <v>CD_14</v>
          </cell>
          <cell r="K170">
            <v>0</v>
          </cell>
          <cell r="L170" t="str">
            <v>NS Diamond</v>
          </cell>
          <cell r="M170" t="str">
            <v>HB</v>
          </cell>
          <cell r="N170" t="str">
            <v>CV</v>
          </cell>
          <cell r="O170">
            <v>41929</v>
          </cell>
          <cell r="P170" t="str">
            <v/>
          </cell>
          <cell r="Q170" t="str">
            <v/>
          </cell>
          <cell r="R170" t="str">
            <v/>
          </cell>
          <cell r="S170">
            <v>4.8566666666666671E-3</v>
          </cell>
          <cell r="T170">
            <v>7.0500000000000007E-3</v>
          </cell>
          <cell r="U170" t="str">
            <v/>
          </cell>
          <cell r="V170" t="str">
            <v/>
          </cell>
          <cell r="W170" t="str">
            <v/>
          </cell>
          <cell r="X170" t="str">
            <v/>
          </cell>
          <cell r="Y170" t="str">
            <v/>
          </cell>
          <cell r="Z170" t="str">
            <v/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>
            <v>8.7996843377728022E-4</v>
          </cell>
          <cell r="AH170">
            <v>5.6897568782270834E-2</v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</row>
        <row r="171">
          <cell r="B171" t="str">
            <v>Cunderdin2014_NS_DiamondN10041843</v>
          </cell>
          <cell r="C171" t="str">
            <v>Cunderdin2014_NS_DiamondN100</v>
          </cell>
          <cell r="D171" t="str">
            <v>CV</v>
          </cell>
          <cell r="E171" t="str">
            <v>HB</v>
          </cell>
          <cell r="F171" t="str">
            <v>Early</v>
          </cell>
          <cell r="G171" t="str">
            <v>NS_Diamond</v>
          </cell>
          <cell r="H171" t="str">
            <v>Cunderdin</v>
          </cell>
          <cell r="I171">
            <v>2014</v>
          </cell>
          <cell r="J171" t="str">
            <v>CD_14</v>
          </cell>
          <cell r="K171">
            <v>100</v>
          </cell>
          <cell r="L171" t="str">
            <v>NS Diamond</v>
          </cell>
          <cell r="M171" t="str">
            <v>HB</v>
          </cell>
          <cell r="N171" t="str">
            <v>CV</v>
          </cell>
          <cell r="O171">
            <v>41843</v>
          </cell>
          <cell r="P171">
            <v>4.8490000000000005E-2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>
            <v>16.832160363636362</v>
          </cell>
          <cell r="W171" t="str">
            <v/>
          </cell>
          <cell r="X171" t="str">
            <v/>
          </cell>
          <cell r="Y171" t="str">
            <v/>
          </cell>
          <cell r="Z171" t="str">
            <v/>
          </cell>
          <cell r="AA171" t="str">
            <v/>
          </cell>
          <cell r="AB171" t="str">
            <v/>
          </cell>
          <cell r="AC171" t="str">
            <v/>
          </cell>
          <cell r="AD171">
            <v>4.9400033738180157E-3</v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>
            <v>1.4345506231597205</v>
          </cell>
          <cell r="AK171" t="str">
            <v/>
          </cell>
          <cell r="AL171" t="str">
            <v/>
          </cell>
          <cell r="AM171" t="str">
            <v/>
          </cell>
        </row>
        <row r="172">
          <cell r="B172" t="str">
            <v>Cunderdin2014_NS_DiamondN10041886</v>
          </cell>
          <cell r="C172" t="str">
            <v>Cunderdin2014_NS_DiamondN100</v>
          </cell>
          <cell r="D172" t="str">
            <v>CV</v>
          </cell>
          <cell r="E172" t="str">
            <v>HB</v>
          </cell>
          <cell r="F172" t="str">
            <v>Early</v>
          </cell>
          <cell r="G172" t="str">
            <v>NS_Diamond</v>
          </cell>
          <cell r="H172" t="str">
            <v>Cunderdin</v>
          </cell>
          <cell r="I172">
            <v>2014</v>
          </cell>
          <cell r="J172" t="str">
            <v>CD_14</v>
          </cell>
          <cell r="K172">
            <v>100</v>
          </cell>
          <cell r="L172" t="str">
            <v>NS Diamond</v>
          </cell>
          <cell r="M172" t="str">
            <v>HB</v>
          </cell>
          <cell r="N172" t="str">
            <v>CV</v>
          </cell>
          <cell r="O172">
            <v>41886</v>
          </cell>
          <cell r="P172" t="str">
            <v/>
          </cell>
          <cell r="Q172">
            <v>2.534666666666667E-2</v>
          </cell>
          <cell r="R172">
            <v>3.0879999999999998E-2</v>
          </cell>
          <cell r="S172">
            <v>1.46E-2</v>
          </cell>
          <cell r="T172" t="str">
            <v/>
          </cell>
          <cell r="U172" t="str">
            <v/>
          </cell>
          <cell r="V172" t="str">
            <v/>
          </cell>
          <cell r="W172">
            <v>0.77295691160893953</v>
          </cell>
          <cell r="X172">
            <v>8.2218172802267677</v>
          </cell>
          <cell r="Y172">
            <v>6.5735800573411245</v>
          </cell>
          <cell r="Z172" t="str">
            <v/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>
            <v>1.3004657285415719E-3</v>
          </cell>
          <cell r="AF172">
            <v>3.0657462386831811E-3</v>
          </cell>
          <cell r="AG172">
            <v>2.5387464098120009E-3</v>
          </cell>
          <cell r="AH172" t="str">
            <v/>
          </cell>
          <cell r="AI172" t="str">
            <v/>
          </cell>
          <cell r="AJ172" t="str">
            <v/>
          </cell>
          <cell r="AK172">
            <v>0.43654878617657222</v>
          </cell>
          <cell r="AL172">
            <v>2.5511171966019019</v>
          </cell>
          <cell r="AM172" t="str">
            <v/>
          </cell>
        </row>
        <row r="173">
          <cell r="B173" t="str">
            <v>Kojonup2013_43C80_CLN041451</v>
          </cell>
          <cell r="C173" t="str">
            <v>Kojonup2013_43C80_CLN0</v>
          </cell>
          <cell r="D173" t="str">
            <v>CL</v>
          </cell>
          <cell r="E173" t="str">
            <v>OP</v>
          </cell>
          <cell r="F173" t="str">
            <v>Early</v>
          </cell>
          <cell r="G173" t="str">
            <v>43C80_CL</v>
          </cell>
          <cell r="H173" t="str">
            <v>Kojonup</v>
          </cell>
          <cell r="I173">
            <v>2013</v>
          </cell>
          <cell r="J173" t="str">
            <v>Ungrazed</v>
          </cell>
          <cell r="K173">
            <v>0</v>
          </cell>
          <cell r="L173" t="str">
            <v>P 43C80</v>
          </cell>
          <cell r="M173" t="str">
            <v>OP</v>
          </cell>
          <cell r="N173" t="str">
            <v>CL/C</v>
          </cell>
          <cell r="O173">
            <v>41451</v>
          </cell>
          <cell r="P173">
            <v>5.7941666666666662E-2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>
            <v>1.4678386060606059</v>
          </cell>
          <cell r="W173">
            <v>1.4678386060606059</v>
          </cell>
          <cell r="X173" t="str">
            <v/>
          </cell>
          <cell r="Y173" t="str">
            <v/>
          </cell>
          <cell r="Z173" t="str">
            <v/>
          </cell>
          <cell r="AA173" t="str">
            <v/>
          </cell>
          <cell r="AB173">
            <v>6.6816972228473412E-4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>
            <v>0.39992248037990225</v>
          </cell>
          <cell r="AI173">
            <v>0.39992248037990225</v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</row>
        <row r="174">
          <cell r="B174" t="str">
            <v>Kojonup2013_43C80_CLN041485</v>
          </cell>
          <cell r="C174" t="str">
            <v>Kojonup2013_43C80_CLN0</v>
          </cell>
          <cell r="D174" t="str">
            <v>CL</v>
          </cell>
          <cell r="E174" t="str">
            <v>OP</v>
          </cell>
          <cell r="F174" t="str">
            <v>Early</v>
          </cell>
          <cell r="G174" t="str">
            <v>43C80_CL</v>
          </cell>
          <cell r="H174" t="str">
            <v>Kojonup</v>
          </cell>
          <cell r="I174">
            <v>2013</v>
          </cell>
          <cell r="J174" t="str">
            <v>Ungrazed</v>
          </cell>
          <cell r="K174">
            <v>0</v>
          </cell>
          <cell r="L174" t="str">
            <v>P 43C80</v>
          </cell>
          <cell r="M174" t="str">
            <v>OP</v>
          </cell>
          <cell r="N174" t="str">
            <v>CL/C</v>
          </cell>
          <cell r="O174">
            <v>41485</v>
          </cell>
          <cell r="P174" t="str">
            <v/>
          </cell>
          <cell r="Q174">
            <v>2.34205E-2</v>
          </cell>
          <cell r="R174" t="str">
            <v/>
          </cell>
          <cell r="S174">
            <v>1.3512999999999999E-2</v>
          </cell>
          <cell r="T174" t="str">
            <v/>
          </cell>
          <cell r="U174" t="str">
            <v/>
          </cell>
          <cell r="V174">
            <v>2.5049249396270383</v>
          </cell>
          <cell r="W174">
            <v>1.4698522088578083</v>
          </cell>
          <cell r="X174">
            <v>1.0350727307692305</v>
          </cell>
          <cell r="Y174" t="str">
            <v/>
          </cell>
          <cell r="Z174" t="str">
            <v/>
          </cell>
          <cell r="AA174" t="str">
            <v/>
          </cell>
          <cell r="AB174" t="str">
            <v/>
          </cell>
          <cell r="AC174">
            <v>2.5235000000000062E-3</v>
          </cell>
          <cell r="AD174" t="str">
            <v/>
          </cell>
          <cell r="AE174">
            <v>2.3809999999999977E-3</v>
          </cell>
          <cell r="AF174" t="str">
            <v/>
          </cell>
          <cell r="AG174" t="str">
            <v/>
          </cell>
          <cell r="AH174">
            <v>2.6375251981371067E-2</v>
          </cell>
          <cell r="AI174">
            <v>0.33780959813519695</v>
          </cell>
          <cell r="AJ174">
            <v>0.31143434615384558</v>
          </cell>
          <cell r="AK174" t="str">
            <v/>
          </cell>
          <cell r="AL174" t="str">
            <v/>
          </cell>
          <cell r="AM174" t="str">
            <v/>
          </cell>
        </row>
        <row r="175">
          <cell r="B175" t="str">
            <v>Kojonup2013_43C80_CLN041598</v>
          </cell>
          <cell r="C175" t="str">
            <v>Kojonup2013_43C80_CLN0</v>
          </cell>
          <cell r="D175" t="str">
            <v>CL</v>
          </cell>
          <cell r="E175" t="str">
            <v>OP</v>
          </cell>
          <cell r="F175" t="str">
            <v>Early</v>
          </cell>
          <cell r="G175" t="str">
            <v>43C80_CL</v>
          </cell>
          <cell r="H175" t="str">
            <v>Kojonup</v>
          </cell>
          <cell r="I175">
            <v>2013</v>
          </cell>
          <cell r="J175" t="str">
            <v>Ungrazed</v>
          </cell>
          <cell r="K175">
            <v>0</v>
          </cell>
          <cell r="L175" t="str">
            <v>P 43C80</v>
          </cell>
          <cell r="M175" t="str">
            <v>OP</v>
          </cell>
          <cell r="N175" t="str">
            <v>CL/C</v>
          </cell>
          <cell r="O175">
            <v>41598</v>
          </cell>
          <cell r="P175" t="str">
            <v/>
          </cell>
          <cell r="Q175" t="str">
            <v/>
          </cell>
          <cell r="R175" t="str">
            <v/>
          </cell>
          <cell r="S175">
            <v>4.149366666666667E-3</v>
          </cell>
          <cell r="T175">
            <v>6.0863333333333325E-3</v>
          </cell>
          <cell r="U175">
            <v>3.5204678362573093E-2</v>
          </cell>
          <cell r="V175">
            <v>5.668227627145332</v>
          </cell>
          <cell r="W175" t="str">
            <v/>
          </cell>
          <cell r="X175">
            <v>0.50406813751215851</v>
          </cell>
          <cell r="Y175" t="str">
            <v/>
          </cell>
          <cell r="Z175">
            <v>5.1641594896331737</v>
          </cell>
          <cell r="AA175" t="str">
            <v/>
          </cell>
          <cell r="AB175" t="str">
            <v/>
          </cell>
          <cell r="AC175" t="str">
            <v/>
          </cell>
          <cell r="AD175" t="str">
            <v/>
          </cell>
          <cell r="AE175">
            <v>3.4903842354547834E-4</v>
          </cell>
          <cell r="AF175">
            <v>7.8152028409021301E-4</v>
          </cell>
          <cell r="AG175">
            <v>6.7441886518561183E-4</v>
          </cell>
          <cell r="AH175">
            <v>0.74239152448656831</v>
          </cell>
          <cell r="AI175" t="str">
            <v/>
          </cell>
          <cell r="AJ175">
            <v>0.11840875756136054</v>
          </cell>
          <cell r="AK175" t="str">
            <v/>
          </cell>
          <cell r="AL175">
            <v>0.83555984702135155</v>
          </cell>
          <cell r="AM175" t="str">
            <v/>
          </cell>
        </row>
        <row r="176">
          <cell r="B176" t="str">
            <v>Kojonup2013_43C80_CLN15041451</v>
          </cell>
          <cell r="C176" t="str">
            <v>Kojonup2013_43C80_CLN150</v>
          </cell>
          <cell r="D176" t="str">
            <v>CL</v>
          </cell>
          <cell r="E176" t="str">
            <v>OP</v>
          </cell>
          <cell r="F176" t="str">
            <v>Early</v>
          </cell>
          <cell r="G176" t="str">
            <v>43C80_CL</v>
          </cell>
          <cell r="H176" t="str">
            <v>Kojonup</v>
          </cell>
          <cell r="I176">
            <v>2013</v>
          </cell>
          <cell r="J176" t="str">
            <v>Ungrazed</v>
          </cell>
          <cell r="K176">
            <v>150</v>
          </cell>
          <cell r="L176" t="str">
            <v>P 43C80</v>
          </cell>
          <cell r="M176" t="str">
            <v>OP</v>
          </cell>
          <cell r="N176" t="str">
            <v>CL/C</v>
          </cell>
          <cell r="O176">
            <v>41451</v>
          </cell>
          <cell r="P176">
            <v>6.8059000000000008E-2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>
            <v>2.6946888545454546</v>
          </cell>
          <cell r="W176">
            <v>2.6946888545454546</v>
          </cell>
          <cell r="X176" t="str">
            <v/>
          </cell>
          <cell r="Y176" t="str">
            <v/>
          </cell>
          <cell r="Z176" t="str">
            <v/>
          </cell>
          <cell r="AA176" t="str">
            <v/>
          </cell>
          <cell r="AB176">
            <v>2.1436339084211953E-3</v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 t="str">
            <v/>
          </cell>
          <cell r="AH176">
            <v>0.92292212864873813</v>
          </cell>
          <cell r="AI176">
            <v>0.92292212864873813</v>
          </cell>
          <cell r="AJ176" t="str">
            <v/>
          </cell>
          <cell r="AK176" t="str">
            <v/>
          </cell>
          <cell r="AL176" t="str">
            <v/>
          </cell>
          <cell r="AM176" t="str">
            <v/>
          </cell>
        </row>
        <row r="177">
          <cell r="B177" t="str">
            <v>Kojonup2013_43C80_CLN15041485</v>
          </cell>
          <cell r="C177" t="str">
            <v>Kojonup2013_43C80_CLN150</v>
          </cell>
          <cell r="D177" t="str">
            <v>CL</v>
          </cell>
          <cell r="E177" t="str">
            <v>OP</v>
          </cell>
          <cell r="F177" t="str">
            <v>Early</v>
          </cell>
          <cell r="G177" t="str">
            <v>43C80_CL</v>
          </cell>
          <cell r="H177" t="str">
            <v>Kojonup</v>
          </cell>
          <cell r="I177">
            <v>2013</v>
          </cell>
          <cell r="J177" t="str">
            <v>Ungrazed</v>
          </cell>
          <cell r="K177">
            <v>150</v>
          </cell>
          <cell r="L177" t="str">
            <v>P 43C80</v>
          </cell>
          <cell r="M177" t="str">
            <v>OP</v>
          </cell>
          <cell r="N177" t="str">
            <v>CL/C</v>
          </cell>
          <cell r="O177">
            <v>41485</v>
          </cell>
          <cell r="P177" t="str">
            <v/>
          </cell>
          <cell r="Q177">
            <v>3.9097666666666663E-2</v>
          </cell>
          <cell r="R177" t="str">
            <v/>
          </cell>
          <cell r="S177">
            <v>1.8926666666666668E-2</v>
          </cell>
          <cell r="T177" t="str">
            <v/>
          </cell>
          <cell r="U177" t="str">
            <v/>
          </cell>
          <cell r="V177">
            <v>6.3790745137806324</v>
          </cell>
          <cell r="W177">
            <v>3.3888454332202258</v>
          </cell>
          <cell r="X177">
            <v>2.9902290805604075</v>
          </cell>
          <cell r="Y177" t="str">
            <v/>
          </cell>
          <cell r="Z177" t="str">
            <v/>
          </cell>
          <cell r="AA177" t="str">
            <v/>
          </cell>
          <cell r="AB177" t="str">
            <v/>
          </cell>
          <cell r="AC177">
            <v>2.4514556446686617E-3</v>
          </cell>
          <cell r="AD177" t="str">
            <v/>
          </cell>
          <cell r="AE177">
            <v>2.9085311489554979E-3</v>
          </cell>
          <cell r="AF177" t="str">
            <v/>
          </cell>
          <cell r="AG177" t="str">
            <v/>
          </cell>
          <cell r="AH177">
            <v>0.51546898978927491</v>
          </cell>
          <cell r="AI177">
            <v>0.12331225159769946</v>
          </cell>
          <cell r="AJ177">
            <v>0.61529669324207059</v>
          </cell>
          <cell r="AK177" t="str">
            <v/>
          </cell>
          <cell r="AL177" t="str">
            <v/>
          </cell>
          <cell r="AM177" t="str">
            <v/>
          </cell>
        </row>
        <row r="178">
          <cell r="B178" t="str">
            <v>Kojonup2013_43C80_CLN15041550</v>
          </cell>
          <cell r="C178" t="str">
            <v>Kojonup2013_43C80_CLN150</v>
          </cell>
          <cell r="D178" t="str">
            <v>CL</v>
          </cell>
          <cell r="E178" t="str">
            <v>OP</v>
          </cell>
          <cell r="F178" t="str">
            <v>Early</v>
          </cell>
          <cell r="G178" t="str">
            <v>43C80_CL</v>
          </cell>
          <cell r="H178" t="str">
            <v>Kojonup</v>
          </cell>
          <cell r="I178">
            <v>2013</v>
          </cell>
          <cell r="J178" t="str">
            <v>Ungrazed</v>
          </cell>
          <cell r="K178">
            <v>150</v>
          </cell>
          <cell r="L178" t="str">
            <v>P 43C80</v>
          </cell>
          <cell r="M178" t="str">
            <v>OP</v>
          </cell>
          <cell r="N178" t="str">
            <v>CL/C</v>
          </cell>
          <cell r="O178">
            <v>41550</v>
          </cell>
          <cell r="P178" t="str">
            <v/>
          </cell>
          <cell r="Q178">
            <v>3.1858999999999998E-2</v>
          </cell>
          <cell r="R178">
            <v>2.6097333333333333E-2</v>
          </cell>
          <cell r="S178">
            <v>1.0570400000000001E-2</v>
          </cell>
          <cell r="T178" t="str">
            <v/>
          </cell>
          <cell r="U178" t="str">
            <v/>
          </cell>
          <cell r="V178">
            <v>15.10677815561756</v>
          </cell>
          <cell r="W178">
            <v>0.52466278085070372</v>
          </cell>
          <cell r="X178">
            <v>4.9179352880454781</v>
          </cell>
          <cell r="Y178">
            <v>9.6641800867213767</v>
          </cell>
          <cell r="Z178" t="str">
            <v/>
          </cell>
          <cell r="AA178" t="str">
            <v/>
          </cell>
          <cell r="AB178" t="str">
            <v/>
          </cell>
          <cell r="AC178">
            <v>5.1122406372678944E-3</v>
          </cell>
          <cell r="AD178">
            <v>7.6358460202157765E-4</v>
          </cell>
          <cell r="AE178">
            <v>1.776414284450564E-3</v>
          </cell>
          <cell r="AF178" t="str">
            <v/>
          </cell>
          <cell r="AG178" t="str">
            <v/>
          </cell>
          <cell r="AH178">
            <v>1.2282443066785258</v>
          </cell>
          <cell r="AI178">
            <v>0.22895464524621434</v>
          </cell>
          <cell r="AJ178">
            <v>1.1243277965931306</v>
          </cell>
          <cell r="AK178">
            <v>0.56010083889863427</v>
          </cell>
          <cell r="AL178" t="str">
            <v/>
          </cell>
          <cell r="AM178" t="str">
            <v/>
          </cell>
        </row>
        <row r="179">
          <cell r="B179" t="str">
            <v>Kojonup2013_43C80_CLN15041598</v>
          </cell>
          <cell r="C179" t="str">
            <v>Kojonup2013_43C80_CLN150</v>
          </cell>
          <cell r="D179" t="str">
            <v>CL</v>
          </cell>
          <cell r="E179" t="str">
            <v>OP</v>
          </cell>
          <cell r="F179" t="str">
            <v>Early</v>
          </cell>
          <cell r="G179" t="str">
            <v>43C80_CL</v>
          </cell>
          <cell r="H179" t="str">
            <v>Kojonup</v>
          </cell>
          <cell r="I179">
            <v>2013</v>
          </cell>
          <cell r="J179" t="str">
            <v>Ungrazed</v>
          </cell>
          <cell r="K179">
            <v>150</v>
          </cell>
          <cell r="L179" t="str">
            <v>P 43C80</v>
          </cell>
          <cell r="M179" t="str">
            <v>OP</v>
          </cell>
          <cell r="N179" t="str">
            <v>CL/C</v>
          </cell>
          <cell r="O179">
            <v>41598</v>
          </cell>
          <cell r="P179" t="str">
            <v/>
          </cell>
          <cell r="Q179" t="str">
            <v/>
          </cell>
          <cell r="R179" t="str">
            <v/>
          </cell>
          <cell r="S179">
            <v>5.7299666666666667E-3</v>
          </cell>
          <cell r="T179">
            <v>8.6541333333333328E-3</v>
          </cell>
          <cell r="U179">
            <v>3.6491228070175435E-2</v>
          </cell>
          <cell r="V179">
            <v>13.962671195102052</v>
          </cell>
          <cell r="W179" t="str">
            <v/>
          </cell>
          <cell r="X179">
            <v>2.140291609775101</v>
          </cell>
          <cell r="Y179" t="str">
            <v/>
          </cell>
          <cell r="Z179">
            <v>11.822379585326951</v>
          </cell>
          <cell r="AA179" t="str">
            <v/>
          </cell>
          <cell r="AB179" t="str">
            <v/>
          </cell>
          <cell r="AC179" t="str">
            <v/>
          </cell>
          <cell r="AD179" t="str">
            <v/>
          </cell>
          <cell r="AE179">
            <v>8.1138321060054074E-4</v>
          </cell>
          <cell r="AF179">
            <v>1.8113393546703993E-3</v>
          </cell>
          <cell r="AG179">
            <v>6.1612010250614339E-4</v>
          </cell>
          <cell r="AH179">
            <v>0.69154102597243283</v>
          </cell>
          <cell r="AI179" t="str">
            <v/>
          </cell>
          <cell r="AJ179">
            <v>0.36382085873439141</v>
          </cell>
          <cell r="AK179" t="str">
            <v/>
          </cell>
          <cell r="AL179">
            <v>0.37586398273511568</v>
          </cell>
          <cell r="AM179" t="str">
            <v/>
          </cell>
        </row>
        <row r="180">
          <cell r="B180" t="str">
            <v>Kojonup2013_43Y85_CLN041451</v>
          </cell>
          <cell r="C180" t="str">
            <v>Kojonup2013_43Y85_CLN0</v>
          </cell>
          <cell r="D180" t="str">
            <v>CL</v>
          </cell>
          <cell r="E180" t="str">
            <v>HB</v>
          </cell>
          <cell r="F180" t="str">
            <v>Early</v>
          </cell>
          <cell r="G180" t="str">
            <v>43Y85_CL</v>
          </cell>
          <cell r="H180" t="str">
            <v>Kojonup</v>
          </cell>
          <cell r="I180">
            <v>2013</v>
          </cell>
          <cell r="J180" t="str">
            <v>Ungrazed</v>
          </cell>
          <cell r="K180">
            <v>0</v>
          </cell>
          <cell r="L180" t="str">
            <v>P43Y85</v>
          </cell>
          <cell r="M180" t="str">
            <v>HB</v>
          </cell>
          <cell r="N180" t="str">
            <v>CL/C</v>
          </cell>
          <cell r="O180">
            <v>41451</v>
          </cell>
          <cell r="P180">
            <v>4.9172333333333332E-2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>
            <v>1.5733712242424238</v>
          </cell>
          <cell r="W180">
            <v>1.5733712242424238</v>
          </cell>
          <cell r="X180" t="str">
            <v/>
          </cell>
          <cell r="Y180" t="str">
            <v/>
          </cell>
          <cell r="Z180" t="str">
            <v/>
          </cell>
          <cell r="AA180" t="str">
            <v/>
          </cell>
          <cell r="AB180">
            <v>2.1919629964435097E-3</v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>
            <v>0.52925391797378363</v>
          </cell>
          <cell r="AI180">
            <v>0.52925391797378363</v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</row>
        <row r="181">
          <cell r="B181" t="str">
            <v>Kojonup2013_43Y85_CLN041485</v>
          </cell>
          <cell r="C181" t="str">
            <v>Kojonup2013_43Y85_CLN0</v>
          </cell>
          <cell r="D181" t="str">
            <v>CL</v>
          </cell>
          <cell r="E181" t="str">
            <v>HB</v>
          </cell>
          <cell r="F181" t="str">
            <v>Early</v>
          </cell>
          <cell r="G181" t="str">
            <v>43Y85_CL</v>
          </cell>
          <cell r="H181" t="str">
            <v>Kojonup</v>
          </cell>
          <cell r="I181">
            <v>2013</v>
          </cell>
          <cell r="J181" t="str">
            <v>Ungrazed</v>
          </cell>
          <cell r="K181">
            <v>0</v>
          </cell>
          <cell r="L181" t="str">
            <v>P43Y85</v>
          </cell>
          <cell r="M181" t="str">
            <v>HB</v>
          </cell>
          <cell r="N181" t="str">
            <v>CL/C</v>
          </cell>
          <cell r="O181">
            <v>41485</v>
          </cell>
          <cell r="P181" t="str">
            <v/>
          </cell>
          <cell r="Q181">
            <v>2.4887666666666662E-2</v>
          </cell>
          <cell r="R181" t="str">
            <v/>
          </cell>
          <cell r="S181">
            <v>1.9191000000000003E-2</v>
          </cell>
          <cell r="T181" t="str">
            <v/>
          </cell>
          <cell r="U181" t="str">
            <v/>
          </cell>
          <cell r="V181">
            <v>2.5852703655043663</v>
          </cell>
          <cell r="W181">
            <v>1.6561405926906714</v>
          </cell>
          <cell r="X181">
            <v>0.92912977281369458</v>
          </cell>
          <cell r="Y181" t="str">
            <v/>
          </cell>
          <cell r="Z181" t="str">
            <v/>
          </cell>
          <cell r="AA181" t="str">
            <v/>
          </cell>
          <cell r="AB181" t="str">
            <v/>
          </cell>
          <cell r="AC181">
            <v>1.1354817381965488E-3</v>
          </cell>
          <cell r="AD181" t="str">
            <v/>
          </cell>
          <cell r="AE181">
            <v>2.4835372623202884E-3</v>
          </cell>
          <cell r="AF181" t="str">
            <v/>
          </cell>
          <cell r="AG181" t="str">
            <v/>
          </cell>
          <cell r="AH181">
            <v>0.64699705031704147</v>
          </cell>
          <cell r="AI181">
            <v>0.48081137924854167</v>
          </cell>
          <cell r="AJ181">
            <v>0.16736379930790699</v>
          </cell>
          <cell r="AK181" t="str">
            <v/>
          </cell>
          <cell r="AL181" t="str">
            <v/>
          </cell>
          <cell r="AM181" t="str">
            <v/>
          </cell>
        </row>
        <row r="182">
          <cell r="B182" t="str">
            <v>Kojonup2013_43Y85_CLN041550</v>
          </cell>
          <cell r="C182" t="str">
            <v>Kojonup2013_43Y85_CLN0</v>
          </cell>
          <cell r="D182" t="str">
            <v>CL</v>
          </cell>
          <cell r="E182" t="str">
            <v>HB</v>
          </cell>
          <cell r="F182" t="str">
            <v>Early</v>
          </cell>
          <cell r="G182" t="str">
            <v>43Y85_CL</v>
          </cell>
          <cell r="H182" t="str">
            <v>Kojonup</v>
          </cell>
          <cell r="I182">
            <v>2013</v>
          </cell>
          <cell r="J182" t="str">
            <v>Ungrazed</v>
          </cell>
          <cell r="K182">
            <v>0</v>
          </cell>
          <cell r="L182" t="str">
            <v>P43Y85</v>
          </cell>
          <cell r="M182" t="str">
            <v>HB</v>
          </cell>
          <cell r="N182" t="str">
            <v>CL/C</v>
          </cell>
          <cell r="O182">
            <v>41550</v>
          </cell>
          <cell r="P182" t="str">
            <v/>
          </cell>
          <cell r="Q182">
            <v>2.1375999999999999E-2</v>
          </cell>
          <cell r="R182">
            <v>1.8652999999999999E-2</v>
          </cell>
          <cell r="S182">
            <v>6.2637999999999991E-3</v>
          </cell>
          <cell r="T182" t="str">
            <v/>
          </cell>
          <cell r="U182" t="str">
            <v/>
          </cell>
          <cell r="V182">
            <v>6.7380598635878144</v>
          </cell>
          <cell r="W182">
            <v>0.14705447145794037</v>
          </cell>
          <cell r="X182">
            <v>1.7826068198539127</v>
          </cell>
          <cell r="Y182">
            <v>4.8083985722759621</v>
          </cell>
          <cell r="Z182" t="str">
            <v/>
          </cell>
          <cell r="AA182" t="str">
            <v/>
          </cell>
          <cell r="AB182" t="str">
            <v/>
          </cell>
          <cell r="AC182">
            <v>1.7679999999999905E-3</v>
          </cell>
          <cell r="AD182">
            <v>1.345000000000007E-3</v>
          </cell>
          <cell r="AE182">
            <v>7.8000000000039707E-5</v>
          </cell>
          <cell r="AF182" t="str">
            <v/>
          </cell>
          <cell r="AG182" t="str">
            <v/>
          </cell>
          <cell r="AH182">
            <v>2.4460113140908986</v>
          </cell>
          <cell r="AI182">
            <v>3.7005708819546957E-3</v>
          </cell>
          <cell r="AJ182">
            <v>0.62156646865723242</v>
          </cell>
          <cell r="AK182">
            <v>1.8207442745517097</v>
          </cell>
          <cell r="AL182" t="str">
            <v/>
          </cell>
          <cell r="AM182" t="str">
            <v/>
          </cell>
        </row>
        <row r="183">
          <cell r="B183" t="str">
            <v>Kojonup2013_43Y85_CLN041598</v>
          </cell>
          <cell r="C183" t="str">
            <v>Kojonup2013_43Y85_CLN0</v>
          </cell>
          <cell r="D183" t="str">
            <v>CL</v>
          </cell>
          <cell r="E183" t="str">
            <v>HB</v>
          </cell>
          <cell r="F183" t="str">
            <v>Early</v>
          </cell>
          <cell r="G183" t="str">
            <v>43Y85_CL</v>
          </cell>
          <cell r="H183" t="str">
            <v>Kojonup</v>
          </cell>
          <cell r="I183">
            <v>2013</v>
          </cell>
          <cell r="J183" t="str">
            <v>Ungrazed</v>
          </cell>
          <cell r="K183">
            <v>0</v>
          </cell>
          <cell r="L183" t="str">
            <v>P43Y85</v>
          </cell>
          <cell r="M183" t="str">
            <v>HB</v>
          </cell>
          <cell r="N183" t="str">
            <v>CL/C</v>
          </cell>
          <cell r="O183">
            <v>41598</v>
          </cell>
          <cell r="P183" t="str">
            <v/>
          </cell>
          <cell r="Q183" t="str">
            <v/>
          </cell>
          <cell r="R183" t="str">
            <v/>
          </cell>
          <cell r="S183">
            <v>4.3470000000000002E-3</v>
          </cell>
          <cell r="T183">
            <v>3.9576999999999998E-3</v>
          </cell>
          <cell r="U183">
            <v>3.5029239766081875E-2</v>
          </cell>
          <cell r="V183">
            <v>8.2836578260543998</v>
          </cell>
          <cell r="W183" t="str">
            <v/>
          </cell>
          <cell r="X183">
            <v>0.91361316895711198</v>
          </cell>
          <cell r="Y183" t="str">
            <v/>
          </cell>
          <cell r="Z183">
            <v>7.3700446570972886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>
            <v>2.642459523499556E-4</v>
          </cell>
          <cell r="AF183">
            <v>1.4114589378842036E-4</v>
          </cell>
          <cell r="AG183">
            <v>1.1203066702145394E-3</v>
          </cell>
          <cell r="AH183">
            <v>1.0197015962476568</v>
          </cell>
          <cell r="AI183" t="str">
            <v/>
          </cell>
          <cell r="AJ183">
            <v>0.28068797973235543</v>
          </cell>
          <cell r="AK183" t="str">
            <v/>
          </cell>
          <cell r="AL183">
            <v>0.74741983809501067</v>
          </cell>
          <cell r="AM183" t="str">
            <v/>
          </cell>
        </row>
        <row r="184">
          <cell r="B184" t="str">
            <v>Kojonup2013_43Y85_CLN15041451</v>
          </cell>
          <cell r="C184" t="str">
            <v>Kojonup2013_43Y85_CLN150</v>
          </cell>
          <cell r="D184" t="str">
            <v>CL</v>
          </cell>
          <cell r="E184" t="str">
            <v>HB</v>
          </cell>
          <cell r="F184" t="str">
            <v>Early</v>
          </cell>
          <cell r="G184" t="str">
            <v>43Y85_CL</v>
          </cell>
          <cell r="H184" t="str">
            <v>Kojonup</v>
          </cell>
          <cell r="I184">
            <v>2013</v>
          </cell>
          <cell r="J184" t="str">
            <v>Ungrazed</v>
          </cell>
          <cell r="K184">
            <v>150</v>
          </cell>
          <cell r="L184" t="str">
            <v>P43Y85</v>
          </cell>
          <cell r="M184" t="str">
            <v>HB</v>
          </cell>
          <cell r="N184" t="str">
            <v>CL/C</v>
          </cell>
          <cell r="O184">
            <v>41451</v>
          </cell>
          <cell r="P184">
            <v>6.5783999999999995E-2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>
            <v>2.5365084303030296</v>
          </cell>
          <cell r="W184">
            <v>2.5365084303030296</v>
          </cell>
          <cell r="X184" t="str">
            <v/>
          </cell>
          <cell r="Y184" t="str">
            <v/>
          </cell>
          <cell r="Z184" t="str">
            <v/>
          </cell>
          <cell r="AA184" t="str">
            <v/>
          </cell>
          <cell r="AB184">
            <v>3.8606617308435741E-3</v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>
            <v>0.65143397873336562</v>
          </cell>
          <cell r="AI184">
            <v>0.65143397873336562</v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</row>
        <row r="185">
          <cell r="B185" t="str">
            <v>Kojonup2013_43Y85_CLN15041485</v>
          </cell>
          <cell r="C185" t="str">
            <v>Kojonup2013_43Y85_CLN150</v>
          </cell>
          <cell r="D185" t="str">
            <v>CL</v>
          </cell>
          <cell r="E185" t="str">
            <v>HB</v>
          </cell>
          <cell r="F185" t="str">
            <v>Early</v>
          </cell>
          <cell r="G185" t="str">
            <v>43Y85_CL</v>
          </cell>
          <cell r="H185" t="str">
            <v>Kojonup</v>
          </cell>
          <cell r="I185">
            <v>2013</v>
          </cell>
          <cell r="J185" t="str">
            <v>Ungrazed</v>
          </cell>
          <cell r="K185">
            <v>150</v>
          </cell>
          <cell r="L185" t="str">
            <v>P43Y85</v>
          </cell>
          <cell r="M185" t="str">
            <v>HB</v>
          </cell>
          <cell r="N185" t="str">
            <v>CL/C</v>
          </cell>
          <cell r="O185">
            <v>41485</v>
          </cell>
          <cell r="P185" t="str">
            <v/>
          </cell>
          <cell r="Q185">
            <v>4.1222000000000002E-2</v>
          </cell>
          <cell r="R185" t="str">
            <v/>
          </cell>
          <cell r="S185">
            <v>2.5274666666666668E-2</v>
          </cell>
          <cell r="T185" t="str">
            <v/>
          </cell>
          <cell r="U185" t="str">
            <v/>
          </cell>
          <cell r="V185">
            <v>7.9553681200069901</v>
          </cell>
          <cell r="W185">
            <v>4.3566205568626541</v>
          </cell>
          <cell r="X185">
            <v>3.598747563144336</v>
          </cell>
          <cell r="Y185" t="str">
            <v/>
          </cell>
          <cell r="Z185" t="str">
            <v/>
          </cell>
          <cell r="AA185" t="str">
            <v/>
          </cell>
          <cell r="AB185" t="str">
            <v/>
          </cell>
          <cell r="AC185">
            <v>7.6941817845243958E-4</v>
          </cell>
          <cell r="AD185" t="str">
            <v/>
          </cell>
          <cell r="AE185">
            <v>1.8441104751192392E-3</v>
          </cell>
          <cell r="AF185" t="str">
            <v/>
          </cell>
          <cell r="AG185" t="str">
            <v/>
          </cell>
          <cell r="AH185">
            <v>0.75809906271363336</v>
          </cell>
          <cell r="AI185">
            <v>0.50244447595003572</v>
          </cell>
          <cell r="AJ185">
            <v>0.39376685810588125</v>
          </cell>
          <cell r="AK185" t="str">
            <v/>
          </cell>
          <cell r="AL185" t="str">
            <v/>
          </cell>
          <cell r="AM185" t="str">
            <v/>
          </cell>
        </row>
        <row r="186">
          <cell r="B186" t="str">
            <v>Kojonup2013_43Y85_CLN15041550</v>
          </cell>
          <cell r="C186" t="str">
            <v>Kojonup2013_43Y85_CLN150</v>
          </cell>
          <cell r="D186" t="str">
            <v>CL</v>
          </cell>
          <cell r="E186" t="str">
            <v>HB</v>
          </cell>
          <cell r="F186" t="str">
            <v>Early</v>
          </cell>
          <cell r="G186" t="str">
            <v>43Y85_CL</v>
          </cell>
          <cell r="H186" t="str">
            <v>Kojonup</v>
          </cell>
          <cell r="I186">
            <v>2013</v>
          </cell>
          <cell r="J186" t="str">
            <v>Ungrazed</v>
          </cell>
          <cell r="K186">
            <v>150</v>
          </cell>
          <cell r="L186" t="str">
            <v>P43Y85</v>
          </cell>
          <cell r="M186" t="str">
            <v>HB</v>
          </cell>
          <cell r="N186" t="str">
            <v>CL/C</v>
          </cell>
          <cell r="O186">
            <v>41550</v>
          </cell>
          <cell r="P186" t="str">
            <v/>
          </cell>
          <cell r="Q186">
            <v>2.6062000000000002E-2</v>
          </cell>
          <cell r="R186">
            <v>2.2862E-2</v>
          </cell>
          <cell r="S186">
            <v>1.137725E-2</v>
          </cell>
          <cell r="T186" t="str">
            <v/>
          </cell>
          <cell r="U186" t="str">
            <v/>
          </cell>
          <cell r="V186">
            <v>19.912601520070737</v>
          </cell>
          <cell r="W186">
            <v>0.80949740139862636</v>
          </cell>
          <cell r="X186">
            <v>7.0261762622223207</v>
          </cell>
          <cell r="Y186">
            <v>12.076927856449789</v>
          </cell>
          <cell r="Z186" t="str">
            <v/>
          </cell>
          <cell r="AA186" t="str">
            <v/>
          </cell>
          <cell r="AB186" t="str">
            <v/>
          </cell>
          <cell r="AC186">
            <v>6.2889999999999864E-3</v>
          </cell>
          <cell r="AD186">
            <v>1.4579999999999988E-3</v>
          </cell>
          <cell r="AE186">
            <v>3.8877499999999949E-3</v>
          </cell>
          <cell r="AF186" t="str">
            <v/>
          </cell>
          <cell r="AG186" t="str">
            <v/>
          </cell>
          <cell r="AH186">
            <v>2.7686446297816674</v>
          </cell>
          <cell r="AI186">
            <v>0.31502165277810973</v>
          </cell>
          <cell r="AJ186">
            <v>1.8179456636806068</v>
          </cell>
          <cell r="AK186">
            <v>0.63567731332294641</v>
          </cell>
          <cell r="AL186" t="str">
            <v/>
          </cell>
          <cell r="AM186" t="str">
            <v/>
          </cell>
        </row>
        <row r="187">
          <cell r="B187" t="str">
            <v>Kojonup2013_43Y85_CLN15041598</v>
          </cell>
          <cell r="C187" t="str">
            <v>Kojonup2013_43Y85_CLN150</v>
          </cell>
          <cell r="D187" t="str">
            <v>CL</v>
          </cell>
          <cell r="E187" t="str">
            <v>HB</v>
          </cell>
          <cell r="F187" t="str">
            <v>Early</v>
          </cell>
          <cell r="G187" t="str">
            <v>43Y85_CL</v>
          </cell>
          <cell r="H187" t="str">
            <v>Kojonup</v>
          </cell>
          <cell r="I187">
            <v>2013</v>
          </cell>
          <cell r="J187" t="str">
            <v>Ungrazed</v>
          </cell>
          <cell r="K187">
            <v>150</v>
          </cell>
          <cell r="L187" t="str">
            <v>P43Y85</v>
          </cell>
          <cell r="M187" t="str">
            <v>HB</v>
          </cell>
          <cell r="N187" t="str">
            <v>CL/C</v>
          </cell>
          <cell r="O187">
            <v>41598</v>
          </cell>
          <cell r="P187" t="str">
            <v/>
          </cell>
          <cell r="Q187" t="str">
            <v/>
          </cell>
          <cell r="R187" t="str">
            <v/>
          </cell>
          <cell r="S187">
            <v>3.7792333333333335E-3</v>
          </cell>
          <cell r="T187">
            <v>4.5647999999999999E-3</v>
          </cell>
          <cell r="U187">
            <v>3.5964912280701748E-2</v>
          </cell>
          <cell r="V187">
            <v>14.682305452199264</v>
          </cell>
          <cell r="W187" t="str">
            <v/>
          </cell>
          <cell r="X187">
            <v>1.7857961486373288</v>
          </cell>
          <cell r="Y187" t="str">
            <v/>
          </cell>
          <cell r="Z187">
            <v>12.896509303561935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>
            <v>1.5810810998948184E-4</v>
          </cell>
          <cell r="AF187">
            <v>2.2361561513752155E-4</v>
          </cell>
          <cell r="AG187">
            <v>4.0515808364198686E-4</v>
          </cell>
          <cell r="AH187">
            <v>1.3458479036454054</v>
          </cell>
          <cell r="AI187" t="str">
            <v/>
          </cell>
          <cell r="AJ187">
            <v>0.13203434138323847</v>
          </cell>
          <cell r="AK187" t="str">
            <v/>
          </cell>
          <cell r="AL187">
            <v>1.4290984902765704</v>
          </cell>
          <cell r="AM187" t="str">
            <v/>
          </cell>
        </row>
        <row r="188">
          <cell r="B188" t="str">
            <v>Kojonup2013_45Y22_RRN041451</v>
          </cell>
          <cell r="C188" t="str">
            <v>Kojonup2013_45Y22_RRN0</v>
          </cell>
          <cell r="D188" t="str">
            <v>RR</v>
          </cell>
          <cell r="E188" t="str">
            <v>HB</v>
          </cell>
          <cell r="F188" t="str">
            <v>Mid</v>
          </cell>
          <cell r="G188" t="str">
            <v>45Y22_RR</v>
          </cell>
          <cell r="H188" t="str">
            <v>Kojonup</v>
          </cell>
          <cell r="I188">
            <v>2013</v>
          </cell>
          <cell r="J188" t="str">
            <v>Ungrazed</v>
          </cell>
          <cell r="K188">
            <v>0</v>
          </cell>
          <cell r="L188" t="str">
            <v>P45Y22RR</v>
          </cell>
          <cell r="M188" t="str">
            <v>HB</v>
          </cell>
          <cell r="N188" t="str">
            <v>RR</v>
          </cell>
          <cell r="O188">
            <v>41451</v>
          </cell>
          <cell r="P188">
            <v>5.3733333333333341E-2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>
            <v>1.1462354545454543</v>
          </cell>
          <cell r="W188">
            <v>1.1462354545454543</v>
          </cell>
          <cell r="X188" t="str">
            <v/>
          </cell>
          <cell r="Y188" t="str">
            <v/>
          </cell>
          <cell r="Z188" t="str">
            <v/>
          </cell>
          <cell r="AA188" t="str">
            <v/>
          </cell>
          <cell r="AB188">
            <v>7.745067964696307E-4</v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>
            <v>0.38092225509126232</v>
          </cell>
          <cell r="AI188">
            <v>0.38092225509126232</v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</row>
        <row r="189">
          <cell r="B189" t="str">
            <v>Kojonup2013_45Y22_RRN041485</v>
          </cell>
          <cell r="C189" t="str">
            <v>Kojonup2013_45Y22_RRN0</v>
          </cell>
          <cell r="D189" t="str">
            <v>RR</v>
          </cell>
          <cell r="E189" t="str">
            <v>HB</v>
          </cell>
          <cell r="F189" t="str">
            <v>Mid</v>
          </cell>
          <cell r="G189" t="str">
            <v>45Y22_RR</v>
          </cell>
          <cell r="H189" t="str">
            <v>Kojonup</v>
          </cell>
          <cell r="I189">
            <v>2013</v>
          </cell>
          <cell r="J189" t="str">
            <v>Ungrazed</v>
          </cell>
          <cell r="K189">
            <v>0</v>
          </cell>
          <cell r="L189" t="str">
            <v>P45Y22RR</v>
          </cell>
          <cell r="M189" t="str">
            <v>HB</v>
          </cell>
          <cell r="N189" t="str">
            <v>RR</v>
          </cell>
          <cell r="O189">
            <v>41485</v>
          </cell>
          <cell r="P189" t="str">
            <v/>
          </cell>
          <cell r="Q189">
            <v>2.9087000000000002E-2</v>
          </cell>
          <cell r="R189" t="str">
            <v/>
          </cell>
          <cell r="S189">
            <v>1.4681666666666669E-2</v>
          </cell>
          <cell r="T189" t="str">
            <v/>
          </cell>
          <cell r="U189" t="str">
            <v/>
          </cell>
          <cell r="V189">
            <v>2.1344004398279224</v>
          </cell>
          <cell r="W189">
            <v>1.5284592578688219</v>
          </cell>
          <cell r="X189">
            <v>0.60594118195910085</v>
          </cell>
          <cell r="Y189" t="str">
            <v/>
          </cell>
          <cell r="Z189" t="str">
            <v/>
          </cell>
          <cell r="AA189" t="str">
            <v/>
          </cell>
          <cell r="AB189" t="str">
            <v/>
          </cell>
          <cell r="AC189">
            <v>2.4468513100172769E-3</v>
          </cell>
          <cell r="AD189" t="str">
            <v/>
          </cell>
          <cell r="AE189">
            <v>1.3612809327165922E-3</v>
          </cell>
          <cell r="AF189" t="str">
            <v/>
          </cell>
          <cell r="AG189" t="str">
            <v/>
          </cell>
          <cell r="AH189">
            <v>6.868597720524236E-2</v>
          </cell>
          <cell r="AI189">
            <v>5.4415913049520884E-2</v>
          </cell>
          <cell r="AJ189">
            <v>1.5781815883716847E-2</v>
          </cell>
          <cell r="AK189" t="str">
            <v/>
          </cell>
          <cell r="AL189" t="str">
            <v/>
          </cell>
          <cell r="AM189" t="str">
            <v/>
          </cell>
        </row>
        <row r="190">
          <cell r="B190" t="str">
            <v>Kojonup2013_45Y22_RRN041550</v>
          </cell>
          <cell r="C190" t="str">
            <v>Kojonup2013_45Y22_RRN0</v>
          </cell>
          <cell r="D190" t="str">
            <v>RR</v>
          </cell>
          <cell r="E190" t="str">
            <v>HB</v>
          </cell>
          <cell r="F190" t="str">
            <v>Mid</v>
          </cell>
          <cell r="G190" t="str">
            <v>45Y22_RR</v>
          </cell>
          <cell r="H190" t="str">
            <v>Kojonup</v>
          </cell>
          <cell r="I190">
            <v>2013</v>
          </cell>
          <cell r="J190" t="str">
            <v>Ungrazed</v>
          </cell>
          <cell r="K190">
            <v>0</v>
          </cell>
          <cell r="L190" t="str">
            <v>P45Y22RR</v>
          </cell>
          <cell r="M190" t="str">
            <v>HB</v>
          </cell>
          <cell r="N190" t="str">
            <v>RR</v>
          </cell>
          <cell r="O190">
            <v>41550</v>
          </cell>
          <cell r="P190" t="str">
            <v/>
          </cell>
          <cell r="Q190">
            <v>1.9649E-2</v>
          </cell>
          <cell r="R190">
            <v>2.0675000000000002E-2</v>
          </cell>
          <cell r="S190">
            <v>7.6960000000000006E-3</v>
          </cell>
          <cell r="T190" t="str">
            <v/>
          </cell>
          <cell r="U190" t="str">
            <v/>
          </cell>
          <cell r="V190">
            <v>6.0661475664295139</v>
          </cell>
          <cell r="W190">
            <v>0.30333045505059097</v>
          </cell>
          <cell r="X190">
            <v>2.3095159813287074</v>
          </cell>
          <cell r="Y190">
            <v>3.4533011300502157</v>
          </cell>
          <cell r="Z190" t="str">
            <v/>
          </cell>
          <cell r="AA190" t="str">
            <v/>
          </cell>
          <cell r="AB190" t="str">
            <v/>
          </cell>
          <cell r="AC190">
            <v>2.0346120842394738E-3</v>
          </cell>
          <cell r="AD190">
            <v>5.5736642644968644E-4</v>
          </cell>
          <cell r="AE190">
            <v>3.5039652300405337E-4</v>
          </cell>
          <cell r="AF190" t="str">
            <v/>
          </cell>
          <cell r="AG190" t="str">
            <v/>
          </cell>
          <cell r="AH190">
            <v>0.4464664698392305</v>
          </cell>
          <cell r="AI190">
            <v>2.2283341554076606E-2</v>
          </cell>
          <cell r="AJ190">
            <v>0.11049247537742508</v>
          </cell>
          <cell r="AK190">
            <v>0.47502557866872852</v>
          </cell>
          <cell r="AL190" t="str">
            <v/>
          </cell>
          <cell r="AM190" t="str">
            <v/>
          </cell>
        </row>
        <row r="191">
          <cell r="B191" t="str">
            <v>Kojonup2013_45Y22_RRN041598</v>
          </cell>
          <cell r="C191" t="str">
            <v>Kojonup2013_45Y22_RRN0</v>
          </cell>
          <cell r="D191" t="str">
            <v>RR</v>
          </cell>
          <cell r="E191" t="str">
            <v>HB</v>
          </cell>
          <cell r="F191" t="str">
            <v>Mid</v>
          </cell>
          <cell r="G191" t="str">
            <v>45Y22_RR</v>
          </cell>
          <cell r="H191" t="str">
            <v>Kojonup</v>
          </cell>
          <cell r="I191">
            <v>2013</v>
          </cell>
          <cell r="J191" t="str">
            <v>Ungrazed</v>
          </cell>
          <cell r="K191">
            <v>0</v>
          </cell>
          <cell r="L191" t="str">
            <v>P45Y22RR</v>
          </cell>
          <cell r="M191" t="str">
            <v>HB</v>
          </cell>
          <cell r="N191" t="str">
            <v>RR</v>
          </cell>
          <cell r="O191">
            <v>41598</v>
          </cell>
          <cell r="P191" t="str">
            <v/>
          </cell>
          <cell r="Q191" t="str">
            <v/>
          </cell>
          <cell r="R191" t="str">
            <v/>
          </cell>
          <cell r="S191">
            <v>3.7498000000000002E-3</v>
          </cell>
          <cell r="T191">
            <v>4.6128333333333334E-3</v>
          </cell>
          <cell r="U191">
            <v>3.2339181286549709E-2</v>
          </cell>
          <cell r="V191">
            <v>7.9176936276011292</v>
          </cell>
          <cell r="W191" t="str">
            <v/>
          </cell>
          <cell r="X191">
            <v>1.1182582209025653</v>
          </cell>
          <cell r="Y191" t="str">
            <v/>
          </cell>
          <cell r="Z191">
            <v>6.7994354066985645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>
            <v>1.3104141838874344E-4</v>
          </cell>
          <cell r="AF191">
            <v>3.2366145035274819E-4</v>
          </cell>
          <cell r="AG191">
            <v>2.1085095178127896E-4</v>
          </cell>
          <cell r="AH191">
            <v>0.49428309131012815</v>
          </cell>
          <cell r="AI191" t="str">
            <v/>
          </cell>
          <cell r="AJ191">
            <v>0.19240661977825443</v>
          </cell>
          <cell r="AK191" t="str">
            <v/>
          </cell>
          <cell r="AL191">
            <v>0.38195411277195862</v>
          </cell>
          <cell r="AM191" t="str">
            <v/>
          </cell>
        </row>
        <row r="192">
          <cell r="B192" t="str">
            <v>Kojonup2013_45Y22_RRN15041451</v>
          </cell>
          <cell r="C192" t="str">
            <v>Kojonup2013_45Y22_RRN150</v>
          </cell>
          <cell r="D192" t="str">
            <v>RR</v>
          </cell>
          <cell r="E192" t="str">
            <v>HB</v>
          </cell>
          <cell r="F192" t="str">
            <v>Mid</v>
          </cell>
          <cell r="G192" t="str">
            <v>45Y22_RR</v>
          </cell>
          <cell r="H192" t="str">
            <v>Kojonup</v>
          </cell>
          <cell r="I192">
            <v>2013</v>
          </cell>
          <cell r="J192" t="str">
            <v>Ungrazed</v>
          </cell>
          <cell r="K192">
            <v>150</v>
          </cell>
          <cell r="L192" t="str">
            <v>P45Y22RR</v>
          </cell>
          <cell r="M192" t="str">
            <v>HB</v>
          </cell>
          <cell r="N192" t="str">
            <v>RR</v>
          </cell>
          <cell r="O192">
            <v>41451</v>
          </cell>
          <cell r="P192">
            <v>6.3499999999999987E-2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>
            <v>1.8862043878787871</v>
          </cell>
          <cell r="W192">
            <v>1.8862043878787871</v>
          </cell>
          <cell r="X192" t="str">
            <v/>
          </cell>
          <cell r="Y192" t="str">
            <v/>
          </cell>
          <cell r="Z192" t="str">
            <v/>
          </cell>
          <cell r="AA192" t="str">
            <v/>
          </cell>
          <cell r="AB192">
            <v>1.4704150207794794E-3</v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>
            <v>0.25500733857253272</v>
          </cell>
          <cell r="AI192">
            <v>0.25500733857253272</v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</row>
        <row r="193">
          <cell r="B193" t="str">
            <v>Kojonup2013_45Y22_RRN15041485</v>
          </cell>
          <cell r="C193" t="str">
            <v>Kojonup2013_45Y22_RRN150</v>
          </cell>
          <cell r="D193" t="str">
            <v>RR</v>
          </cell>
          <cell r="E193" t="str">
            <v>HB</v>
          </cell>
          <cell r="F193" t="str">
            <v>Mid</v>
          </cell>
          <cell r="G193" t="str">
            <v>45Y22_RR</v>
          </cell>
          <cell r="H193" t="str">
            <v>Kojonup</v>
          </cell>
          <cell r="I193">
            <v>2013</v>
          </cell>
          <cell r="J193" t="str">
            <v>Ungrazed</v>
          </cell>
          <cell r="K193">
            <v>150</v>
          </cell>
          <cell r="L193" t="str">
            <v>P45Y22RR</v>
          </cell>
          <cell r="M193" t="str">
            <v>HB</v>
          </cell>
          <cell r="N193" t="str">
            <v>RR</v>
          </cell>
          <cell r="O193">
            <v>41485</v>
          </cell>
          <cell r="P193" t="str">
            <v/>
          </cell>
          <cell r="Q193">
            <v>4.8518666666666661E-2</v>
          </cell>
          <cell r="R193" t="str">
            <v/>
          </cell>
          <cell r="S193">
            <v>1.8806333333333331E-2</v>
          </cell>
          <cell r="T193" t="str">
            <v/>
          </cell>
          <cell r="U193" t="str">
            <v/>
          </cell>
          <cell r="V193">
            <v>7.5123243686495202</v>
          </cell>
          <cell r="W193">
            <v>5.868873822560281</v>
          </cell>
          <cell r="X193">
            <v>1.643450546089241</v>
          </cell>
          <cell r="Y193" t="str">
            <v/>
          </cell>
          <cell r="Z193" t="str">
            <v/>
          </cell>
          <cell r="AA193" t="str">
            <v/>
          </cell>
          <cell r="AB193" t="str">
            <v/>
          </cell>
          <cell r="AC193">
            <v>2.9928559567373148E-3</v>
          </cell>
          <cell r="AD193" t="str">
            <v/>
          </cell>
          <cell r="AE193">
            <v>3.0407853335025943E-3</v>
          </cell>
          <cell r="AF193" t="str">
            <v/>
          </cell>
          <cell r="AG193" t="str">
            <v/>
          </cell>
          <cell r="AH193">
            <v>1.4803866217711417</v>
          </cell>
          <cell r="AI193">
            <v>1.3633658726387141</v>
          </cell>
          <cell r="AJ193">
            <v>0.12003942095847268</v>
          </cell>
          <cell r="AK193" t="str">
            <v/>
          </cell>
          <cell r="AL193" t="str">
            <v/>
          </cell>
          <cell r="AM193" t="str">
            <v/>
          </cell>
        </row>
        <row r="194">
          <cell r="B194" t="str">
            <v>Kojonup2013_45Y22_RRN15041550</v>
          </cell>
          <cell r="C194" t="str">
            <v>Kojonup2013_45Y22_RRN150</v>
          </cell>
          <cell r="D194" t="str">
            <v>RR</v>
          </cell>
          <cell r="E194" t="str">
            <v>HB</v>
          </cell>
          <cell r="F194" t="str">
            <v>Mid</v>
          </cell>
          <cell r="G194" t="str">
            <v>45Y22_RR</v>
          </cell>
          <cell r="H194" t="str">
            <v>Kojonup</v>
          </cell>
          <cell r="I194">
            <v>2013</v>
          </cell>
          <cell r="J194" t="str">
            <v>Ungrazed</v>
          </cell>
          <cell r="K194">
            <v>150</v>
          </cell>
          <cell r="L194" t="str">
            <v>P45Y22RR</v>
          </cell>
          <cell r="M194" t="str">
            <v>HB</v>
          </cell>
          <cell r="N194" t="str">
            <v>RR</v>
          </cell>
          <cell r="O194">
            <v>41550</v>
          </cell>
          <cell r="P194" t="str">
            <v/>
          </cell>
          <cell r="Q194">
            <v>2.4521999999999999E-2</v>
          </cell>
          <cell r="R194">
            <v>2.2108000000000003E-2</v>
          </cell>
          <cell r="S194">
            <v>1.0837066666666667E-2</v>
          </cell>
          <cell r="T194" t="str">
            <v/>
          </cell>
          <cell r="U194" t="str">
            <v/>
          </cell>
          <cell r="V194">
            <v>15.730284885689487</v>
          </cell>
          <cell r="W194">
            <v>1.2043479434488293</v>
          </cell>
          <cell r="X194">
            <v>5.9871954001678889</v>
          </cell>
          <cell r="Y194">
            <v>8.5387415420727688</v>
          </cell>
          <cell r="Z194" t="str">
            <v/>
          </cell>
          <cell r="AA194" t="str">
            <v/>
          </cell>
          <cell r="AB194" t="str">
            <v/>
          </cell>
          <cell r="AC194">
            <v>4.6645280933158987E-3</v>
          </cell>
          <cell r="AD194">
            <v>3.6989863476358318E-4</v>
          </cell>
          <cell r="AE194">
            <v>6.4982285107386165E-4</v>
          </cell>
          <cell r="AF194" t="str">
            <v/>
          </cell>
          <cell r="AG194" t="str">
            <v/>
          </cell>
          <cell r="AH194">
            <v>3.0123772562547257</v>
          </cell>
          <cell r="AI194">
            <v>0.62335957300033307</v>
          </cell>
          <cell r="AJ194">
            <v>1.0316415897579569</v>
          </cell>
          <cell r="AK194">
            <v>1.4310618933937416</v>
          </cell>
          <cell r="AL194" t="str">
            <v/>
          </cell>
          <cell r="AM194" t="str">
            <v/>
          </cell>
        </row>
        <row r="195">
          <cell r="B195" t="str">
            <v>Kojonup2013_45Y22_RRN15041598</v>
          </cell>
          <cell r="C195" t="str">
            <v>Kojonup2013_45Y22_RRN150</v>
          </cell>
          <cell r="D195" t="str">
            <v>RR</v>
          </cell>
          <cell r="E195" t="str">
            <v>HB</v>
          </cell>
          <cell r="F195" t="str">
            <v>Mid</v>
          </cell>
          <cell r="G195" t="str">
            <v>45Y22_RR</v>
          </cell>
          <cell r="H195" t="str">
            <v>Kojonup</v>
          </cell>
          <cell r="I195">
            <v>2013</v>
          </cell>
          <cell r="J195" t="str">
            <v>Ungrazed</v>
          </cell>
          <cell r="K195">
            <v>150</v>
          </cell>
          <cell r="L195" t="str">
            <v>P45Y22RR</v>
          </cell>
          <cell r="M195" t="str">
            <v>HB</v>
          </cell>
          <cell r="N195" t="str">
            <v>RR</v>
          </cell>
          <cell r="O195">
            <v>41598</v>
          </cell>
          <cell r="P195" t="str">
            <v/>
          </cell>
          <cell r="Q195" t="str">
            <v/>
          </cell>
          <cell r="R195" t="str">
            <v/>
          </cell>
          <cell r="S195">
            <v>4.8999666666666667E-3</v>
          </cell>
          <cell r="T195">
            <v>6.0328666666666668E-3</v>
          </cell>
          <cell r="U195">
            <v>3.5029239766081875E-2</v>
          </cell>
          <cell r="V195">
            <v>13.71454952464966</v>
          </cell>
          <cell r="W195" t="str">
            <v/>
          </cell>
          <cell r="X195">
            <v>1.6224750961541787</v>
          </cell>
          <cell r="Y195" t="str">
            <v/>
          </cell>
          <cell r="Z195">
            <v>12.092074428495479</v>
          </cell>
          <cell r="AA195" t="str">
            <v/>
          </cell>
          <cell r="AB195" t="str">
            <v/>
          </cell>
          <cell r="AC195" t="str">
            <v/>
          </cell>
          <cell r="AD195" t="str">
            <v/>
          </cell>
          <cell r="AE195">
            <v>2.0725631742147095E-4</v>
          </cell>
          <cell r="AF195">
            <v>5.6767113229795347E-4</v>
          </cell>
          <cell r="AG195">
            <v>9.5735120138852939E-4</v>
          </cell>
          <cell r="AH195">
            <v>2.1813760224565262</v>
          </cell>
          <cell r="AI195" t="str">
            <v/>
          </cell>
          <cell r="AJ195">
            <v>0.12281998373285709</v>
          </cell>
          <cell r="AK195" t="str">
            <v/>
          </cell>
          <cell r="AL195">
            <v>2.1843772414076694</v>
          </cell>
          <cell r="AM195" t="str">
            <v/>
          </cell>
        </row>
        <row r="196">
          <cell r="B196" t="str">
            <v>Kojonup2013_45Y86_CLN041451</v>
          </cell>
          <cell r="C196" t="str">
            <v>Kojonup2013_45Y86_CLN0</v>
          </cell>
          <cell r="D196" t="str">
            <v>CL</v>
          </cell>
          <cell r="E196" t="str">
            <v>HB</v>
          </cell>
          <cell r="F196" t="str">
            <v>Mid</v>
          </cell>
          <cell r="G196" t="str">
            <v>45Y86_CL</v>
          </cell>
          <cell r="H196" t="str">
            <v>Kojonup</v>
          </cell>
          <cell r="I196">
            <v>2013</v>
          </cell>
          <cell r="J196" t="str">
            <v>Ungrazed</v>
          </cell>
          <cell r="K196">
            <v>0</v>
          </cell>
          <cell r="L196" t="str">
            <v>P45Y86</v>
          </cell>
          <cell r="M196" t="str">
            <v>HB</v>
          </cell>
          <cell r="N196" t="str">
            <v>CL/C</v>
          </cell>
          <cell r="O196">
            <v>41451</v>
          </cell>
          <cell r="P196">
            <v>5.3156000000000002E-2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>
            <v>1.7032534545454545</v>
          </cell>
          <cell r="W196">
            <v>1.7032534545454545</v>
          </cell>
          <cell r="X196" t="str">
            <v/>
          </cell>
          <cell r="Y196" t="str">
            <v/>
          </cell>
          <cell r="Z196" t="str">
            <v/>
          </cell>
          <cell r="AA196" t="str">
            <v/>
          </cell>
          <cell r="AB196">
            <v>3.5810427252407841E-3</v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>
            <v>0.34465705047092687</v>
          </cell>
          <cell r="AI196">
            <v>0.34465705047092687</v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</row>
        <row r="197">
          <cell r="B197" t="str">
            <v>Kojonup2013_45Y86_CLN041485</v>
          </cell>
          <cell r="C197" t="str">
            <v>Kojonup2013_45Y86_CLN0</v>
          </cell>
          <cell r="D197" t="str">
            <v>CL</v>
          </cell>
          <cell r="E197" t="str">
            <v>HB</v>
          </cell>
          <cell r="F197" t="str">
            <v>Mid</v>
          </cell>
          <cell r="G197" t="str">
            <v>45Y86_CL</v>
          </cell>
          <cell r="H197" t="str">
            <v>Kojonup</v>
          </cell>
          <cell r="I197">
            <v>2013</v>
          </cell>
          <cell r="J197" t="str">
            <v>Ungrazed</v>
          </cell>
          <cell r="K197">
            <v>0</v>
          </cell>
          <cell r="L197" t="str">
            <v>P45Y86</v>
          </cell>
          <cell r="M197" t="str">
            <v>HB</v>
          </cell>
          <cell r="N197" t="str">
            <v>CL/C</v>
          </cell>
          <cell r="O197">
            <v>41485</v>
          </cell>
          <cell r="P197" t="str">
            <v/>
          </cell>
          <cell r="Q197">
            <v>2.5312000000000001E-2</v>
          </cell>
          <cell r="R197" t="str">
            <v/>
          </cell>
          <cell r="S197">
            <v>1.5306666666666666E-2</v>
          </cell>
          <cell r="T197" t="str">
            <v/>
          </cell>
          <cell r="U197" t="str">
            <v/>
          </cell>
          <cell r="V197">
            <v>1.9527023457394457</v>
          </cell>
          <cell r="W197">
            <v>1.4974938472113848</v>
          </cell>
          <cell r="X197">
            <v>0.45520849852806095</v>
          </cell>
          <cell r="Y197" t="str">
            <v/>
          </cell>
          <cell r="Z197" t="str">
            <v/>
          </cell>
          <cell r="AA197" t="str">
            <v/>
          </cell>
          <cell r="AB197" t="str">
            <v/>
          </cell>
          <cell r="AC197">
            <v>2.9275677618118444E-3</v>
          </cell>
          <cell r="AD197" t="str">
            <v/>
          </cell>
          <cell r="AE197">
            <v>1.4056459171656423E-3</v>
          </cell>
          <cell r="AF197" t="str">
            <v/>
          </cell>
          <cell r="AG197" t="str">
            <v/>
          </cell>
          <cell r="AH197">
            <v>0.19156722591672448</v>
          </cell>
          <cell r="AI197">
            <v>0.18759154033098799</v>
          </cell>
          <cell r="AJ197">
            <v>7.8132758220506082E-2</v>
          </cell>
          <cell r="AK197" t="str">
            <v/>
          </cell>
          <cell r="AL197" t="str">
            <v/>
          </cell>
          <cell r="AM197" t="str">
            <v/>
          </cell>
        </row>
        <row r="198">
          <cell r="B198" t="str">
            <v>Kojonup2013_45Y86_CLN041550</v>
          </cell>
          <cell r="C198" t="str">
            <v>Kojonup2013_45Y86_CLN0</v>
          </cell>
          <cell r="D198" t="str">
            <v>CL</v>
          </cell>
          <cell r="E198" t="str">
            <v>HB</v>
          </cell>
          <cell r="F198" t="str">
            <v>Mid</v>
          </cell>
          <cell r="G198" t="str">
            <v>45Y86_CL</v>
          </cell>
          <cell r="H198" t="str">
            <v>Kojonup</v>
          </cell>
          <cell r="I198">
            <v>2013</v>
          </cell>
          <cell r="J198" t="str">
            <v>Ungrazed</v>
          </cell>
          <cell r="K198">
            <v>0</v>
          </cell>
          <cell r="L198" t="str">
            <v>P45Y86</v>
          </cell>
          <cell r="M198" t="str">
            <v>HB</v>
          </cell>
          <cell r="N198" t="str">
            <v>CL/C</v>
          </cell>
          <cell r="O198">
            <v>41550</v>
          </cell>
          <cell r="P198" t="str">
            <v/>
          </cell>
          <cell r="Q198">
            <v>1.8811666666666664E-2</v>
          </cell>
          <cell r="R198">
            <v>2.0106333333333334E-2</v>
          </cell>
          <cell r="S198">
            <v>8.2589000000000013E-3</v>
          </cell>
          <cell r="T198" t="str">
            <v/>
          </cell>
          <cell r="U198" t="str">
            <v/>
          </cell>
          <cell r="V198">
            <v>8.2582906527636002</v>
          </cell>
          <cell r="W198">
            <v>0.27217686379044753</v>
          </cell>
          <cell r="X198">
            <v>2.9489403115737769</v>
          </cell>
          <cell r="Y198">
            <v>5.0371734773993753</v>
          </cell>
          <cell r="Z198" t="str">
            <v/>
          </cell>
          <cell r="AA198" t="str">
            <v/>
          </cell>
          <cell r="AB198" t="str">
            <v/>
          </cell>
          <cell r="AC198">
            <v>1.976257180744572E-3</v>
          </cell>
          <cell r="AD198">
            <v>9.470836522950044E-4</v>
          </cell>
          <cell r="AE198">
            <v>6.0254605079888281E-4</v>
          </cell>
          <cell r="AF198" t="str">
            <v/>
          </cell>
          <cell r="AG198" t="str">
            <v/>
          </cell>
          <cell r="AH198">
            <v>0.3349615677270098</v>
          </cell>
          <cell r="AI198">
            <v>0.12269305267622793</v>
          </cell>
          <cell r="AJ198">
            <v>0.23012858294108407</v>
          </cell>
          <cell r="AK198">
            <v>0.27501888964825466</v>
          </cell>
          <cell r="AL198" t="str">
            <v/>
          </cell>
          <cell r="AM198" t="str">
            <v/>
          </cell>
        </row>
        <row r="199">
          <cell r="B199" t="str">
            <v>Kojonup2013_45Y86_CLN041598</v>
          </cell>
          <cell r="C199" t="str">
            <v>Kojonup2013_45Y86_CLN0</v>
          </cell>
          <cell r="D199" t="str">
            <v>CL</v>
          </cell>
          <cell r="E199" t="str">
            <v>HB</v>
          </cell>
          <cell r="F199" t="str">
            <v>Mid</v>
          </cell>
          <cell r="G199" t="str">
            <v>45Y86_CL</v>
          </cell>
          <cell r="H199" t="str">
            <v>Kojonup</v>
          </cell>
          <cell r="I199">
            <v>2013</v>
          </cell>
          <cell r="J199" t="str">
            <v>Ungrazed</v>
          </cell>
          <cell r="K199">
            <v>0</v>
          </cell>
          <cell r="L199" t="str">
            <v>P45Y86</v>
          </cell>
          <cell r="M199" t="str">
            <v>HB</v>
          </cell>
          <cell r="N199" t="str">
            <v>CL/C</v>
          </cell>
          <cell r="O199">
            <v>41598</v>
          </cell>
          <cell r="P199" t="str">
            <v/>
          </cell>
          <cell r="Q199" t="str">
            <v/>
          </cell>
          <cell r="R199" t="str">
            <v/>
          </cell>
          <cell r="S199">
            <v>3.8216333333333337E-3</v>
          </cell>
          <cell r="T199">
            <v>6.0940999999999999E-3</v>
          </cell>
          <cell r="U199">
            <v>3.3801169590643269E-2</v>
          </cell>
          <cell r="V199">
            <v>8.5685603617696309</v>
          </cell>
          <cell r="W199" t="str">
            <v/>
          </cell>
          <cell r="X199">
            <v>1.2931036897866439</v>
          </cell>
          <cell r="Y199" t="str">
            <v/>
          </cell>
          <cell r="Z199">
            <v>7.2754566719829867</v>
          </cell>
          <cell r="AA199" t="str">
            <v/>
          </cell>
          <cell r="AB199" t="str">
            <v/>
          </cell>
          <cell r="AC199" t="str">
            <v/>
          </cell>
          <cell r="AD199" t="str">
            <v/>
          </cell>
          <cell r="AE199">
            <v>4.5876217997757612E-4</v>
          </cell>
          <cell r="AF199">
            <v>1.8011054938564628E-4</v>
          </cell>
          <cell r="AG199">
            <v>7.6023391812868216E-4</v>
          </cell>
          <cell r="AH199">
            <v>0.26742617993291318</v>
          </cell>
          <cell r="AI199" t="str">
            <v/>
          </cell>
          <cell r="AJ199">
            <v>0.13052536501099296</v>
          </cell>
          <cell r="AK199" t="str">
            <v/>
          </cell>
          <cell r="AL199">
            <v>0.19924747920990743</v>
          </cell>
          <cell r="AM199" t="str">
            <v/>
          </cell>
        </row>
        <row r="200">
          <cell r="B200" t="str">
            <v>Kojonup2013_45Y86_CLN15041451</v>
          </cell>
          <cell r="C200" t="str">
            <v>Kojonup2013_45Y86_CLN150</v>
          </cell>
          <cell r="D200" t="str">
            <v>CL</v>
          </cell>
          <cell r="E200" t="str">
            <v>HB</v>
          </cell>
          <cell r="F200" t="str">
            <v>Mid</v>
          </cell>
          <cell r="G200" t="str">
            <v>45Y86_CL</v>
          </cell>
          <cell r="H200" t="str">
            <v>Kojonup</v>
          </cell>
          <cell r="I200">
            <v>2013</v>
          </cell>
          <cell r="J200" t="str">
            <v>Ungrazed</v>
          </cell>
          <cell r="K200">
            <v>150</v>
          </cell>
          <cell r="L200" t="str">
            <v>P45Y86</v>
          </cell>
          <cell r="M200" t="str">
            <v>HB</v>
          </cell>
          <cell r="N200" t="str">
            <v>CL/C</v>
          </cell>
          <cell r="O200">
            <v>41451</v>
          </cell>
          <cell r="P200">
            <v>6.4465333333333333E-2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>
            <v>2.7040494787878782</v>
          </cell>
          <cell r="W200">
            <v>2.7040494787878782</v>
          </cell>
          <cell r="X200" t="str">
            <v/>
          </cell>
          <cell r="Y200" t="str">
            <v/>
          </cell>
          <cell r="Z200" t="str">
            <v/>
          </cell>
          <cell r="AA200" t="str">
            <v/>
          </cell>
          <cell r="AB200">
            <v>1.2292677133605929E-3</v>
          </cell>
          <cell r="AC200" t="str">
            <v/>
          </cell>
          <cell r="AD200" t="str">
            <v/>
          </cell>
          <cell r="AE200" t="str">
            <v/>
          </cell>
          <cell r="AF200" t="str">
            <v/>
          </cell>
          <cell r="AG200" t="str">
            <v/>
          </cell>
          <cell r="AH200">
            <v>0.5215959058512204</v>
          </cell>
          <cell r="AI200">
            <v>0.5215959058512204</v>
          </cell>
          <cell r="AJ200" t="str">
            <v/>
          </cell>
          <cell r="AK200" t="str">
            <v/>
          </cell>
          <cell r="AL200" t="str">
            <v/>
          </cell>
          <cell r="AM200" t="str">
            <v/>
          </cell>
        </row>
        <row r="201">
          <cell r="B201" t="str">
            <v>Kojonup2013_45Y86_CLN15041485</v>
          </cell>
          <cell r="C201" t="str">
            <v>Kojonup2013_45Y86_CLN150</v>
          </cell>
          <cell r="D201" t="str">
            <v>CL</v>
          </cell>
          <cell r="E201" t="str">
            <v>HB</v>
          </cell>
          <cell r="F201" t="str">
            <v>Mid</v>
          </cell>
          <cell r="G201" t="str">
            <v>45Y86_CL</v>
          </cell>
          <cell r="H201" t="str">
            <v>Kojonup</v>
          </cell>
          <cell r="I201">
            <v>2013</v>
          </cell>
          <cell r="J201" t="str">
            <v>Ungrazed</v>
          </cell>
          <cell r="K201">
            <v>150</v>
          </cell>
          <cell r="L201" t="str">
            <v>P45Y86</v>
          </cell>
          <cell r="M201" t="str">
            <v>HB</v>
          </cell>
          <cell r="N201" t="str">
            <v>CL/C</v>
          </cell>
          <cell r="O201">
            <v>41485</v>
          </cell>
          <cell r="P201" t="str">
            <v/>
          </cell>
          <cell r="Q201">
            <v>4.667933333333333E-2</v>
          </cell>
          <cell r="R201" t="str">
            <v/>
          </cell>
          <cell r="S201">
            <v>1.8377999999999999E-2</v>
          </cell>
          <cell r="T201" t="str">
            <v/>
          </cell>
          <cell r="U201" t="str">
            <v/>
          </cell>
          <cell r="V201">
            <v>8.1607111658924172</v>
          </cell>
          <cell r="W201">
            <v>6.3485538676482944</v>
          </cell>
          <cell r="X201">
            <v>1.812157298244123</v>
          </cell>
          <cell r="Y201" t="str">
            <v/>
          </cell>
          <cell r="Z201" t="str">
            <v/>
          </cell>
          <cell r="AA201" t="str">
            <v/>
          </cell>
          <cell r="AB201" t="str">
            <v/>
          </cell>
          <cell r="AC201">
            <v>1.9736815289651132E-3</v>
          </cell>
          <cell r="AD201" t="str">
            <v/>
          </cell>
          <cell r="AE201">
            <v>2.779070588044383E-3</v>
          </cell>
          <cell r="AF201" t="str">
            <v/>
          </cell>
          <cell r="AG201" t="str">
            <v/>
          </cell>
          <cell r="AH201">
            <v>1.0258201966547817</v>
          </cell>
          <cell r="AI201">
            <v>0.71371799988660811</v>
          </cell>
          <cell r="AJ201">
            <v>0.35359732041461117</v>
          </cell>
          <cell r="AK201" t="str">
            <v/>
          </cell>
          <cell r="AL201" t="str">
            <v/>
          </cell>
          <cell r="AM201" t="str">
            <v/>
          </cell>
        </row>
        <row r="202">
          <cell r="B202" t="str">
            <v>Kojonup2013_45Y86_CLN15041550</v>
          </cell>
          <cell r="C202" t="str">
            <v>Kojonup2013_45Y86_CLN150</v>
          </cell>
          <cell r="D202" t="str">
            <v>CL</v>
          </cell>
          <cell r="E202" t="str">
            <v>HB</v>
          </cell>
          <cell r="F202" t="str">
            <v>Mid</v>
          </cell>
          <cell r="G202" t="str">
            <v>45Y86_CL</v>
          </cell>
          <cell r="H202" t="str">
            <v>Kojonup</v>
          </cell>
          <cell r="I202">
            <v>2013</v>
          </cell>
          <cell r="J202" t="str">
            <v>Ungrazed</v>
          </cell>
          <cell r="K202">
            <v>150</v>
          </cell>
          <cell r="L202" t="str">
            <v>P45Y86</v>
          </cell>
          <cell r="M202" t="str">
            <v>HB</v>
          </cell>
          <cell r="N202" t="str">
            <v>CL/C</v>
          </cell>
          <cell r="O202">
            <v>41550</v>
          </cell>
          <cell r="P202" t="str">
            <v/>
          </cell>
          <cell r="Q202">
            <v>2.3035333333333331E-2</v>
          </cell>
          <cell r="R202">
            <v>2.2860999999999999E-2</v>
          </cell>
          <cell r="S202">
            <v>1.1335333333333334E-2</v>
          </cell>
          <cell r="T202" t="str">
            <v/>
          </cell>
          <cell r="U202" t="str">
            <v/>
          </cell>
          <cell r="V202">
            <v>17.929142864612896</v>
          </cell>
          <cell r="W202">
            <v>0.80389108485317917</v>
          </cell>
          <cell r="X202">
            <v>7.2007650468948841</v>
          </cell>
          <cell r="Y202">
            <v>9.9244867328648336</v>
          </cell>
          <cell r="Z202" t="str">
            <v/>
          </cell>
          <cell r="AA202" t="str">
            <v/>
          </cell>
          <cell r="AB202" t="str">
            <v/>
          </cell>
          <cell r="AC202">
            <v>3.3654494664325518E-3</v>
          </cell>
          <cell r="AD202">
            <v>1.1878726082090495E-3</v>
          </cell>
          <cell r="AE202">
            <v>9.648250848959286E-4</v>
          </cell>
          <cell r="AF202" t="str">
            <v/>
          </cell>
          <cell r="AG202" t="str">
            <v/>
          </cell>
          <cell r="AH202">
            <v>2.0637620894998951</v>
          </cell>
          <cell r="AI202">
            <v>0.18161183424462038</v>
          </cell>
          <cell r="AJ202">
            <v>0.40626416547203908</v>
          </cell>
          <cell r="AK202">
            <v>1.8488262923536984</v>
          </cell>
          <cell r="AL202" t="str">
            <v/>
          </cell>
          <cell r="AM202" t="str">
            <v/>
          </cell>
        </row>
        <row r="203">
          <cell r="B203" t="str">
            <v>Kojonup2013_45Y86_CLN15041598</v>
          </cell>
          <cell r="C203" t="str">
            <v>Kojonup2013_45Y86_CLN150</v>
          </cell>
          <cell r="D203" t="str">
            <v>CL</v>
          </cell>
          <cell r="E203" t="str">
            <v>HB</v>
          </cell>
          <cell r="F203" t="str">
            <v>Mid</v>
          </cell>
          <cell r="G203" t="str">
            <v>45Y86_CL</v>
          </cell>
          <cell r="H203" t="str">
            <v>Kojonup</v>
          </cell>
          <cell r="I203">
            <v>2013</v>
          </cell>
          <cell r="J203" t="str">
            <v>Ungrazed</v>
          </cell>
          <cell r="K203">
            <v>150</v>
          </cell>
          <cell r="L203" t="str">
            <v>P45Y86</v>
          </cell>
          <cell r="M203" t="str">
            <v>HB</v>
          </cell>
          <cell r="N203" t="str">
            <v>CL/C</v>
          </cell>
          <cell r="O203">
            <v>41598</v>
          </cell>
          <cell r="P203" t="str">
            <v/>
          </cell>
          <cell r="Q203" t="str">
            <v/>
          </cell>
          <cell r="R203" t="str">
            <v/>
          </cell>
          <cell r="S203">
            <v>3.5754333333333334E-3</v>
          </cell>
          <cell r="T203">
            <v>6.4151333333333331E-3</v>
          </cell>
          <cell r="U203">
            <v>3.5906432748538018E-2</v>
          </cell>
          <cell r="V203">
            <v>14.687793995006103</v>
          </cell>
          <cell r="W203" t="str">
            <v/>
          </cell>
          <cell r="X203">
            <v>1.5195441279141317</v>
          </cell>
          <cell r="Y203" t="str">
            <v/>
          </cell>
          <cell r="Z203">
            <v>13.168249867091973</v>
          </cell>
          <cell r="AA203" t="str">
            <v/>
          </cell>
          <cell r="AB203" t="str">
            <v/>
          </cell>
          <cell r="AC203" t="str">
            <v/>
          </cell>
          <cell r="AD203" t="str">
            <v/>
          </cell>
          <cell r="AE203">
            <v>5.1928760924088257E-4</v>
          </cell>
          <cell r="AF203">
            <v>8.8390207665279056E-4</v>
          </cell>
          <cell r="AG203">
            <v>3.5571710703483973E-4</v>
          </cell>
          <cell r="AH203">
            <v>1.3482279042936669</v>
          </cell>
          <cell r="AI203" t="str">
            <v/>
          </cell>
          <cell r="AJ203">
            <v>0.19267430817316294</v>
          </cell>
          <cell r="AK203" t="str">
            <v/>
          </cell>
          <cell r="AL203">
            <v>1.4570398444852586</v>
          </cell>
          <cell r="AM203" t="str">
            <v/>
          </cell>
        </row>
        <row r="204">
          <cell r="B204" t="str">
            <v>Kojonup2013_ATR_StingrayN041451</v>
          </cell>
          <cell r="C204" t="str">
            <v>Kojonup2013_ATR_StingrayN0</v>
          </cell>
          <cell r="D204" t="str">
            <v>TT</v>
          </cell>
          <cell r="E204" t="str">
            <v>OP</v>
          </cell>
          <cell r="F204" t="str">
            <v>Early</v>
          </cell>
          <cell r="G204" t="str">
            <v>ATR_Stingray</v>
          </cell>
          <cell r="H204" t="str">
            <v>Kojonup</v>
          </cell>
          <cell r="I204">
            <v>2013</v>
          </cell>
          <cell r="J204" t="str">
            <v>Ungrazed</v>
          </cell>
          <cell r="K204">
            <v>0</v>
          </cell>
          <cell r="L204" t="str">
            <v>ATR Stingray</v>
          </cell>
          <cell r="M204" t="str">
            <v>OP</v>
          </cell>
          <cell r="N204" t="str">
            <v>TT</v>
          </cell>
          <cell r="O204">
            <v>41451</v>
          </cell>
          <cell r="P204">
            <v>6.4716666666666672E-2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>
            <v>1.1560438787878784</v>
          </cell>
          <cell r="W204">
            <v>1.1560438787878784</v>
          </cell>
          <cell r="X204" t="str">
            <v/>
          </cell>
          <cell r="Y204" t="str">
            <v/>
          </cell>
          <cell r="Z204" t="str">
            <v/>
          </cell>
          <cell r="AA204" t="str">
            <v/>
          </cell>
          <cell r="AB204">
            <v>1.3730360924284991E-3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 t="str">
            <v/>
          </cell>
          <cell r="AH204">
            <v>7.7693539565287434E-2</v>
          </cell>
          <cell r="AI204">
            <v>7.7693539565287434E-2</v>
          </cell>
          <cell r="AJ204" t="str">
            <v/>
          </cell>
          <cell r="AK204" t="str">
            <v/>
          </cell>
          <cell r="AL204" t="str">
            <v/>
          </cell>
          <cell r="AM204" t="str">
            <v/>
          </cell>
        </row>
        <row r="205">
          <cell r="B205" t="str">
            <v>Kojonup2013_ATR_StingrayN041485</v>
          </cell>
          <cell r="C205" t="str">
            <v>Kojonup2013_ATR_StingrayN0</v>
          </cell>
          <cell r="D205" t="str">
            <v>TT</v>
          </cell>
          <cell r="E205" t="str">
            <v>OP</v>
          </cell>
          <cell r="F205" t="str">
            <v>Early</v>
          </cell>
          <cell r="G205" t="str">
            <v>ATR_Stingray</v>
          </cell>
          <cell r="H205" t="str">
            <v>Kojonup</v>
          </cell>
          <cell r="I205">
            <v>2013</v>
          </cell>
          <cell r="J205" t="str">
            <v>Ungrazed</v>
          </cell>
          <cell r="K205">
            <v>0</v>
          </cell>
          <cell r="L205" t="str">
            <v>ATR Stingray</v>
          </cell>
          <cell r="M205" t="str">
            <v>OP</v>
          </cell>
          <cell r="N205" t="str">
            <v>TT</v>
          </cell>
          <cell r="O205">
            <v>41485</v>
          </cell>
          <cell r="P205" t="str">
            <v/>
          </cell>
          <cell r="Q205">
            <v>2.8617666666666666E-2</v>
          </cell>
          <cell r="R205" t="str">
            <v/>
          </cell>
          <cell r="S205">
            <v>1.5811666666666665E-2</v>
          </cell>
          <cell r="T205" t="str">
            <v/>
          </cell>
          <cell r="U205" t="str">
            <v/>
          </cell>
          <cell r="V205">
            <v>2.5203109601487936</v>
          </cell>
          <cell r="W205">
            <v>1.3522415387790077</v>
          </cell>
          <cell r="X205">
            <v>1.168069421369786</v>
          </cell>
          <cell r="Y205" t="str">
            <v/>
          </cell>
          <cell r="Z205" t="str">
            <v/>
          </cell>
          <cell r="AA205" t="str">
            <v/>
          </cell>
          <cell r="AB205" t="str">
            <v/>
          </cell>
          <cell r="AC205">
            <v>1.8359405703276353E-4</v>
          </cell>
          <cell r="AD205" t="str">
            <v/>
          </cell>
          <cell r="AE205">
            <v>2.4957350509307828E-3</v>
          </cell>
          <cell r="AF205" t="str">
            <v/>
          </cell>
          <cell r="AG205" t="str">
            <v/>
          </cell>
          <cell r="AH205">
            <v>0.21732593888409701</v>
          </cell>
          <cell r="AI205">
            <v>0.23761452098066152</v>
          </cell>
          <cell r="AJ205">
            <v>0.21678758448533539</v>
          </cell>
          <cell r="AK205" t="str">
            <v/>
          </cell>
          <cell r="AL205" t="str">
            <v/>
          </cell>
          <cell r="AM205" t="str">
            <v/>
          </cell>
        </row>
        <row r="206">
          <cell r="B206" t="str">
            <v>Kojonup2013_ATR_StingrayN041598</v>
          </cell>
          <cell r="C206" t="str">
            <v>Kojonup2013_ATR_StingrayN0</v>
          </cell>
          <cell r="D206" t="str">
            <v>TT</v>
          </cell>
          <cell r="E206" t="str">
            <v>OP</v>
          </cell>
          <cell r="F206" t="str">
            <v>Early</v>
          </cell>
          <cell r="G206" t="str">
            <v>ATR_Stingray</v>
          </cell>
          <cell r="H206" t="str">
            <v>Kojonup</v>
          </cell>
          <cell r="I206">
            <v>2013</v>
          </cell>
          <cell r="J206" t="str">
            <v>Ungrazed</v>
          </cell>
          <cell r="K206">
            <v>0</v>
          </cell>
          <cell r="L206" t="str">
            <v>ATR Stingray</v>
          </cell>
          <cell r="M206" t="str">
            <v>OP</v>
          </cell>
          <cell r="N206" t="str">
            <v>TT</v>
          </cell>
          <cell r="O206">
            <v>41598</v>
          </cell>
          <cell r="P206" t="str">
            <v/>
          </cell>
          <cell r="Q206" t="str">
            <v/>
          </cell>
          <cell r="R206" t="str">
            <v/>
          </cell>
          <cell r="S206">
            <v>5.5299666666666671E-3</v>
          </cell>
          <cell r="T206">
            <v>8.7500666666666671E-3</v>
          </cell>
          <cell r="U206">
            <v>3.4327485380116957E-2</v>
          </cell>
          <cell r="V206">
            <v>7.1042685914177133</v>
          </cell>
          <cell r="W206" t="str">
            <v/>
          </cell>
          <cell r="X206">
            <v>1.815849665314577</v>
          </cell>
          <cell r="Y206" t="str">
            <v/>
          </cell>
          <cell r="Z206">
            <v>5.2884189261031365</v>
          </cell>
          <cell r="AA206" t="str">
            <v/>
          </cell>
          <cell r="AB206" t="str">
            <v/>
          </cell>
          <cell r="AC206" t="str">
            <v/>
          </cell>
          <cell r="AD206" t="str">
            <v/>
          </cell>
          <cell r="AE206">
            <v>3.9676586434711302E-4</v>
          </cell>
          <cell r="AF206">
            <v>1.4832792065030938E-3</v>
          </cell>
          <cell r="AG206">
            <v>8.7328564462384466E-4</v>
          </cell>
          <cell r="AH206">
            <v>0.66612646652800545</v>
          </cell>
          <cell r="AI206" t="str">
            <v/>
          </cell>
          <cell r="AJ206">
            <v>0.5525966046217895</v>
          </cell>
          <cell r="AK206" t="str">
            <v/>
          </cell>
          <cell r="AL206">
            <v>0.19582453367780323</v>
          </cell>
          <cell r="AM206" t="str">
            <v/>
          </cell>
        </row>
        <row r="207">
          <cell r="B207" t="str">
            <v>Kojonup2013_ATR_StingrayN15041451</v>
          </cell>
          <cell r="C207" t="str">
            <v>Kojonup2013_ATR_StingrayN150</v>
          </cell>
          <cell r="D207" t="str">
            <v>TT</v>
          </cell>
          <cell r="E207" t="str">
            <v>OP</v>
          </cell>
          <cell r="F207" t="str">
            <v>Early</v>
          </cell>
          <cell r="G207" t="str">
            <v>ATR_Stingray</v>
          </cell>
          <cell r="H207" t="str">
            <v>Kojonup</v>
          </cell>
          <cell r="I207">
            <v>2013</v>
          </cell>
          <cell r="J207" t="str">
            <v>Ungrazed</v>
          </cell>
          <cell r="K207">
            <v>150</v>
          </cell>
          <cell r="L207" t="str">
            <v>ATR Stingray</v>
          </cell>
          <cell r="M207" t="str">
            <v>OP</v>
          </cell>
          <cell r="N207" t="str">
            <v>TT</v>
          </cell>
          <cell r="O207">
            <v>41451</v>
          </cell>
          <cell r="P207">
            <v>7.0569666666666669E-2</v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>
            <v>1.164796654545454</v>
          </cell>
          <cell r="W207">
            <v>1.164796654545454</v>
          </cell>
          <cell r="X207" t="str">
            <v/>
          </cell>
          <cell r="Y207" t="str">
            <v/>
          </cell>
          <cell r="Z207" t="str">
            <v/>
          </cell>
          <cell r="AA207" t="str">
            <v/>
          </cell>
          <cell r="AB207">
            <v>1.9290046944242945E-3</v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 t="str">
            <v/>
          </cell>
          <cell r="AH207">
            <v>0.15301452900062582</v>
          </cell>
          <cell r="AI207">
            <v>0.15301452900062582</v>
          </cell>
          <cell r="AJ207" t="str">
            <v/>
          </cell>
          <cell r="AK207" t="str">
            <v/>
          </cell>
          <cell r="AL207" t="str">
            <v/>
          </cell>
          <cell r="AM207" t="str">
            <v/>
          </cell>
        </row>
        <row r="208">
          <cell r="B208" t="str">
            <v>Kojonup2013_ATR_StingrayN15041485</v>
          </cell>
          <cell r="C208" t="str">
            <v>Kojonup2013_ATR_StingrayN150</v>
          </cell>
          <cell r="D208" t="str">
            <v>TT</v>
          </cell>
          <cell r="E208" t="str">
            <v>OP</v>
          </cell>
          <cell r="F208" t="str">
            <v>Early</v>
          </cell>
          <cell r="G208" t="str">
            <v>ATR_Stingray</v>
          </cell>
          <cell r="H208" t="str">
            <v>Kojonup</v>
          </cell>
          <cell r="I208">
            <v>2013</v>
          </cell>
          <cell r="J208" t="str">
            <v>Ungrazed</v>
          </cell>
          <cell r="K208">
            <v>150</v>
          </cell>
          <cell r="L208" t="str">
            <v>ATR Stingray</v>
          </cell>
          <cell r="M208" t="str">
            <v>OP</v>
          </cell>
          <cell r="N208" t="str">
            <v>TT</v>
          </cell>
          <cell r="O208">
            <v>41485</v>
          </cell>
          <cell r="P208" t="str">
            <v/>
          </cell>
          <cell r="Q208">
            <v>4.845066666666667E-2</v>
          </cell>
          <cell r="R208" t="str">
            <v/>
          </cell>
          <cell r="S208">
            <v>3.4259999999999999E-2</v>
          </cell>
          <cell r="T208" t="str">
            <v/>
          </cell>
          <cell r="U208" t="str">
            <v/>
          </cell>
          <cell r="V208">
            <v>7.9356007534010091</v>
          </cell>
          <cell r="W208">
            <v>3.8167676585147876</v>
          </cell>
          <cell r="X208">
            <v>4.1188330948862211</v>
          </cell>
          <cell r="Y208" t="str">
            <v/>
          </cell>
          <cell r="Z208" t="str">
            <v/>
          </cell>
          <cell r="AA208" t="str">
            <v/>
          </cell>
          <cell r="AB208" t="str">
            <v/>
          </cell>
          <cell r="AC208">
            <v>4.4943336670869409E-3</v>
          </cell>
          <cell r="AD208" t="str">
            <v/>
          </cell>
          <cell r="AE208">
            <v>7.6474615396221503E-3</v>
          </cell>
          <cell r="AF208" t="str">
            <v/>
          </cell>
          <cell r="AG208" t="str">
            <v/>
          </cell>
          <cell r="AH208">
            <v>1.4306194235925884</v>
          </cell>
          <cell r="AI208">
            <v>0.50708388498018864</v>
          </cell>
          <cell r="AJ208">
            <v>1.0444351237661404</v>
          </cell>
          <cell r="AK208" t="str">
            <v/>
          </cell>
          <cell r="AL208" t="str">
            <v/>
          </cell>
          <cell r="AM208" t="str">
            <v/>
          </cell>
        </row>
        <row r="209">
          <cell r="B209" t="str">
            <v>Kojonup2013_ATR_StingrayN15041550</v>
          </cell>
          <cell r="C209" t="str">
            <v>Kojonup2013_ATR_StingrayN150</v>
          </cell>
          <cell r="D209" t="str">
            <v>TT</v>
          </cell>
          <cell r="E209" t="str">
            <v>OP</v>
          </cell>
          <cell r="F209" t="str">
            <v>Early</v>
          </cell>
          <cell r="G209" t="str">
            <v>ATR_Stingray</v>
          </cell>
          <cell r="H209" t="str">
            <v>Kojonup</v>
          </cell>
          <cell r="I209">
            <v>2013</v>
          </cell>
          <cell r="J209" t="str">
            <v>Ungrazed</v>
          </cell>
          <cell r="K209">
            <v>150</v>
          </cell>
          <cell r="L209" t="str">
            <v>ATR Stingray</v>
          </cell>
          <cell r="M209" t="str">
            <v>OP</v>
          </cell>
          <cell r="N209" t="str">
            <v>TT</v>
          </cell>
          <cell r="O209">
            <v>41550</v>
          </cell>
          <cell r="P209" t="str">
            <v/>
          </cell>
          <cell r="Q209">
            <v>3.2549000000000002E-2</v>
          </cell>
          <cell r="R209">
            <v>2.7058499999999999E-2</v>
          </cell>
          <cell r="S209">
            <v>1.338285E-2</v>
          </cell>
          <cell r="T209" t="str">
            <v/>
          </cell>
          <cell r="U209" t="str">
            <v/>
          </cell>
          <cell r="V209">
            <v>16.732740933283541</v>
          </cell>
          <cell r="W209">
            <v>0.91556850277305146</v>
          </cell>
          <cell r="X209">
            <v>4.489562604533333</v>
          </cell>
          <cell r="Y209">
            <v>11.327609825977156</v>
          </cell>
          <cell r="Z209" t="str">
            <v/>
          </cell>
          <cell r="AA209" t="str">
            <v/>
          </cell>
          <cell r="AB209" t="str">
            <v/>
          </cell>
          <cell r="AC209">
            <v>1.0523999999999995E-2</v>
          </cell>
          <cell r="AD209">
            <v>2.7945000000000157E-3</v>
          </cell>
          <cell r="AE209">
            <v>4.3021499999999994E-3</v>
          </cell>
          <cell r="AF209" t="str">
            <v/>
          </cell>
          <cell r="AG209" t="str">
            <v/>
          </cell>
          <cell r="AH209">
            <v>1.9817268453078669</v>
          </cell>
          <cell r="AI209">
            <v>4.8769016855428213E-2</v>
          </cell>
          <cell r="AJ209">
            <v>1.0514338016466944</v>
          </cell>
          <cell r="AK209">
            <v>0.9790620605166096</v>
          </cell>
          <cell r="AL209" t="str">
            <v/>
          </cell>
          <cell r="AM209" t="str">
            <v/>
          </cell>
        </row>
        <row r="210">
          <cell r="B210" t="str">
            <v>Kojonup2013_ATR_StingrayN15041598</v>
          </cell>
          <cell r="C210" t="str">
            <v>Kojonup2013_ATR_StingrayN150</v>
          </cell>
          <cell r="D210" t="str">
            <v>TT</v>
          </cell>
          <cell r="E210" t="str">
            <v>OP</v>
          </cell>
          <cell r="F210" t="str">
            <v>Early</v>
          </cell>
          <cell r="G210" t="str">
            <v>ATR_Stingray</v>
          </cell>
          <cell r="H210" t="str">
            <v>Kojonup</v>
          </cell>
          <cell r="I210">
            <v>2013</v>
          </cell>
          <cell r="J210" t="str">
            <v>Ungrazed</v>
          </cell>
          <cell r="K210">
            <v>150</v>
          </cell>
          <cell r="L210" t="str">
            <v>ATR Stingray</v>
          </cell>
          <cell r="M210" t="str">
            <v>OP</v>
          </cell>
          <cell r="N210" t="str">
            <v>TT</v>
          </cell>
          <cell r="O210">
            <v>41598</v>
          </cell>
          <cell r="P210" t="str">
            <v/>
          </cell>
          <cell r="Q210" t="str">
            <v/>
          </cell>
          <cell r="R210" t="str">
            <v/>
          </cell>
          <cell r="S210">
            <v>5.0494000000000008E-3</v>
          </cell>
          <cell r="T210">
            <v>6.9798666666666667E-3</v>
          </cell>
          <cell r="U210">
            <v>3.6549707602339179E-2</v>
          </cell>
          <cell r="V210">
            <v>13.658013995692663</v>
          </cell>
          <cell r="W210" t="str">
            <v/>
          </cell>
          <cell r="X210">
            <v>2.2550347293449788</v>
          </cell>
          <cell r="Y210" t="str">
            <v/>
          </cell>
          <cell r="Z210">
            <v>11.402979266347685</v>
          </cell>
          <cell r="AA210" t="str">
            <v/>
          </cell>
          <cell r="AB210" t="str">
            <v/>
          </cell>
          <cell r="AC210" t="str">
            <v/>
          </cell>
          <cell r="AD210" t="str">
            <v/>
          </cell>
          <cell r="AE210">
            <v>6.2845770740758565E-4</v>
          </cell>
          <cell r="AF210">
            <v>7.1537229778936883E-4</v>
          </cell>
          <cell r="AG210">
            <v>6.1054424028712947E-4</v>
          </cell>
          <cell r="AH210">
            <v>1.2925387983138326</v>
          </cell>
          <cell r="AI210" t="str">
            <v/>
          </cell>
          <cell r="AJ210">
            <v>0.81963484202620052</v>
          </cell>
          <cell r="AK210" t="str">
            <v/>
          </cell>
          <cell r="AL210">
            <v>0.72167907860677671</v>
          </cell>
          <cell r="AM210" t="str">
            <v/>
          </cell>
        </row>
        <row r="211">
          <cell r="B211" t="str">
            <v>Kojonup2013_AV_GarnetN041451</v>
          </cell>
          <cell r="C211" t="str">
            <v>Kojonup2013_AV_GarnetN0</v>
          </cell>
          <cell r="D211" t="str">
            <v>CV</v>
          </cell>
          <cell r="E211" t="str">
            <v>OP</v>
          </cell>
          <cell r="F211" t="str">
            <v>Late</v>
          </cell>
          <cell r="G211" t="str">
            <v>AV_Garnet</v>
          </cell>
          <cell r="H211" t="str">
            <v>Kojonup</v>
          </cell>
          <cell r="I211">
            <v>2013</v>
          </cell>
          <cell r="J211" t="str">
            <v>Ungrazed</v>
          </cell>
          <cell r="K211">
            <v>0</v>
          </cell>
          <cell r="L211" t="str">
            <v>AV Garnet</v>
          </cell>
          <cell r="M211" t="str">
            <v>OP</v>
          </cell>
          <cell r="N211" t="str">
            <v>CL/C</v>
          </cell>
          <cell r="O211">
            <v>41451</v>
          </cell>
          <cell r="P211">
            <v>5.3933333333333333E-2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>
            <v>1.6094292606060605</v>
          </cell>
          <cell r="W211">
            <v>1.6094292606060605</v>
          </cell>
          <cell r="X211" t="str">
            <v/>
          </cell>
          <cell r="Y211" t="str">
            <v/>
          </cell>
          <cell r="Z211" t="str">
            <v/>
          </cell>
          <cell r="AA211" t="str">
            <v/>
          </cell>
          <cell r="AB211">
            <v>3.4642188794076828E-3</v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>
            <v>0.3691975951654452</v>
          </cell>
          <cell r="AI211">
            <v>0.3691975951654452</v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</row>
        <row r="212">
          <cell r="B212" t="str">
            <v>Kojonup2013_AV_GarnetN041485</v>
          </cell>
          <cell r="C212" t="str">
            <v>Kojonup2013_AV_GarnetN0</v>
          </cell>
          <cell r="D212" t="str">
            <v>CV</v>
          </cell>
          <cell r="E212" t="str">
            <v>OP</v>
          </cell>
          <cell r="F212" t="str">
            <v>Late</v>
          </cell>
          <cell r="G212" t="str">
            <v>AV_Garnet</v>
          </cell>
          <cell r="H212" t="str">
            <v>Kojonup</v>
          </cell>
          <cell r="I212">
            <v>2013</v>
          </cell>
          <cell r="J212" t="str">
            <v>Ungrazed</v>
          </cell>
          <cell r="K212">
            <v>0</v>
          </cell>
          <cell r="L212" t="str">
            <v>AV Garnet</v>
          </cell>
          <cell r="M212" t="str">
            <v>OP</v>
          </cell>
          <cell r="N212" t="str">
            <v>CL/C</v>
          </cell>
          <cell r="O212">
            <v>41485</v>
          </cell>
          <cell r="P212" t="str">
            <v/>
          </cell>
          <cell r="Q212">
            <v>2.8142333333333335E-2</v>
          </cell>
          <cell r="R212" t="str">
            <v/>
          </cell>
          <cell r="S212">
            <v>1.3968000000000001E-2</v>
          </cell>
          <cell r="T212" t="str">
            <v/>
          </cell>
          <cell r="U212" t="str">
            <v/>
          </cell>
          <cell r="V212">
            <v>2.8272747771688302</v>
          </cell>
          <cell r="W212">
            <v>2.0985581703391043</v>
          </cell>
          <cell r="X212">
            <v>0.72871660682972605</v>
          </cell>
          <cell r="Y212" t="str">
            <v/>
          </cell>
          <cell r="Z212" t="str">
            <v/>
          </cell>
          <cell r="AA212" t="str">
            <v/>
          </cell>
          <cell r="AB212" t="str">
            <v/>
          </cell>
          <cell r="AC212">
            <v>2.9204166559661303E-3</v>
          </cell>
          <cell r="AD212" t="str">
            <v/>
          </cell>
          <cell r="AE212">
            <v>2.1919390958692192E-3</v>
          </cell>
          <cell r="AF212" t="str">
            <v/>
          </cell>
          <cell r="AG212" t="str">
            <v/>
          </cell>
          <cell r="AH212">
            <v>0.21806980061995401</v>
          </cell>
          <cell r="AI212">
            <v>0.13549250036229252</v>
          </cell>
          <cell r="AJ212">
            <v>0.10176948366059457</v>
          </cell>
          <cell r="AK212" t="str">
            <v/>
          </cell>
          <cell r="AL212" t="str">
            <v/>
          </cell>
          <cell r="AM212" t="str">
            <v/>
          </cell>
        </row>
        <row r="213">
          <cell r="B213" t="str">
            <v>Kojonup2013_AV_GarnetN041550</v>
          </cell>
          <cell r="C213" t="str">
            <v>Kojonup2013_AV_GarnetN0</v>
          </cell>
          <cell r="D213" t="str">
            <v>CV</v>
          </cell>
          <cell r="E213" t="str">
            <v>OP</v>
          </cell>
          <cell r="F213" t="str">
            <v>Late</v>
          </cell>
          <cell r="G213" t="str">
            <v>AV_Garnet</v>
          </cell>
          <cell r="H213" t="str">
            <v>Kojonup</v>
          </cell>
          <cell r="I213">
            <v>2013</v>
          </cell>
          <cell r="J213" t="str">
            <v>Ungrazed</v>
          </cell>
          <cell r="K213">
            <v>0</v>
          </cell>
          <cell r="L213" t="str">
            <v>AV Garnet</v>
          </cell>
          <cell r="M213" t="str">
            <v>OP</v>
          </cell>
          <cell r="N213" t="str">
            <v>CL/C</v>
          </cell>
          <cell r="O213">
            <v>41550</v>
          </cell>
          <cell r="P213" t="str">
            <v/>
          </cell>
          <cell r="Q213">
            <v>2.0754666666666668E-2</v>
          </cell>
          <cell r="R213">
            <v>1.9284333333333334E-2</v>
          </cell>
          <cell r="S213">
            <v>6.8801666666666664E-3</v>
          </cell>
          <cell r="T213" t="str">
            <v/>
          </cell>
          <cell r="U213" t="str">
            <v/>
          </cell>
          <cell r="V213">
            <v>8.0285362107322555</v>
          </cell>
          <cell r="W213">
            <v>0.43605197265945383</v>
          </cell>
          <cell r="X213">
            <v>2.329660476854071</v>
          </cell>
          <cell r="Y213">
            <v>5.2628237612187299</v>
          </cell>
          <cell r="Z213" t="str">
            <v/>
          </cell>
          <cell r="AA213" t="str">
            <v/>
          </cell>
          <cell r="AB213" t="str">
            <v/>
          </cell>
          <cell r="AC213">
            <v>5.4553003685508528E-3</v>
          </cell>
          <cell r="AD213">
            <v>1.4382651973046726E-3</v>
          </cell>
          <cell r="AE213">
            <v>1.0169078364226413E-3</v>
          </cell>
          <cell r="AF213" t="str">
            <v/>
          </cell>
          <cell r="AG213" t="str">
            <v/>
          </cell>
          <cell r="AH213">
            <v>0.68502617669987975</v>
          </cell>
          <cell r="AI213">
            <v>0.29939574323381651</v>
          </cell>
          <cell r="AJ213">
            <v>0.4322982354146172</v>
          </cell>
          <cell r="AK213">
            <v>0.15543640281031956</v>
          </cell>
          <cell r="AL213" t="str">
            <v/>
          </cell>
          <cell r="AM213" t="str">
            <v/>
          </cell>
        </row>
        <row r="214">
          <cell r="B214" t="str">
            <v>Kojonup2013_AV_GarnetN041598</v>
          </cell>
          <cell r="C214" t="str">
            <v>Kojonup2013_AV_GarnetN0</v>
          </cell>
          <cell r="D214" t="str">
            <v>CV</v>
          </cell>
          <cell r="E214" t="str">
            <v>OP</v>
          </cell>
          <cell r="F214" t="str">
            <v>Late</v>
          </cell>
          <cell r="G214" t="str">
            <v>AV_Garnet</v>
          </cell>
          <cell r="H214" t="str">
            <v>Kojonup</v>
          </cell>
          <cell r="I214">
            <v>2013</v>
          </cell>
          <cell r="J214" t="str">
            <v>Ungrazed</v>
          </cell>
          <cell r="K214">
            <v>0</v>
          </cell>
          <cell r="L214" t="str">
            <v>AV Garnet</v>
          </cell>
          <cell r="M214" t="str">
            <v>OP</v>
          </cell>
          <cell r="N214" t="str">
            <v>CL/C</v>
          </cell>
          <cell r="O214">
            <v>41598</v>
          </cell>
          <cell r="P214" t="str">
            <v/>
          </cell>
          <cell r="Q214" t="str">
            <v/>
          </cell>
          <cell r="R214" t="str">
            <v/>
          </cell>
          <cell r="S214">
            <v>3.8809999999999995E-3</v>
          </cell>
          <cell r="T214">
            <v>4.6668999999999999E-3</v>
          </cell>
          <cell r="U214">
            <v>2.8771929824561403E-2</v>
          </cell>
          <cell r="V214">
            <v>7.2428015504263952</v>
          </cell>
          <cell r="W214" t="str">
            <v/>
          </cell>
          <cell r="X214">
            <v>0.84465163017121236</v>
          </cell>
          <cell r="Y214" t="str">
            <v/>
          </cell>
          <cell r="Z214">
            <v>6.3981499202551824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>
            <v>3.1203340098991719E-4</v>
          </cell>
          <cell r="AF214">
            <v>5.3911729088699546E-4</v>
          </cell>
          <cell r="AG214">
            <v>6.3255285534449216E-4</v>
          </cell>
          <cell r="AH214">
            <v>0.29737180040864997</v>
          </cell>
          <cell r="AI214" t="str">
            <v/>
          </cell>
          <cell r="AJ214">
            <v>0.14704415884832542</v>
          </cell>
          <cell r="AK214" t="str">
            <v/>
          </cell>
          <cell r="AL214">
            <v>0.156598411797255</v>
          </cell>
          <cell r="AM214" t="str">
            <v/>
          </cell>
        </row>
        <row r="215">
          <cell r="B215" t="str">
            <v>Kojonup2013_AV_GarnetN15041451</v>
          </cell>
          <cell r="C215" t="str">
            <v>Kojonup2013_AV_GarnetN150</v>
          </cell>
          <cell r="D215" t="str">
            <v>CV</v>
          </cell>
          <cell r="E215" t="str">
            <v>OP</v>
          </cell>
          <cell r="F215" t="str">
            <v>Late</v>
          </cell>
          <cell r="G215" t="str">
            <v>AV_Garnet</v>
          </cell>
          <cell r="H215" t="str">
            <v>Kojonup</v>
          </cell>
          <cell r="I215">
            <v>2013</v>
          </cell>
          <cell r="J215" t="str">
            <v>Ungrazed</v>
          </cell>
          <cell r="K215">
            <v>150</v>
          </cell>
          <cell r="L215" t="str">
            <v>AV Garnet</v>
          </cell>
          <cell r="M215" t="str">
            <v>OP</v>
          </cell>
          <cell r="N215" t="str">
            <v>CL/C</v>
          </cell>
          <cell r="O215">
            <v>41451</v>
          </cell>
          <cell r="P215">
            <v>6.4850333333333343E-2</v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>
            <v>2.2636169151515149</v>
          </cell>
          <cell r="W215">
            <v>2.2636169151515149</v>
          </cell>
          <cell r="X215" t="str">
            <v/>
          </cell>
          <cell r="Y215" t="str">
            <v/>
          </cell>
          <cell r="Z215" t="str">
            <v/>
          </cell>
          <cell r="AA215" t="str">
            <v/>
          </cell>
          <cell r="AB215">
            <v>1.2944770286789813E-3</v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>
            <v>0.6647388173481934</v>
          </cell>
          <cell r="AI215">
            <v>0.6647388173481934</v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</row>
        <row r="216">
          <cell r="B216" t="str">
            <v>Kojonup2013_AV_GarnetN15041485</v>
          </cell>
          <cell r="C216" t="str">
            <v>Kojonup2013_AV_GarnetN150</v>
          </cell>
          <cell r="D216" t="str">
            <v>CV</v>
          </cell>
          <cell r="E216" t="str">
            <v>OP</v>
          </cell>
          <cell r="F216" t="str">
            <v>Late</v>
          </cell>
          <cell r="G216" t="str">
            <v>AV_Garnet</v>
          </cell>
          <cell r="H216" t="str">
            <v>Kojonup</v>
          </cell>
          <cell r="I216">
            <v>2013</v>
          </cell>
          <cell r="J216" t="str">
            <v>Ungrazed</v>
          </cell>
          <cell r="K216">
            <v>150</v>
          </cell>
          <cell r="L216" t="str">
            <v>AV Garnet</v>
          </cell>
          <cell r="M216" t="str">
            <v>OP</v>
          </cell>
          <cell r="N216" t="str">
            <v>CL/C</v>
          </cell>
          <cell r="O216">
            <v>41485</v>
          </cell>
          <cell r="P216" t="str">
            <v/>
          </cell>
          <cell r="Q216">
            <v>4.2812999999999997E-2</v>
          </cell>
          <cell r="R216" t="str">
            <v/>
          </cell>
          <cell r="S216">
            <v>2.2045666666666665E-2</v>
          </cell>
          <cell r="T216" t="str">
            <v/>
          </cell>
          <cell r="U216" t="str">
            <v/>
          </cell>
          <cell r="V216">
            <v>7.0978486568770807</v>
          </cell>
          <cell r="W216">
            <v>4.704442485355905</v>
          </cell>
          <cell r="X216">
            <v>2.3934061715211752</v>
          </cell>
          <cell r="Y216" t="str">
            <v/>
          </cell>
          <cell r="Z216" t="str">
            <v/>
          </cell>
          <cell r="AA216" t="str">
            <v/>
          </cell>
          <cell r="AB216" t="str">
            <v/>
          </cell>
          <cell r="AC216">
            <v>1.6960981693286475E-3</v>
          </cell>
          <cell r="AD216" t="str">
            <v/>
          </cell>
          <cell r="AE216">
            <v>2.2858315287391088E-3</v>
          </cell>
          <cell r="AF216" t="str">
            <v/>
          </cell>
          <cell r="AG216" t="str">
            <v/>
          </cell>
          <cell r="AH216">
            <v>0.68141738556005638</v>
          </cell>
          <cell r="AI216">
            <v>0.21923516482185693</v>
          </cell>
          <cell r="AJ216">
            <v>0.5455889026743127</v>
          </cell>
          <cell r="AK216" t="str">
            <v/>
          </cell>
          <cell r="AL216" t="str">
            <v/>
          </cell>
          <cell r="AM216" t="str">
            <v/>
          </cell>
        </row>
        <row r="217">
          <cell r="B217" t="str">
            <v>Kojonup2013_AV_GarnetN15041550</v>
          </cell>
          <cell r="C217" t="str">
            <v>Kojonup2013_AV_GarnetN150</v>
          </cell>
          <cell r="D217" t="str">
            <v>CV</v>
          </cell>
          <cell r="E217" t="str">
            <v>OP</v>
          </cell>
          <cell r="F217" t="str">
            <v>Late</v>
          </cell>
          <cell r="G217" t="str">
            <v>AV_Garnet</v>
          </cell>
          <cell r="H217" t="str">
            <v>Kojonup</v>
          </cell>
          <cell r="I217">
            <v>2013</v>
          </cell>
          <cell r="J217" t="str">
            <v>Ungrazed</v>
          </cell>
          <cell r="K217">
            <v>150</v>
          </cell>
          <cell r="L217" t="str">
            <v>AV Garnet</v>
          </cell>
          <cell r="M217" t="str">
            <v>OP</v>
          </cell>
          <cell r="N217" t="str">
            <v>CL/C</v>
          </cell>
          <cell r="O217">
            <v>41550</v>
          </cell>
          <cell r="P217" t="str">
            <v/>
          </cell>
          <cell r="Q217">
            <v>2.5843999999999999E-2</v>
          </cell>
          <cell r="R217">
            <v>2.2504000000000003E-2</v>
          </cell>
          <cell r="S217">
            <v>1.0787666666666666E-2</v>
          </cell>
          <cell r="T217" t="str">
            <v/>
          </cell>
          <cell r="U217" t="str">
            <v/>
          </cell>
          <cell r="V217">
            <v>16.280113383410857</v>
          </cell>
          <cell r="W217">
            <v>0.6668068877935367</v>
          </cell>
          <cell r="X217">
            <v>5.008048779655077</v>
          </cell>
          <cell r="Y217">
            <v>10.605257715962242</v>
          </cell>
          <cell r="Z217" t="str">
            <v/>
          </cell>
          <cell r="AA217" t="str">
            <v/>
          </cell>
          <cell r="AB217" t="str">
            <v/>
          </cell>
          <cell r="AC217">
            <v>5.9517218516997247E-3</v>
          </cell>
          <cell r="AD217">
            <v>1.3274616127531827E-3</v>
          </cell>
          <cell r="AE217">
            <v>3.1151796809244934E-4</v>
          </cell>
          <cell r="AF217" t="str">
            <v/>
          </cell>
          <cell r="AG217" t="str">
            <v/>
          </cell>
          <cell r="AH217">
            <v>1.56302232122033</v>
          </cell>
          <cell r="AI217">
            <v>0.23835988858243515</v>
          </cell>
          <cell r="AJ217">
            <v>0.10285907335905815</v>
          </cell>
          <cell r="AK217">
            <v>1.316278699080039</v>
          </cell>
          <cell r="AL217" t="str">
            <v/>
          </cell>
          <cell r="AM217" t="str">
            <v/>
          </cell>
        </row>
        <row r="218">
          <cell r="B218" t="str">
            <v>Kojonup2013_AV_GarnetN15041598</v>
          </cell>
          <cell r="C218" t="str">
            <v>Kojonup2013_AV_GarnetN150</v>
          </cell>
          <cell r="D218" t="str">
            <v>CV</v>
          </cell>
          <cell r="E218" t="str">
            <v>OP</v>
          </cell>
          <cell r="F218" t="str">
            <v>Late</v>
          </cell>
          <cell r="G218" t="str">
            <v>AV_Garnet</v>
          </cell>
          <cell r="H218" t="str">
            <v>Kojonup</v>
          </cell>
          <cell r="I218">
            <v>2013</v>
          </cell>
          <cell r="J218" t="str">
            <v>Ungrazed</v>
          </cell>
          <cell r="K218">
            <v>150</v>
          </cell>
          <cell r="L218" t="str">
            <v>AV Garnet</v>
          </cell>
          <cell r="M218" t="str">
            <v>OP</v>
          </cell>
          <cell r="N218" t="str">
            <v>CL/C</v>
          </cell>
          <cell r="O218">
            <v>41598</v>
          </cell>
          <cell r="P218" t="str">
            <v/>
          </cell>
          <cell r="Q218" t="str">
            <v/>
          </cell>
          <cell r="R218" t="str">
            <v/>
          </cell>
          <cell r="S218">
            <v>5.5004000000000008E-3</v>
          </cell>
          <cell r="T218">
            <v>6.0614333333333338E-3</v>
          </cell>
          <cell r="U218">
            <v>3.3391812865497077E-2</v>
          </cell>
          <cell r="V218">
            <v>13.763195235937644</v>
          </cell>
          <cell r="W218" t="str">
            <v/>
          </cell>
          <cell r="X218">
            <v>1.5574451030296153</v>
          </cell>
          <cell r="Y218" t="str">
            <v/>
          </cell>
          <cell r="Z218">
            <v>12.205750132908028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>
            <v>7.378852236854536E-4</v>
          </cell>
          <cell r="AF218">
            <v>8.0040115428313646E-4</v>
          </cell>
          <cell r="AG218">
            <v>9.4113900230584509E-4</v>
          </cell>
          <cell r="AH218">
            <v>1.2998163282896187</v>
          </cell>
          <cell r="AI218" t="str">
            <v/>
          </cell>
          <cell r="AJ218">
            <v>0.12003842823804649</v>
          </cell>
          <cell r="AK218" t="str">
            <v/>
          </cell>
          <cell r="AL218">
            <v>1.2070749841978805</v>
          </cell>
          <cell r="AM218" t="str">
            <v/>
          </cell>
        </row>
        <row r="219">
          <cell r="B219" t="str">
            <v>Kojonup2013_CB_Status_RRN041451</v>
          </cell>
          <cell r="C219" t="str">
            <v>Kojonup2013_CB_Status_RRN0</v>
          </cell>
          <cell r="D219" t="str">
            <v>RR</v>
          </cell>
          <cell r="E219" t="str">
            <v>OP</v>
          </cell>
          <cell r="F219" t="str">
            <v>Mid</v>
          </cell>
          <cell r="G219" t="str">
            <v>CB_Status_RR</v>
          </cell>
          <cell r="H219" t="str">
            <v>Kojonup</v>
          </cell>
          <cell r="I219">
            <v>2013</v>
          </cell>
          <cell r="J219" t="str">
            <v>Ungrazed</v>
          </cell>
          <cell r="K219">
            <v>0</v>
          </cell>
          <cell r="L219" t="str">
            <v>CB Status RR</v>
          </cell>
          <cell r="M219" t="str">
            <v>OP</v>
          </cell>
          <cell r="N219" t="str">
            <v>RR</v>
          </cell>
          <cell r="O219">
            <v>41451</v>
          </cell>
          <cell r="P219">
            <v>6.1078333333333325E-2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>
            <v>1.4049406909090905</v>
          </cell>
          <cell r="W219">
            <v>1.4049406909090905</v>
          </cell>
          <cell r="X219" t="str">
            <v/>
          </cell>
          <cell r="Y219" t="str">
            <v/>
          </cell>
          <cell r="Z219" t="str">
            <v/>
          </cell>
          <cell r="AA219" t="str">
            <v/>
          </cell>
          <cell r="AB219">
            <v>8.1911463042581812E-4</v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>
            <v>5.2414686046674007E-2</v>
          </cell>
          <cell r="AI219">
            <v>5.2414686046674007E-2</v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</row>
        <row r="220">
          <cell r="B220" t="str">
            <v>Kojonup2013_CB_Status_RRN041485</v>
          </cell>
          <cell r="C220" t="str">
            <v>Kojonup2013_CB_Status_RRN0</v>
          </cell>
          <cell r="D220" t="str">
            <v>RR</v>
          </cell>
          <cell r="E220" t="str">
            <v>OP</v>
          </cell>
          <cell r="F220" t="str">
            <v>Mid</v>
          </cell>
          <cell r="G220" t="str">
            <v>CB_Status_RR</v>
          </cell>
          <cell r="H220" t="str">
            <v>Kojonup</v>
          </cell>
          <cell r="I220">
            <v>2013</v>
          </cell>
          <cell r="J220" t="str">
            <v>Ungrazed</v>
          </cell>
          <cell r="K220">
            <v>0</v>
          </cell>
          <cell r="L220" t="str">
            <v>CB Status RR</v>
          </cell>
          <cell r="M220" t="str">
            <v>OP</v>
          </cell>
          <cell r="N220" t="str">
            <v>RR</v>
          </cell>
          <cell r="O220">
            <v>41485</v>
          </cell>
          <cell r="P220" t="str">
            <v/>
          </cell>
          <cell r="Q220">
            <v>2.6160000000000003E-2</v>
          </cell>
          <cell r="R220" t="str">
            <v/>
          </cell>
          <cell r="S220">
            <v>1.7184666666666668E-2</v>
          </cell>
          <cell r="T220" t="str">
            <v/>
          </cell>
          <cell r="U220" t="str">
            <v/>
          </cell>
          <cell r="V220">
            <v>2.3100834558819607</v>
          </cell>
          <cell r="W220">
            <v>1.3001823881448642</v>
          </cell>
          <cell r="X220">
            <v>1.0099010677370963</v>
          </cell>
          <cell r="Y220" t="str">
            <v/>
          </cell>
          <cell r="Z220" t="str">
            <v/>
          </cell>
          <cell r="AA220" t="str">
            <v/>
          </cell>
          <cell r="AB220" t="str">
            <v/>
          </cell>
          <cell r="AC220">
            <v>2.3802842267258663E-3</v>
          </cell>
          <cell r="AD220" t="str">
            <v/>
          </cell>
          <cell r="AE220">
            <v>4.6487756213628726E-3</v>
          </cell>
          <cell r="AF220" t="str">
            <v/>
          </cell>
          <cell r="AG220" t="str">
            <v/>
          </cell>
          <cell r="AH220">
            <v>0.53647470745211445</v>
          </cell>
          <cell r="AI220">
            <v>0.36784209609356067</v>
          </cell>
          <cell r="AJ220">
            <v>0.1698020759975582</v>
          </cell>
          <cell r="AK220" t="str">
            <v/>
          </cell>
          <cell r="AL220" t="str">
            <v/>
          </cell>
          <cell r="AM220" t="str">
            <v/>
          </cell>
        </row>
        <row r="221">
          <cell r="B221" t="str">
            <v>Kojonup2013_CB_Status_RRN041550</v>
          </cell>
          <cell r="C221" t="str">
            <v>Kojonup2013_CB_Status_RRN0</v>
          </cell>
          <cell r="D221" t="str">
            <v>RR</v>
          </cell>
          <cell r="E221" t="str">
            <v>OP</v>
          </cell>
          <cell r="F221" t="str">
            <v>Mid</v>
          </cell>
          <cell r="G221" t="str">
            <v>CB_Status_RR</v>
          </cell>
          <cell r="H221" t="str">
            <v>Kojonup</v>
          </cell>
          <cell r="I221">
            <v>2013</v>
          </cell>
          <cell r="J221" t="str">
            <v>Ungrazed</v>
          </cell>
          <cell r="K221">
            <v>0</v>
          </cell>
          <cell r="L221" t="str">
            <v>CB Status RR</v>
          </cell>
          <cell r="M221" t="str">
            <v>OP</v>
          </cell>
          <cell r="N221" t="str">
            <v>RR</v>
          </cell>
          <cell r="O221">
            <v>41550</v>
          </cell>
          <cell r="P221" t="str">
            <v/>
          </cell>
          <cell r="Q221">
            <v>1.7867999999999998E-2</v>
          </cell>
          <cell r="R221">
            <v>2.2206500000000001E-2</v>
          </cell>
          <cell r="S221">
            <v>9.5285000000000005E-3</v>
          </cell>
          <cell r="T221" t="str">
            <v/>
          </cell>
          <cell r="U221" t="str">
            <v/>
          </cell>
          <cell r="V221">
            <v>11.903645380288937</v>
          </cell>
          <cell r="W221">
            <v>0.27454267785964992</v>
          </cell>
          <cell r="X221">
            <v>3.4475418161275408</v>
          </cell>
          <cell r="Y221">
            <v>8.1815608863017459</v>
          </cell>
          <cell r="Z221" t="str">
            <v/>
          </cell>
          <cell r="AA221" t="str">
            <v/>
          </cell>
          <cell r="AB221" t="str">
            <v/>
          </cell>
          <cell r="AC221">
            <v>1.2389999999999977E-3</v>
          </cell>
          <cell r="AD221">
            <v>1.2249999999979289E-4</v>
          </cell>
          <cell r="AE221">
            <v>2.3425000000000026E-3</v>
          </cell>
          <cell r="AF221" t="str">
            <v/>
          </cell>
          <cell r="AG221" t="str">
            <v/>
          </cell>
          <cell r="AH221">
            <v>1.3556009925997106</v>
          </cell>
          <cell r="AI221">
            <v>0.12984526210807462</v>
          </cell>
          <cell r="AJ221">
            <v>0.74548950888590715</v>
          </cell>
          <cell r="AK221">
            <v>0.48026622160575022</v>
          </cell>
          <cell r="AL221" t="str">
            <v/>
          </cell>
          <cell r="AM221" t="str">
            <v/>
          </cell>
        </row>
        <row r="222">
          <cell r="B222" t="str">
            <v>Kojonup2013_CB_Status_RRN041598</v>
          </cell>
          <cell r="C222" t="str">
            <v>Kojonup2013_CB_Status_RRN0</v>
          </cell>
          <cell r="D222" t="str">
            <v>RR</v>
          </cell>
          <cell r="E222" t="str">
            <v>OP</v>
          </cell>
          <cell r="F222" t="str">
            <v>Mid</v>
          </cell>
          <cell r="G222" t="str">
            <v>CB_Status_RR</v>
          </cell>
          <cell r="H222" t="str">
            <v>Kojonup</v>
          </cell>
          <cell r="I222">
            <v>2013</v>
          </cell>
          <cell r="J222" t="str">
            <v>Ungrazed</v>
          </cell>
          <cell r="K222">
            <v>0</v>
          </cell>
          <cell r="L222" t="str">
            <v>CB Status RR</v>
          </cell>
          <cell r="M222" t="str">
            <v>OP</v>
          </cell>
          <cell r="N222" t="str">
            <v>RR</v>
          </cell>
          <cell r="O222">
            <v>41598</v>
          </cell>
          <cell r="P222" t="str">
            <v/>
          </cell>
          <cell r="Q222" t="str">
            <v/>
          </cell>
          <cell r="R222" t="str">
            <v/>
          </cell>
          <cell r="S222">
            <v>4.1574000000000003E-3</v>
          </cell>
          <cell r="T222">
            <v>5.5877000000000001E-3</v>
          </cell>
          <cell r="U222">
            <v>3.2514619883040934E-2</v>
          </cell>
          <cell r="V222">
            <v>5.5137278785223041</v>
          </cell>
          <cell r="W222" t="str">
            <v/>
          </cell>
          <cell r="X222">
            <v>0.58067631020757726</v>
          </cell>
          <cell r="Y222" t="str">
            <v/>
          </cell>
          <cell r="Z222">
            <v>4.9330515683147267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>
            <v>1.9974895076904298E-4</v>
          </cell>
          <cell r="AF222">
            <v>3.7939214980456886E-4</v>
          </cell>
          <cell r="AG222">
            <v>6.7441886518539249E-4</v>
          </cell>
          <cell r="AH222">
            <v>0.51916480880304972</v>
          </cell>
          <cell r="AI222" t="str">
            <v/>
          </cell>
          <cell r="AJ222">
            <v>7.3141820452328574E-2</v>
          </cell>
          <cell r="AK222" t="str">
            <v/>
          </cell>
          <cell r="AL222">
            <v>0.45883038019968359</v>
          </cell>
          <cell r="AM222" t="str">
            <v/>
          </cell>
        </row>
        <row r="223">
          <cell r="B223" t="str">
            <v>Kojonup2013_CB_Status_RRN15041451</v>
          </cell>
          <cell r="C223" t="str">
            <v>Kojonup2013_CB_Status_RRN150</v>
          </cell>
          <cell r="D223" t="str">
            <v>RR</v>
          </cell>
          <cell r="E223" t="str">
            <v>OP</v>
          </cell>
          <cell r="F223" t="str">
            <v>Mid</v>
          </cell>
          <cell r="G223" t="str">
            <v>CB_Status_RR</v>
          </cell>
          <cell r="H223" t="str">
            <v>Kojonup</v>
          </cell>
          <cell r="I223">
            <v>2013</v>
          </cell>
          <cell r="J223" t="str">
            <v>Ungrazed</v>
          </cell>
          <cell r="K223">
            <v>150</v>
          </cell>
          <cell r="L223" t="str">
            <v>CB Status RR</v>
          </cell>
          <cell r="M223" t="str">
            <v>OP</v>
          </cell>
          <cell r="N223" t="str">
            <v>RR</v>
          </cell>
          <cell r="O223">
            <v>41451</v>
          </cell>
          <cell r="P223">
            <v>6.7473000000000005E-2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>
            <v>1.9211321939393937</v>
          </cell>
          <cell r="W223">
            <v>1.9211321939393937</v>
          </cell>
          <cell r="X223" t="str">
            <v/>
          </cell>
          <cell r="Y223" t="str">
            <v/>
          </cell>
          <cell r="Z223" t="str">
            <v/>
          </cell>
          <cell r="AA223" t="str">
            <v/>
          </cell>
          <cell r="AB223">
            <v>1.5828058419570348E-3</v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>
            <v>0.32331446455992857</v>
          </cell>
          <cell r="AI223">
            <v>0.32331446455992857</v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</row>
        <row r="224">
          <cell r="B224" t="str">
            <v>Kojonup2013_CB_Status_RRN15041485</v>
          </cell>
          <cell r="C224" t="str">
            <v>Kojonup2013_CB_Status_RRN150</v>
          </cell>
          <cell r="D224" t="str">
            <v>RR</v>
          </cell>
          <cell r="E224" t="str">
            <v>OP</v>
          </cell>
          <cell r="F224" t="str">
            <v>Mid</v>
          </cell>
          <cell r="G224" t="str">
            <v>CB_Status_RR</v>
          </cell>
          <cell r="H224" t="str">
            <v>Kojonup</v>
          </cell>
          <cell r="I224">
            <v>2013</v>
          </cell>
          <cell r="J224" t="str">
            <v>Ungrazed</v>
          </cell>
          <cell r="K224">
            <v>150</v>
          </cell>
          <cell r="L224" t="str">
            <v>CB Status RR</v>
          </cell>
          <cell r="M224" t="str">
            <v>OP</v>
          </cell>
          <cell r="N224" t="str">
            <v>RR</v>
          </cell>
          <cell r="O224">
            <v>41485</v>
          </cell>
          <cell r="P224" t="str">
            <v/>
          </cell>
          <cell r="Q224">
            <v>3.8551333333333333E-2</v>
          </cell>
          <cell r="R224" t="str">
            <v/>
          </cell>
          <cell r="S224">
            <v>2.1005333333333334E-2</v>
          </cell>
          <cell r="T224" t="str">
            <v/>
          </cell>
          <cell r="U224" t="str">
            <v/>
          </cell>
          <cell r="V224">
            <v>5.3031438473852921</v>
          </cell>
          <cell r="W224">
            <v>3.520484471558293</v>
          </cell>
          <cell r="X224">
            <v>1.7826593758269986</v>
          </cell>
          <cell r="Y224" t="str">
            <v/>
          </cell>
          <cell r="Z224" t="str">
            <v/>
          </cell>
          <cell r="AA224" t="str">
            <v/>
          </cell>
          <cell r="AB224" t="str">
            <v/>
          </cell>
          <cell r="AC224">
            <v>1.7415954690391581E-3</v>
          </cell>
          <cell r="AD224" t="str">
            <v/>
          </cell>
          <cell r="AE224">
            <v>2.582895812412452E-3</v>
          </cell>
          <cell r="AF224" t="str">
            <v/>
          </cell>
          <cell r="AG224" t="str">
            <v/>
          </cell>
          <cell r="AH224">
            <v>0.8690508081575341</v>
          </cell>
          <cell r="AI224">
            <v>0.7009372354166814</v>
          </cell>
          <cell r="AJ224">
            <v>0.3679364699160278</v>
          </cell>
          <cell r="AK224" t="str">
            <v/>
          </cell>
          <cell r="AL224" t="str">
            <v/>
          </cell>
          <cell r="AM224" t="str">
            <v/>
          </cell>
        </row>
        <row r="225">
          <cell r="B225" t="str">
            <v>Kojonup2013_CB_Status_RRN15041550</v>
          </cell>
          <cell r="C225" t="str">
            <v>Kojonup2013_CB_Status_RRN150</v>
          </cell>
          <cell r="D225" t="str">
            <v>RR</v>
          </cell>
          <cell r="E225" t="str">
            <v>OP</v>
          </cell>
          <cell r="F225" t="str">
            <v>Mid</v>
          </cell>
          <cell r="G225" t="str">
            <v>CB_Status_RR</v>
          </cell>
          <cell r="H225" t="str">
            <v>Kojonup</v>
          </cell>
          <cell r="I225">
            <v>2013</v>
          </cell>
          <cell r="J225" t="str">
            <v>Ungrazed</v>
          </cell>
          <cell r="K225">
            <v>150</v>
          </cell>
          <cell r="L225" t="str">
            <v>CB Status RR</v>
          </cell>
          <cell r="M225" t="str">
            <v>OP</v>
          </cell>
          <cell r="N225" t="str">
            <v>RR</v>
          </cell>
          <cell r="O225">
            <v>41550</v>
          </cell>
          <cell r="P225" t="str">
            <v/>
          </cell>
          <cell r="Q225">
            <v>2.349766666666667E-2</v>
          </cell>
          <cell r="R225">
            <v>2.4792999999999999E-2</v>
          </cell>
          <cell r="S225">
            <v>1.0651666666666669E-2</v>
          </cell>
          <cell r="T225" t="str">
            <v/>
          </cell>
          <cell r="U225" t="str">
            <v/>
          </cell>
          <cell r="V225">
            <v>16.46462277692228</v>
          </cell>
          <cell r="W225">
            <v>0.63526607961254555</v>
          </cell>
          <cell r="X225">
            <v>4.3616892987211493</v>
          </cell>
          <cell r="Y225">
            <v>11.467667398588583</v>
          </cell>
          <cell r="Z225" t="str">
            <v/>
          </cell>
          <cell r="AA225" t="str">
            <v/>
          </cell>
          <cell r="AB225" t="str">
            <v/>
          </cell>
          <cell r="AC225">
            <v>1.5632500688558396E-3</v>
          </cell>
          <cell r="AD225">
            <v>1.1108865828697485E-3</v>
          </cell>
          <cell r="AE225">
            <v>4.7901994855236747E-4</v>
          </cell>
          <cell r="AF225" t="str">
            <v/>
          </cell>
          <cell r="AG225" t="str">
            <v/>
          </cell>
          <cell r="AH225">
            <v>1.2949491587407047</v>
          </cell>
          <cell r="AI225">
            <v>0.26748671143936253</v>
          </cell>
          <cell r="AJ225">
            <v>0.49694506492158613</v>
          </cell>
          <cell r="AK225">
            <v>0.61352682802990099</v>
          </cell>
          <cell r="AL225" t="str">
            <v/>
          </cell>
          <cell r="AM225" t="str">
            <v/>
          </cell>
        </row>
        <row r="226">
          <cell r="B226" t="str">
            <v>Kojonup2013_CB_Status_RRN15041598</v>
          </cell>
          <cell r="C226" t="str">
            <v>Kojonup2013_CB_Status_RRN150</v>
          </cell>
          <cell r="D226" t="str">
            <v>RR</v>
          </cell>
          <cell r="E226" t="str">
            <v>OP</v>
          </cell>
          <cell r="F226" t="str">
            <v>Mid</v>
          </cell>
          <cell r="G226" t="str">
            <v>CB_Status_RR</v>
          </cell>
          <cell r="H226" t="str">
            <v>Kojonup</v>
          </cell>
          <cell r="I226">
            <v>2013</v>
          </cell>
          <cell r="J226" t="str">
            <v>Ungrazed</v>
          </cell>
          <cell r="K226">
            <v>150</v>
          </cell>
          <cell r="L226" t="str">
            <v>CB Status RR</v>
          </cell>
          <cell r="M226" t="str">
            <v>OP</v>
          </cell>
          <cell r="N226" t="str">
            <v>RR</v>
          </cell>
          <cell r="O226">
            <v>41598</v>
          </cell>
          <cell r="P226" t="str">
            <v/>
          </cell>
          <cell r="Q226" t="str">
            <v/>
          </cell>
          <cell r="R226" t="str">
            <v/>
          </cell>
          <cell r="S226">
            <v>5.0082333333333331E-3</v>
          </cell>
          <cell r="T226">
            <v>6.4107333333333341E-3</v>
          </cell>
          <cell r="U226">
            <v>3.5964912280701748E-2</v>
          </cell>
          <cell r="V226">
            <v>12.691082186837496</v>
          </cell>
          <cell r="W226" t="str">
            <v/>
          </cell>
          <cell r="X226">
            <v>1.5971895765238358</v>
          </cell>
          <cell r="Y226" t="str">
            <v/>
          </cell>
          <cell r="Z226">
            <v>11.093892610313659</v>
          </cell>
          <cell r="AA226" t="str">
            <v/>
          </cell>
          <cell r="AB226" t="str">
            <v/>
          </cell>
          <cell r="AC226" t="str">
            <v/>
          </cell>
          <cell r="AD226" t="str">
            <v/>
          </cell>
          <cell r="AE226">
            <v>4.1268425918343293E-4</v>
          </cell>
          <cell r="AF226">
            <v>4.6926757233420574E-4</v>
          </cell>
          <cell r="AG226">
            <v>1.0671513211049075E-3</v>
          </cell>
          <cell r="AH226">
            <v>1.5782348722800035</v>
          </cell>
          <cell r="AI226" t="str">
            <v/>
          </cell>
          <cell r="AJ226">
            <v>0.52702328950181432</v>
          </cell>
          <cell r="AK226" t="str">
            <v/>
          </cell>
          <cell r="AL226">
            <v>1.1238615184801659</v>
          </cell>
          <cell r="AM226" t="str">
            <v/>
          </cell>
        </row>
        <row r="227">
          <cell r="B227" t="str">
            <v>Kojonup2013_Crusher_TTN041451</v>
          </cell>
          <cell r="C227" t="str">
            <v>Kojonup2013_Crusher_TTN0</v>
          </cell>
          <cell r="D227" t="str">
            <v>TT</v>
          </cell>
          <cell r="E227" t="str">
            <v>OP</v>
          </cell>
          <cell r="F227" t="str">
            <v>Mid</v>
          </cell>
          <cell r="G227" t="str">
            <v>Crusher_TT</v>
          </cell>
          <cell r="H227" t="str">
            <v>Kojonup</v>
          </cell>
          <cell r="I227">
            <v>2013</v>
          </cell>
          <cell r="J227" t="str">
            <v>Ungrazed</v>
          </cell>
          <cell r="K227">
            <v>0</v>
          </cell>
          <cell r="L227" t="str">
            <v>Crusher TT</v>
          </cell>
          <cell r="M227" t="str">
            <v>OP</v>
          </cell>
          <cell r="N227" t="str">
            <v>TT</v>
          </cell>
          <cell r="O227">
            <v>41451</v>
          </cell>
          <cell r="P227">
            <v>6.2832333333333323E-2</v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>
            <v>1.2248049454545453</v>
          </cell>
          <cell r="W227">
            <v>1.2248049454545453</v>
          </cell>
          <cell r="X227" t="str">
            <v/>
          </cell>
          <cell r="Y227" t="str">
            <v/>
          </cell>
          <cell r="Z227" t="str">
            <v/>
          </cell>
          <cell r="AA227" t="str">
            <v/>
          </cell>
          <cell r="AB227">
            <v>1.0890101519779355E-3</v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 t="str">
            <v/>
          </cell>
          <cell r="AH227">
            <v>0.36995435760930295</v>
          </cell>
          <cell r="AI227">
            <v>0.36995435760930295</v>
          </cell>
          <cell r="AJ227" t="str">
            <v/>
          </cell>
          <cell r="AK227" t="str">
            <v/>
          </cell>
          <cell r="AL227" t="str">
            <v/>
          </cell>
          <cell r="AM227" t="str">
            <v/>
          </cell>
        </row>
        <row r="228">
          <cell r="B228" t="str">
            <v>Kojonup2013_Crusher_TTN041485</v>
          </cell>
          <cell r="C228" t="str">
            <v>Kojonup2013_Crusher_TTN0</v>
          </cell>
          <cell r="D228" t="str">
            <v>TT</v>
          </cell>
          <cell r="E228" t="str">
            <v>OP</v>
          </cell>
          <cell r="F228" t="str">
            <v>Mid</v>
          </cell>
          <cell r="G228" t="str">
            <v>Crusher_TT</v>
          </cell>
          <cell r="H228" t="str">
            <v>Kojonup</v>
          </cell>
          <cell r="I228">
            <v>2013</v>
          </cell>
          <cell r="J228" t="str">
            <v>Ungrazed</v>
          </cell>
          <cell r="K228">
            <v>0</v>
          </cell>
          <cell r="L228" t="str">
            <v>Crusher TT</v>
          </cell>
          <cell r="M228" t="str">
            <v>OP</v>
          </cell>
          <cell r="N228" t="str">
            <v>TT</v>
          </cell>
          <cell r="O228">
            <v>41485</v>
          </cell>
          <cell r="P228" t="str">
            <v/>
          </cell>
          <cell r="Q228">
            <v>3.3038666666666668E-2</v>
          </cell>
          <cell r="R228" t="str">
            <v/>
          </cell>
          <cell r="S228">
            <v>1.7927999999999996E-2</v>
          </cell>
          <cell r="T228" t="str">
            <v/>
          </cell>
          <cell r="U228" t="str">
            <v/>
          </cell>
          <cell r="V228">
            <v>3.0529975714948079</v>
          </cell>
          <cell r="W228">
            <v>2.228718317219438</v>
          </cell>
          <cell r="X228">
            <v>0.82427925427536941</v>
          </cell>
          <cell r="Y228" t="str">
            <v/>
          </cell>
          <cell r="Z228" t="str">
            <v/>
          </cell>
          <cell r="AA228" t="str">
            <v/>
          </cell>
          <cell r="AB228" t="str">
            <v/>
          </cell>
          <cell r="AC228">
            <v>4.7363447345441833E-3</v>
          </cell>
          <cell r="AD228" t="str">
            <v/>
          </cell>
          <cell r="AE228">
            <v>1.4445501029732486E-3</v>
          </cell>
          <cell r="AF228" t="str">
            <v/>
          </cell>
          <cell r="AG228" t="str">
            <v/>
          </cell>
          <cell r="AH228">
            <v>1.239417787846236</v>
          </cell>
          <cell r="AI228">
            <v>0.95541691347389535</v>
          </cell>
          <cell r="AJ228">
            <v>0.30109345998671105</v>
          </cell>
          <cell r="AK228" t="str">
            <v/>
          </cell>
          <cell r="AL228" t="str">
            <v/>
          </cell>
          <cell r="AM228" t="str">
            <v/>
          </cell>
        </row>
        <row r="229">
          <cell r="B229" t="str">
            <v>Kojonup2013_Crusher_TTN041550</v>
          </cell>
          <cell r="C229" t="str">
            <v>Kojonup2013_Crusher_TTN0</v>
          </cell>
          <cell r="D229" t="str">
            <v>TT</v>
          </cell>
          <cell r="E229" t="str">
            <v>OP</v>
          </cell>
          <cell r="F229" t="str">
            <v>Mid</v>
          </cell>
          <cell r="G229" t="str">
            <v>Crusher_TT</v>
          </cell>
          <cell r="H229" t="str">
            <v>Kojonup</v>
          </cell>
          <cell r="I229">
            <v>2013</v>
          </cell>
          <cell r="J229" t="str">
            <v>Ungrazed</v>
          </cell>
          <cell r="K229">
            <v>0</v>
          </cell>
          <cell r="L229" t="str">
            <v>Crusher TT</v>
          </cell>
          <cell r="M229" t="str">
            <v>OP</v>
          </cell>
          <cell r="N229" t="str">
            <v>TT</v>
          </cell>
          <cell r="O229">
            <v>41550</v>
          </cell>
          <cell r="P229" t="str">
            <v/>
          </cell>
          <cell r="Q229">
            <v>2.4152666666666663E-2</v>
          </cell>
          <cell r="R229">
            <v>2.4695666666666668E-2</v>
          </cell>
          <cell r="S229">
            <v>1.0897466666666666E-2</v>
          </cell>
          <cell r="T229" t="str">
            <v/>
          </cell>
          <cell r="U229" t="str">
            <v/>
          </cell>
          <cell r="V229">
            <v>10.428154696675723</v>
          </cell>
          <cell r="W229">
            <v>0.92291931650044934</v>
          </cell>
          <cell r="X229">
            <v>3.8632388316912412</v>
          </cell>
          <cell r="Y229">
            <v>5.6419965484840304</v>
          </cell>
          <cell r="Z229" t="str">
            <v/>
          </cell>
          <cell r="AA229" t="str">
            <v/>
          </cell>
          <cell r="AB229" t="str">
            <v/>
          </cell>
          <cell r="AC229">
            <v>5.9020087070232145E-3</v>
          </cell>
          <cell r="AD229">
            <v>1.5895552138185678E-3</v>
          </cell>
          <cell r="AE229">
            <v>1.3335387825048188E-3</v>
          </cell>
          <cell r="AF229" t="str">
            <v/>
          </cell>
          <cell r="AG229" t="str">
            <v/>
          </cell>
          <cell r="AH229">
            <v>1.5390407713402774</v>
          </cell>
          <cell r="AI229">
            <v>0.82350768390755347</v>
          </cell>
          <cell r="AJ229">
            <v>1.1881850598969224</v>
          </cell>
          <cell r="AK229">
            <v>0.82960353829974376</v>
          </cell>
          <cell r="AL229" t="str">
            <v/>
          </cell>
          <cell r="AM229" t="str">
            <v/>
          </cell>
        </row>
        <row r="230">
          <cell r="B230" t="str">
            <v>Kojonup2013_Crusher_TTN041598</v>
          </cell>
          <cell r="C230" t="str">
            <v>Kojonup2013_Crusher_TTN0</v>
          </cell>
          <cell r="D230" t="str">
            <v>TT</v>
          </cell>
          <cell r="E230" t="str">
            <v>OP</v>
          </cell>
          <cell r="F230" t="str">
            <v>Mid</v>
          </cell>
          <cell r="G230" t="str">
            <v>Crusher_TT</v>
          </cell>
          <cell r="H230" t="str">
            <v>Kojonup</v>
          </cell>
          <cell r="I230">
            <v>2013</v>
          </cell>
          <cell r="J230" t="str">
            <v>Ungrazed</v>
          </cell>
          <cell r="K230">
            <v>0</v>
          </cell>
          <cell r="L230" t="str">
            <v>Crusher TT</v>
          </cell>
          <cell r="M230" t="str">
            <v>OP</v>
          </cell>
          <cell r="N230" t="str">
            <v>TT</v>
          </cell>
          <cell r="O230">
            <v>41598</v>
          </cell>
          <cell r="P230" t="str">
            <v/>
          </cell>
          <cell r="Q230" t="str">
            <v/>
          </cell>
          <cell r="R230" t="str">
            <v/>
          </cell>
          <cell r="S230">
            <v>4.2268333333333333E-3</v>
          </cell>
          <cell r="T230">
            <v>5.7922333333333331E-3</v>
          </cell>
          <cell r="U230">
            <v>3.2222222222222222E-2</v>
          </cell>
          <cell r="V230">
            <v>8.5758368333556447</v>
          </cell>
          <cell r="W230" t="str">
            <v/>
          </cell>
          <cell r="X230">
            <v>1.4864577796608023</v>
          </cell>
          <cell r="Y230" t="str">
            <v/>
          </cell>
          <cell r="Z230">
            <v>7.0893790536948416</v>
          </cell>
          <cell r="AA230" t="str">
            <v/>
          </cell>
          <cell r="AB230" t="str">
            <v/>
          </cell>
          <cell r="AC230" t="str">
            <v/>
          </cell>
          <cell r="AD230" t="str">
            <v/>
          </cell>
          <cell r="AE230">
            <v>6.7678386587677287E-4</v>
          </cell>
          <cell r="AF230">
            <v>2.5133134393615212E-5</v>
          </cell>
          <cell r="AG230">
            <v>6.5903085787046836E-4</v>
          </cell>
          <cell r="AH230">
            <v>0.96446642843731856</v>
          </cell>
          <cell r="AI230" t="str">
            <v/>
          </cell>
          <cell r="AJ230">
            <v>0.59766706441447615</v>
          </cell>
          <cell r="AK230" t="str">
            <v/>
          </cell>
          <cell r="AL230">
            <v>0.37922344729972352</v>
          </cell>
          <cell r="AM230" t="str">
            <v/>
          </cell>
        </row>
        <row r="231">
          <cell r="B231" t="str">
            <v>Kojonup2013_Crusher_TTN15041451</v>
          </cell>
          <cell r="C231" t="str">
            <v>Kojonup2013_Crusher_TTN150</v>
          </cell>
          <cell r="D231" t="str">
            <v>TT</v>
          </cell>
          <cell r="E231" t="str">
            <v>OP</v>
          </cell>
          <cell r="F231" t="str">
            <v>Mid</v>
          </cell>
          <cell r="G231" t="str">
            <v>Crusher_TT</v>
          </cell>
          <cell r="H231" t="str">
            <v>Kojonup</v>
          </cell>
          <cell r="I231">
            <v>2013</v>
          </cell>
          <cell r="J231" t="str">
            <v>Ungrazed</v>
          </cell>
          <cell r="K231">
            <v>150</v>
          </cell>
          <cell r="L231" t="str">
            <v>Crusher TT</v>
          </cell>
          <cell r="M231" t="str">
            <v>OP</v>
          </cell>
          <cell r="N231" t="str">
            <v>TT</v>
          </cell>
          <cell r="O231">
            <v>41451</v>
          </cell>
          <cell r="P231">
            <v>6.7287666666666676E-2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>
            <v>2.0822485393939392</v>
          </cell>
          <cell r="W231">
            <v>2.0822485393939392</v>
          </cell>
          <cell r="X231" t="str">
            <v/>
          </cell>
          <cell r="Y231" t="str">
            <v/>
          </cell>
          <cell r="Z231" t="str">
            <v/>
          </cell>
          <cell r="AA231" t="str">
            <v/>
          </cell>
          <cell r="AB231">
            <v>2.0110528199039817E-3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 t="str">
            <v/>
          </cell>
          <cell r="AH231">
            <v>0.6374423773397293</v>
          </cell>
          <cell r="AI231">
            <v>0.6374423773397293</v>
          </cell>
          <cell r="AJ231" t="str">
            <v/>
          </cell>
          <cell r="AK231" t="str">
            <v/>
          </cell>
          <cell r="AL231" t="str">
            <v/>
          </cell>
          <cell r="AM231" t="str">
            <v/>
          </cell>
        </row>
        <row r="232">
          <cell r="B232" t="str">
            <v>Kojonup2013_Crusher_TTN15041485</v>
          </cell>
          <cell r="C232" t="str">
            <v>Kojonup2013_Crusher_TTN150</v>
          </cell>
          <cell r="D232" t="str">
            <v>TT</v>
          </cell>
          <cell r="E232" t="str">
            <v>OP</v>
          </cell>
          <cell r="F232" t="str">
            <v>Mid</v>
          </cell>
          <cell r="G232" t="str">
            <v>Crusher_TT</v>
          </cell>
          <cell r="H232" t="str">
            <v>Kojonup</v>
          </cell>
          <cell r="I232">
            <v>2013</v>
          </cell>
          <cell r="J232" t="str">
            <v>Ungrazed</v>
          </cell>
          <cell r="K232">
            <v>150</v>
          </cell>
          <cell r="L232" t="str">
            <v>Crusher TT</v>
          </cell>
          <cell r="M232" t="str">
            <v>OP</v>
          </cell>
          <cell r="N232" t="str">
            <v>TT</v>
          </cell>
          <cell r="O232">
            <v>41485</v>
          </cell>
          <cell r="P232" t="str">
            <v/>
          </cell>
          <cell r="Q232">
            <v>4.758366666666667E-2</v>
          </cell>
          <cell r="R232" t="str">
            <v/>
          </cell>
          <cell r="S232">
            <v>2.3979666666666666E-2</v>
          </cell>
          <cell r="T232" t="str">
            <v/>
          </cell>
          <cell r="U232" t="str">
            <v/>
          </cell>
          <cell r="V232">
            <v>7.2365600756455564</v>
          </cell>
          <cell r="W232">
            <v>5.1248390961477304</v>
          </cell>
          <cell r="X232">
            <v>2.1117209794978269</v>
          </cell>
          <cell r="Y232" t="str">
            <v/>
          </cell>
          <cell r="Z232" t="str">
            <v/>
          </cell>
          <cell r="AA232" t="str">
            <v/>
          </cell>
          <cell r="AB232" t="str">
            <v/>
          </cell>
          <cell r="AC232">
            <v>2.1284083515882889E-3</v>
          </cell>
          <cell r="AD232" t="str">
            <v/>
          </cell>
          <cell r="AE232">
            <v>2.9134003806167309E-3</v>
          </cell>
          <cell r="AF232" t="str">
            <v/>
          </cell>
          <cell r="AG232" t="str">
            <v/>
          </cell>
          <cell r="AH232">
            <v>0.613560414203144</v>
          </cell>
          <cell r="AI232">
            <v>0.27702964862198626</v>
          </cell>
          <cell r="AJ232">
            <v>0.40219627720992007</v>
          </cell>
          <cell r="AK232" t="str">
            <v/>
          </cell>
          <cell r="AL232" t="str">
            <v/>
          </cell>
          <cell r="AM232" t="str">
            <v/>
          </cell>
        </row>
        <row r="233">
          <cell r="B233" t="str">
            <v>Kojonup2013_Crusher_TTN15041550</v>
          </cell>
          <cell r="C233" t="str">
            <v>Kojonup2013_Crusher_TTN150</v>
          </cell>
          <cell r="D233" t="str">
            <v>TT</v>
          </cell>
          <cell r="E233" t="str">
            <v>OP</v>
          </cell>
          <cell r="F233" t="str">
            <v>Mid</v>
          </cell>
          <cell r="G233" t="str">
            <v>Crusher_TT</v>
          </cell>
          <cell r="H233" t="str">
            <v>Kojonup</v>
          </cell>
          <cell r="I233">
            <v>2013</v>
          </cell>
          <cell r="J233" t="str">
            <v>Ungrazed</v>
          </cell>
          <cell r="K233">
            <v>150</v>
          </cell>
          <cell r="L233" t="str">
            <v>Crusher TT</v>
          </cell>
          <cell r="M233" t="str">
            <v>OP</v>
          </cell>
          <cell r="N233" t="str">
            <v>TT</v>
          </cell>
          <cell r="O233">
            <v>41550</v>
          </cell>
          <cell r="P233" t="str">
            <v/>
          </cell>
          <cell r="Q233">
            <v>3.1250333333333331E-2</v>
          </cell>
          <cell r="R233">
            <v>2.5624666666666671E-2</v>
          </cell>
          <cell r="S233">
            <v>1.1228366666666665E-2</v>
          </cell>
          <cell r="T233" t="str">
            <v/>
          </cell>
          <cell r="U233" t="str">
            <v/>
          </cell>
          <cell r="V233">
            <v>18.527142857939758</v>
          </cell>
          <cell r="W233">
            <v>1.4898588428208361</v>
          </cell>
          <cell r="X233">
            <v>5.1586981879559701</v>
          </cell>
          <cell r="Y233">
            <v>11.878585827162951</v>
          </cell>
          <cell r="Z233" t="str">
            <v/>
          </cell>
          <cell r="AA233" t="str">
            <v/>
          </cell>
          <cell r="AB233" t="str">
            <v/>
          </cell>
          <cell r="AC233">
            <v>1.5331471263747602E-3</v>
          </cell>
          <cell r="AD233">
            <v>3.797184629579011E-4</v>
          </cell>
          <cell r="AE233">
            <v>9.1612422799046509E-4</v>
          </cell>
          <cell r="AF233" t="str">
            <v/>
          </cell>
          <cell r="AG233" t="str">
            <v/>
          </cell>
          <cell r="AH233">
            <v>1.8073010512676206</v>
          </cell>
          <cell r="AI233">
            <v>0.18135861008491827</v>
          </cell>
          <cell r="AJ233">
            <v>0.77451808300682545</v>
          </cell>
          <cell r="AK233">
            <v>0.8551435716596737</v>
          </cell>
          <cell r="AL233" t="str">
            <v/>
          </cell>
          <cell r="AM233" t="str">
            <v/>
          </cell>
        </row>
        <row r="234">
          <cell r="B234" t="str">
            <v>Kojonup2013_Crusher_TTN15041598</v>
          </cell>
          <cell r="C234" t="str">
            <v>Kojonup2013_Crusher_TTN150</v>
          </cell>
          <cell r="D234" t="str">
            <v>TT</v>
          </cell>
          <cell r="E234" t="str">
            <v>OP</v>
          </cell>
          <cell r="F234" t="str">
            <v>Mid</v>
          </cell>
          <cell r="G234" t="str">
            <v>Crusher_TT</v>
          </cell>
          <cell r="H234" t="str">
            <v>Kojonup</v>
          </cell>
          <cell r="I234">
            <v>2013</v>
          </cell>
          <cell r="J234" t="str">
            <v>Ungrazed</v>
          </cell>
          <cell r="K234">
            <v>150</v>
          </cell>
          <cell r="L234" t="str">
            <v>Crusher TT</v>
          </cell>
          <cell r="M234" t="str">
            <v>OP</v>
          </cell>
          <cell r="N234" t="str">
            <v>TT</v>
          </cell>
          <cell r="O234">
            <v>41598</v>
          </cell>
          <cell r="P234" t="str">
            <v/>
          </cell>
          <cell r="Q234" t="str">
            <v/>
          </cell>
          <cell r="R234" t="str">
            <v/>
          </cell>
          <cell r="S234">
            <v>4.8452E-3</v>
          </cell>
          <cell r="T234">
            <v>7.8820333333333333E-3</v>
          </cell>
          <cell r="U234">
            <v>3.52046783625731E-2</v>
          </cell>
          <cell r="V234">
            <v>14.446972914736548</v>
          </cell>
          <cell r="W234" t="str">
            <v/>
          </cell>
          <cell r="X234">
            <v>2.5627124150023644</v>
          </cell>
          <cell r="Y234" t="str">
            <v/>
          </cell>
          <cell r="Z234">
            <v>11.884260499734182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>
            <v>2.1756815790306783E-4</v>
          </cell>
          <cell r="AF234">
            <v>2.6359669530892876E-4</v>
          </cell>
          <cell r="AG234">
            <v>6.8946351593873138E-4</v>
          </cell>
          <cell r="AH234">
            <v>0.76243747408461848</v>
          </cell>
          <cell r="AI234" t="str">
            <v/>
          </cell>
          <cell r="AJ234">
            <v>0.92212630498919212</v>
          </cell>
          <cell r="AK234" t="str">
            <v/>
          </cell>
          <cell r="AL234">
            <v>1.1196410567466135</v>
          </cell>
          <cell r="AM234" t="str">
            <v/>
          </cell>
        </row>
        <row r="235">
          <cell r="B235" t="str">
            <v>Kojonup2013_GT_CobraN041451</v>
          </cell>
          <cell r="C235" t="str">
            <v>Kojonup2013_GT_CobraN0</v>
          </cell>
          <cell r="D235" t="str">
            <v>RR</v>
          </cell>
          <cell r="E235" t="str">
            <v>OP</v>
          </cell>
          <cell r="F235" t="str">
            <v>Mid</v>
          </cell>
          <cell r="G235" t="str">
            <v>GT_Cobra</v>
          </cell>
          <cell r="H235" t="str">
            <v>Kojonup</v>
          </cell>
          <cell r="I235">
            <v>2013</v>
          </cell>
          <cell r="J235" t="str">
            <v>Ungrazed</v>
          </cell>
          <cell r="K235">
            <v>0</v>
          </cell>
          <cell r="L235" t="str">
            <v>GT Cobra</v>
          </cell>
          <cell r="M235" t="str">
            <v>OP</v>
          </cell>
          <cell r="N235" t="str">
            <v>RR</v>
          </cell>
          <cell r="O235">
            <v>41451</v>
          </cell>
          <cell r="P235">
            <v>6.1276000000000004E-2</v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>
            <v>1.4251047757575754</v>
          </cell>
          <cell r="W235">
            <v>1.4251047757575754</v>
          </cell>
          <cell r="X235" t="str">
            <v/>
          </cell>
          <cell r="Y235" t="str">
            <v/>
          </cell>
          <cell r="Z235" t="str">
            <v/>
          </cell>
          <cell r="AA235" t="str">
            <v/>
          </cell>
          <cell r="AB235">
            <v>4.0713581272101181E-3</v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>
            <v>0.36644653819395501</v>
          </cell>
          <cell r="AI235">
            <v>0.36644653819395501</v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</row>
        <row r="236">
          <cell r="B236" t="str">
            <v>Kojonup2013_GT_CobraN041485</v>
          </cell>
          <cell r="C236" t="str">
            <v>Kojonup2013_GT_CobraN0</v>
          </cell>
          <cell r="D236" t="str">
            <v>RR</v>
          </cell>
          <cell r="E236" t="str">
            <v>OP</v>
          </cell>
          <cell r="F236" t="str">
            <v>Mid</v>
          </cell>
          <cell r="G236" t="str">
            <v>GT_Cobra</v>
          </cell>
          <cell r="H236" t="str">
            <v>Kojonup</v>
          </cell>
          <cell r="I236">
            <v>2013</v>
          </cell>
          <cell r="J236" t="str">
            <v>Ungrazed</v>
          </cell>
          <cell r="K236">
            <v>0</v>
          </cell>
          <cell r="L236" t="str">
            <v>GT Cobra</v>
          </cell>
          <cell r="M236" t="str">
            <v>OP</v>
          </cell>
          <cell r="N236" t="str">
            <v>RR</v>
          </cell>
          <cell r="O236">
            <v>41485</v>
          </cell>
          <cell r="P236" t="str">
            <v/>
          </cell>
          <cell r="Q236">
            <v>3.0169333333333336E-2</v>
          </cell>
          <cell r="R236" t="str">
            <v/>
          </cell>
          <cell r="S236">
            <v>1.2877633333333334E-2</v>
          </cell>
          <cell r="T236" t="str">
            <v/>
          </cell>
          <cell r="U236" t="str">
            <v/>
          </cell>
          <cell r="V236">
            <v>2.3652755370836425</v>
          </cell>
          <cell r="W236">
            <v>1.8118871386014692</v>
          </cell>
          <cell r="X236">
            <v>0.55338839848217347</v>
          </cell>
          <cell r="Y236" t="str">
            <v/>
          </cell>
          <cell r="Z236" t="str">
            <v/>
          </cell>
          <cell r="AA236" t="str">
            <v/>
          </cell>
          <cell r="AB236" t="str">
            <v/>
          </cell>
          <cell r="AC236">
            <v>2.1794163081991446E-3</v>
          </cell>
          <cell r="AD236" t="str">
            <v/>
          </cell>
          <cell r="AE236">
            <v>2.1497728952405912E-3</v>
          </cell>
          <cell r="AF236" t="str">
            <v/>
          </cell>
          <cell r="AG236" t="str">
            <v/>
          </cell>
          <cell r="AH236">
            <v>0.18009488251555106</v>
          </cell>
          <cell r="AI236">
            <v>0.25084204821704253</v>
          </cell>
          <cell r="AJ236">
            <v>0.11907679857210113</v>
          </cell>
          <cell r="AK236" t="str">
            <v/>
          </cell>
          <cell r="AL236" t="str">
            <v/>
          </cell>
          <cell r="AM236" t="str">
            <v/>
          </cell>
        </row>
        <row r="237">
          <cell r="B237" t="str">
            <v>Kojonup2013_GT_CobraN041550</v>
          </cell>
          <cell r="C237" t="str">
            <v>Kojonup2013_GT_CobraN0</v>
          </cell>
          <cell r="D237" t="str">
            <v>RR</v>
          </cell>
          <cell r="E237" t="str">
            <v>OP</v>
          </cell>
          <cell r="F237" t="str">
            <v>Mid</v>
          </cell>
          <cell r="G237" t="str">
            <v>GT_Cobra</v>
          </cell>
          <cell r="H237" t="str">
            <v>Kojonup</v>
          </cell>
          <cell r="I237">
            <v>2013</v>
          </cell>
          <cell r="J237" t="str">
            <v>Ungrazed</v>
          </cell>
          <cell r="K237">
            <v>0</v>
          </cell>
          <cell r="L237" t="str">
            <v>GT Cobra</v>
          </cell>
          <cell r="M237" t="str">
            <v>OP</v>
          </cell>
          <cell r="N237" t="str">
            <v>RR</v>
          </cell>
          <cell r="O237">
            <v>41550</v>
          </cell>
          <cell r="P237" t="str">
            <v/>
          </cell>
          <cell r="Q237">
            <v>1.7659666666666667E-2</v>
          </cell>
          <cell r="R237">
            <v>2.1073333333333336E-2</v>
          </cell>
          <cell r="S237">
            <v>7.7380666666666664E-3</v>
          </cell>
          <cell r="T237" t="str">
            <v/>
          </cell>
          <cell r="U237" t="str">
            <v/>
          </cell>
          <cell r="V237">
            <v>9.0228372240458725</v>
          </cell>
          <cell r="W237">
            <v>0.23043423924351047</v>
          </cell>
          <cell r="X237">
            <v>1.9449208640827431</v>
          </cell>
          <cell r="Y237">
            <v>6.8474821207196186</v>
          </cell>
          <cell r="Z237" t="str">
            <v/>
          </cell>
          <cell r="AA237" t="str">
            <v/>
          </cell>
          <cell r="AB237" t="str">
            <v/>
          </cell>
          <cell r="AC237">
            <v>9.8591114091369945E-4</v>
          </cell>
          <cell r="AD237">
            <v>8.7588513960322912E-4</v>
          </cell>
          <cell r="AE237">
            <v>3.7102496921067934E-4</v>
          </cell>
          <cell r="AF237" t="str">
            <v/>
          </cell>
          <cell r="AG237" t="str">
            <v/>
          </cell>
          <cell r="AH237">
            <v>1.0780260466067451</v>
          </cell>
          <cell r="AI237">
            <v>2.5495574791956941E-2</v>
          </cell>
          <cell r="AJ237">
            <v>0.32045795088634554</v>
          </cell>
          <cell r="AK237">
            <v>0.82703572461150232</v>
          </cell>
          <cell r="AL237" t="str">
            <v/>
          </cell>
          <cell r="AM237" t="str">
            <v/>
          </cell>
        </row>
        <row r="238">
          <cell r="B238" t="str">
            <v>Kojonup2013_GT_CobraN041598</v>
          </cell>
          <cell r="C238" t="str">
            <v>Kojonup2013_GT_CobraN0</v>
          </cell>
          <cell r="D238" t="str">
            <v>RR</v>
          </cell>
          <cell r="E238" t="str">
            <v>OP</v>
          </cell>
          <cell r="F238" t="str">
            <v>Mid</v>
          </cell>
          <cell r="G238" t="str">
            <v>GT_Cobra</v>
          </cell>
          <cell r="H238" t="str">
            <v>Kojonup</v>
          </cell>
          <cell r="I238">
            <v>2013</v>
          </cell>
          <cell r="J238" t="str">
            <v>Ungrazed</v>
          </cell>
          <cell r="K238">
            <v>0</v>
          </cell>
          <cell r="L238" t="str">
            <v>GT Cobra</v>
          </cell>
          <cell r="M238" t="str">
            <v>OP</v>
          </cell>
          <cell r="N238" t="str">
            <v>RR</v>
          </cell>
          <cell r="O238">
            <v>41598</v>
          </cell>
          <cell r="P238" t="str">
            <v/>
          </cell>
          <cell r="Q238" t="str">
            <v/>
          </cell>
          <cell r="R238" t="str">
            <v/>
          </cell>
          <cell r="S238">
            <v>4.5173666666666664E-3</v>
          </cell>
          <cell r="T238">
            <v>4.7165999999999996E-3</v>
          </cell>
          <cell r="U238">
            <v>3.3567251461988301E-2</v>
          </cell>
          <cell r="V238">
            <v>7.182385652349069</v>
          </cell>
          <cell r="W238" t="str">
            <v/>
          </cell>
          <cell r="X238">
            <v>0.35930005957926586</v>
          </cell>
          <cell r="Y238" t="str">
            <v/>
          </cell>
          <cell r="Z238">
            <v>6.8230855927698029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>
            <v>4.9574690227081799E-4</v>
          </cell>
          <cell r="AF238">
            <v>2.9863938119411139E-4</v>
          </cell>
          <cell r="AG238">
            <v>4.9964934183136054E-4</v>
          </cell>
          <cell r="AH238">
            <v>0.44570761023250494</v>
          </cell>
          <cell r="AI238" t="str">
            <v/>
          </cell>
          <cell r="AJ238">
            <v>0.13916745083717863</v>
          </cell>
          <cell r="AK238" t="str">
            <v/>
          </cell>
          <cell r="AL238">
            <v>0.32873790836141242</v>
          </cell>
          <cell r="AM238" t="str">
            <v/>
          </cell>
        </row>
        <row r="239">
          <cell r="B239" t="str">
            <v>Kojonup2013_GT_CobraN15041451</v>
          </cell>
          <cell r="C239" t="str">
            <v>Kojonup2013_GT_CobraN150</v>
          </cell>
          <cell r="D239" t="str">
            <v>RR</v>
          </cell>
          <cell r="E239" t="str">
            <v>OP</v>
          </cell>
          <cell r="F239" t="str">
            <v>Mid</v>
          </cell>
          <cell r="G239" t="str">
            <v>GT_Cobra</v>
          </cell>
          <cell r="H239" t="str">
            <v>Kojonup</v>
          </cell>
          <cell r="I239">
            <v>2013</v>
          </cell>
          <cell r="J239" t="str">
            <v>Ungrazed</v>
          </cell>
          <cell r="K239">
            <v>150</v>
          </cell>
          <cell r="L239" t="str">
            <v>GT Cobra</v>
          </cell>
          <cell r="M239" t="str">
            <v>OP</v>
          </cell>
          <cell r="N239" t="str">
            <v>RR</v>
          </cell>
          <cell r="O239">
            <v>41451</v>
          </cell>
          <cell r="P239">
            <v>6.8839666666666674E-2</v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>
            <v>1.5890028787878785</v>
          </cell>
          <cell r="W239">
            <v>1.5890028787878785</v>
          </cell>
          <cell r="X239" t="str">
            <v/>
          </cell>
          <cell r="Y239" t="str">
            <v/>
          </cell>
          <cell r="Z239" t="str">
            <v/>
          </cell>
          <cell r="AA239" t="str">
            <v/>
          </cell>
          <cell r="AB239">
            <v>2.1221855348776747E-3</v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>
            <v>0.24446902562706468</v>
          </cell>
          <cell r="AI239">
            <v>0.24446902562706468</v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</row>
        <row r="240">
          <cell r="B240" t="str">
            <v>Kojonup2013_GT_CobraN15041485</v>
          </cell>
          <cell r="C240" t="str">
            <v>Kojonup2013_GT_CobraN150</v>
          </cell>
          <cell r="D240" t="str">
            <v>RR</v>
          </cell>
          <cell r="E240" t="str">
            <v>OP</v>
          </cell>
          <cell r="F240" t="str">
            <v>Mid</v>
          </cell>
          <cell r="G240" t="str">
            <v>GT_Cobra</v>
          </cell>
          <cell r="H240" t="str">
            <v>Kojonup</v>
          </cell>
          <cell r="I240">
            <v>2013</v>
          </cell>
          <cell r="J240" t="str">
            <v>Ungrazed</v>
          </cell>
          <cell r="K240">
            <v>150</v>
          </cell>
          <cell r="L240" t="str">
            <v>GT Cobra</v>
          </cell>
          <cell r="M240" t="str">
            <v>OP</v>
          </cell>
          <cell r="N240" t="str">
            <v>RR</v>
          </cell>
          <cell r="O240">
            <v>41485</v>
          </cell>
          <cell r="P240" t="str">
            <v/>
          </cell>
          <cell r="Q240">
            <v>4.321666666666666E-2</v>
          </cell>
          <cell r="R240" t="str">
            <v/>
          </cell>
          <cell r="S240">
            <v>1.6268999999999999E-2</v>
          </cell>
          <cell r="T240" t="str">
            <v/>
          </cell>
          <cell r="U240" t="str">
            <v/>
          </cell>
          <cell r="V240">
            <v>6.0900602115295017</v>
          </cell>
          <cell r="W240">
            <v>4.3520599642026161</v>
          </cell>
          <cell r="X240">
            <v>1.7380002473268863</v>
          </cell>
          <cell r="Y240" t="str">
            <v/>
          </cell>
          <cell r="Z240" t="str">
            <v/>
          </cell>
          <cell r="AA240" t="str">
            <v/>
          </cell>
          <cell r="AB240" t="str">
            <v/>
          </cell>
          <cell r="AC240">
            <v>5.1195469960187397E-3</v>
          </cell>
          <cell r="AD240" t="str">
            <v/>
          </cell>
          <cell r="AE240">
            <v>7.8372465402928848E-4</v>
          </cell>
          <cell r="AF240" t="str">
            <v/>
          </cell>
          <cell r="AG240" t="str">
            <v/>
          </cell>
          <cell r="AH240">
            <v>0.77720153491519151</v>
          </cell>
          <cell r="AI240">
            <v>0.78404616601804722</v>
          </cell>
          <cell r="AJ240">
            <v>0.20806753525834168</v>
          </cell>
          <cell r="AK240" t="str">
            <v/>
          </cell>
          <cell r="AL240" t="str">
            <v/>
          </cell>
          <cell r="AM240" t="str">
            <v/>
          </cell>
        </row>
        <row r="241">
          <cell r="B241" t="str">
            <v>Kojonup2013_GT_CobraN15041550</v>
          </cell>
          <cell r="C241" t="str">
            <v>Kojonup2013_GT_CobraN150</v>
          </cell>
          <cell r="D241" t="str">
            <v>RR</v>
          </cell>
          <cell r="E241" t="str">
            <v>OP</v>
          </cell>
          <cell r="F241" t="str">
            <v>Mid</v>
          </cell>
          <cell r="G241" t="str">
            <v>GT_Cobra</v>
          </cell>
          <cell r="H241" t="str">
            <v>Kojonup</v>
          </cell>
          <cell r="I241">
            <v>2013</v>
          </cell>
          <cell r="J241" t="str">
            <v>Ungrazed</v>
          </cell>
          <cell r="K241">
            <v>150</v>
          </cell>
          <cell r="L241" t="str">
            <v>GT Cobra</v>
          </cell>
          <cell r="M241" t="str">
            <v>OP</v>
          </cell>
          <cell r="N241" t="str">
            <v>RR</v>
          </cell>
          <cell r="O241">
            <v>41550</v>
          </cell>
          <cell r="P241" t="str">
            <v/>
          </cell>
          <cell r="Q241">
            <v>2.0677500000000001E-2</v>
          </cell>
          <cell r="R241">
            <v>2.45925E-2</v>
          </cell>
          <cell r="S241">
            <v>8.68295E-3</v>
          </cell>
          <cell r="T241" t="str">
            <v/>
          </cell>
          <cell r="U241" t="str">
            <v/>
          </cell>
          <cell r="V241">
            <v>17.251888058985692</v>
          </cell>
          <cell r="W241">
            <v>0.77521195809839938</v>
          </cell>
          <cell r="X241">
            <v>3.8412461233582462</v>
          </cell>
          <cell r="Y241">
            <v>12.635429977529046</v>
          </cell>
          <cell r="Z241" t="str">
            <v/>
          </cell>
          <cell r="AA241" t="str">
            <v/>
          </cell>
          <cell r="AB241" t="str">
            <v/>
          </cell>
          <cell r="AC241">
            <v>2.0249999999963735E-4</v>
          </cell>
          <cell r="AD241">
            <v>8.5550000000002258E-4</v>
          </cell>
          <cell r="AE241">
            <v>4.8114999999999161E-4</v>
          </cell>
          <cell r="AF241" t="str">
            <v/>
          </cell>
          <cell r="AG241" t="str">
            <v/>
          </cell>
          <cell r="AH241">
            <v>1.6057671573679968</v>
          </cell>
          <cell r="AI241">
            <v>0.23200230689558538</v>
          </cell>
          <cell r="AJ241">
            <v>2.2053561959322766E-2</v>
          </cell>
          <cell r="AK241">
            <v>1.8157159023042047</v>
          </cell>
          <cell r="AL241" t="str">
            <v/>
          </cell>
          <cell r="AM241" t="str">
            <v/>
          </cell>
        </row>
        <row r="242">
          <cell r="B242" t="str">
            <v>Kojonup2013_GT_CobraN15041598</v>
          </cell>
          <cell r="C242" t="str">
            <v>Kojonup2013_GT_CobraN150</v>
          </cell>
          <cell r="D242" t="str">
            <v>RR</v>
          </cell>
          <cell r="E242" t="str">
            <v>OP</v>
          </cell>
          <cell r="F242" t="str">
            <v>Mid</v>
          </cell>
          <cell r="G242" t="str">
            <v>GT_Cobra</v>
          </cell>
          <cell r="H242" t="str">
            <v>Kojonup</v>
          </cell>
          <cell r="I242">
            <v>2013</v>
          </cell>
          <cell r="J242" t="str">
            <v>Ungrazed</v>
          </cell>
          <cell r="K242">
            <v>150</v>
          </cell>
          <cell r="L242" t="str">
            <v>GT Cobra</v>
          </cell>
          <cell r="M242" t="str">
            <v>OP</v>
          </cell>
          <cell r="N242" t="str">
            <v>RR</v>
          </cell>
          <cell r="O242">
            <v>41598</v>
          </cell>
          <cell r="P242" t="str">
            <v/>
          </cell>
          <cell r="Q242" t="str">
            <v/>
          </cell>
          <cell r="R242" t="str">
            <v/>
          </cell>
          <cell r="S242">
            <v>5.1779999999999994E-3</v>
          </cell>
          <cell r="T242">
            <v>5.6262000000000005E-3</v>
          </cell>
          <cell r="U242">
            <v>3.6432748538011699E-2</v>
          </cell>
          <cell r="V242">
            <v>14.039980385549306</v>
          </cell>
          <cell r="W242" t="str">
            <v/>
          </cell>
          <cell r="X242">
            <v>1.2499080835822707</v>
          </cell>
          <cell r="Y242" t="str">
            <v/>
          </cell>
          <cell r="Z242">
            <v>12.790072301967037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>
            <v>8.3209485837453467E-4</v>
          </cell>
          <cell r="AF242">
            <v>9.0121245552866034E-4</v>
          </cell>
          <cell r="AG242">
            <v>8.1871345029236372E-4</v>
          </cell>
          <cell r="AH242">
            <v>0.32383081148861265</v>
          </cell>
          <cell r="AI242" t="str">
            <v/>
          </cell>
          <cell r="AJ242">
            <v>7.4014272614527726E-2</v>
          </cell>
          <cell r="AK242" t="str">
            <v/>
          </cell>
          <cell r="AL242">
            <v>0.32724319251370931</v>
          </cell>
          <cell r="AM242" t="str">
            <v/>
          </cell>
        </row>
        <row r="243">
          <cell r="B243" t="str">
            <v>Kojonup2013_Hyola404_RRN041451</v>
          </cell>
          <cell r="C243" t="str">
            <v>Kojonup2013_Hyola404_RRN0</v>
          </cell>
          <cell r="D243" t="str">
            <v>RR</v>
          </cell>
          <cell r="E243" t="str">
            <v>HB</v>
          </cell>
          <cell r="F243" t="str">
            <v>Early</v>
          </cell>
          <cell r="G243" t="str">
            <v>Hyola404_RR</v>
          </cell>
          <cell r="H243" t="str">
            <v>Kojonup</v>
          </cell>
          <cell r="I243">
            <v>2013</v>
          </cell>
          <cell r="J243" t="str">
            <v>Ungrazed</v>
          </cell>
          <cell r="K243">
            <v>0</v>
          </cell>
          <cell r="L243" t="str">
            <v>H  404RR</v>
          </cell>
          <cell r="M243" t="str">
            <v>HB</v>
          </cell>
          <cell r="N243" t="str">
            <v>RR</v>
          </cell>
          <cell r="O243">
            <v>41451</v>
          </cell>
          <cell r="P243">
            <v>5.3712666666666659E-2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V243">
            <v>1.761769533333333</v>
          </cell>
          <cell r="W243">
            <v>1.761769533333333</v>
          </cell>
          <cell r="X243" t="str">
            <v/>
          </cell>
          <cell r="Y243" t="str">
            <v/>
          </cell>
          <cell r="Z243" t="str">
            <v/>
          </cell>
          <cell r="AA243" t="str">
            <v/>
          </cell>
          <cell r="AB243">
            <v>2.1461777134659855E-3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>
            <v>0.18106339368964883</v>
          </cell>
          <cell r="AI243">
            <v>0.18106339368964883</v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</row>
        <row r="244">
          <cell r="B244" t="str">
            <v>Kojonup2013_Hyola404_RRN041485</v>
          </cell>
          <cell r="C244" t="str">
            <v>Kojonup2013_Hyola404_RRN0</v>
          </cell>
          <cell r="D244" t="str">
            <v>RR</v>
          </cell>
          <cell r="E244" t="str">
            <v>HB</v>
          </cell>
          <cell r="F244" t="str">
            <v>Early</v>
          </cell>
          <cell r="G244" t="str">
            <v>Hyola404_RR</v>
          </cell>
          <cell r="H244" t="str">
            <v>Kojonup</v>
          </cell>
          <cell r="I244">
            <v>2013</v>
          </cell>
          <cell r="J244" t="str">
            <v>Ungrazed</v>
          </cell>
          <cell r="K244">
            <v>0</v>
          </cell>
          <cell r="L244" t="str">
            <v>H  404RR</v>
          </cell>
          <cell r="M244" t="str">
            <v>HB</v>
          </cell>
          <cell r="N244" t="str">
            <v>RR</v>
          </cell>
          <cell r="O244">
            <v>41485</v>
          </cell>
          <cell r="P244" t="str">
            <v/>
          </cell>
          <cell r="Q244">
            <v>2.6821666666666667E-2</v>
          </cell>
          <cell r="R244" t="str">
            <v/>
          </cell>
          <cell r="S244">
            <v>1.5389999999999999E-2</v>
          </cell>
          <cell r="T244" t="str">
            <v/>
          </cell>
          <cell r="U244" t="str">
            <v/>
          </cell>
          <cell r="V244">
            <v>2.8466001998339556</v>
          </cell>
          <cell r="W244">
            <v>1.6647264248924287</v>
          </cell>
          <cell r="X244">
            <v>1.1818737749415267</v>
          </cell>
          <cell r="Y244" t="str">
            <v/>
          </cell>
          <cell r="Z244" t="str">
            <v/>
          </cell>
          <cell r="AA244" t="str">
            <v/>
          </cell>
          <cell r="AB244" t="str">
            <v/>
          </cell>
          <cell r="AC244">
            <v>1.7693893799211433E-3</v>
          </cell>
          <cell r="AD244" t="str">
            <v/>
          </cell>
          <cell r="AE244">
            <v>1.0543912935907652E-3</v>
          </cell>
          <cell r="AF244" t="str">
            <v/>
          </cell>
          <cell r="AG244" t="str">
            <v/>
          </cell>
          <cell r="AH244">
            <v>0.19884882391211708</v>
          </cell>
          <cell r="AI244">
            <v>0.27365608555921161</v>
          </cell>
          <cell r="AJ244">
            <v>8.4477786652471326E-2</v>
          </cell>
          <cell r="AK244" t="str">
            <v/>
          </cell>
          <cell r="AL244" t="str">
            <v/>
          </cell>
          <cell r="AM244" t="str">
            <v/>
          </cell>
        </row>
        <row r="245">
          <cell r="B245" t="str">
            <v>Kojonup2013_Hyola404_RRN041550</v>
          </cell>
          <cell r="C245" t="str">
            <v>Kojonup2013_Hyola404_RRN0</v>
          </cell>
          <cell r="D245" t="str">
            <v>RR</v>
          </cell>
          <cell r="E245" t="str">
            <v>HB</v>
          </cell>
          <cell r="F245" t="str">
            <v>Early</v>
          </cell>
          <cell r="G245" t="str">
            <v>Hyola404_RR</v>
          </cell>
          <cell r="H245" t="str">
            <v>Kojonup</v>
          </cell>
          <cell r="I245">
            <v>2013</v>
          </cell>
          <cell r="J245" t="str">
            <v>Ungrazed</v>
          </cell>
          <cell r="K245">
            <v>0</v>
          </cell>
          <cell r="L245" t="str">
            <v>H  404RR</v>
          </cell>
          <cell r="M245" t="str">
            <v>HB</v>
          </cell>
          <cell r="N245" t="str">
            <v>RR</v>
          </cell>
          <cell r="O245">
            <v>41550</v>
          </cell>
          <cell r="P245" t="str">
            <v/>
          </cell>
          <cell r="Q245">
            <v>2.1072E-2</v>
          </cell>
          <cell r="R245">
            <v>1.9717999999999999E-2</v>
          </cell>
          <cell r="S245">
            <v>8.5979333333333335E-3</v>
          </cell>
          <cell r="T245" t="str">
            <v/>
          </cell>
          <cell r="U245" t="str">
            <v/>
          </cell>
          <cell r="V245">
            <v>9.5218551537205531</v>
          </cell>
          <cell r="W245">
            <v>0.20512373312128063</v>
          </cell>
          <cell r="X245">
            <v>2.9109800553284586</v>
          </cell>
          <cell r="Y245">
            <v>6.4057513652708158</v>
          </cell>
          <cell r="Z245" t="str">
            <v/>
          </cell>
          <cell r="AA245" t="str">
            <v/>
          </cell>
          <cell r="AB245" t="str">
            <v/>
          </cell>
          <cell r="AC245">
            <v>3.1929825137844577E-3</v>
          </cell>
          <cell r="AD245">
            <v>4.6910233425131141E-4</v>
          </cell>
          <cell r="AE245">
            <v>1.1124566588311556E-3</v>
          </cell>
          <cell r="AF245" t="str">
            <v/>
          </cell>
          <cell r="AG245" t="str">
            <v/>
          </cell>
          <cell r="AH245">
            <v>1.5004724448442455</v>
          </cell>
          <cell r="AI245">
            <v>9.1576793155720176E-2</v>
          </cell>
          <cell r="AJ245">
            <v>0.82289920735639055</v>
          </cell>
          <cell r="AK245">
            <v>0.58701953474971025</v>
          </cell>
          <cell r="AL245" t="str">
            <v/>
          </cell>
          <cell r="AM245" t="str">
            <v/>
          </cell>
        </row>
        <row r="246">
          <cell r="B246" t="str">
            <v>Kojonup2013_Hyola404_RRN041598</v>
          </cell>
          <cell r="C246" t="str">
            <v>Kojonup2013_Hyola404_RRN0</v>
          </cell>
          <cell r="D246" t="str">
            <v>RR</v>
          </cell>
          <cell r="E246" t="str">
            <v>HB</v>
          </cell>
          <cell r="F246" t="str">
            <v>Early</v>
          </cell>
          <cell r="G246" t="str">
            <v>Hyola404_RR</v>
          </cell>
          <cell r="H246" t="str">
            <v>Kojonup</v>
          </cell>
          <cell r="I246">
            <v>2013</v>
          </cell>
          <cell r="J246" t="str">
            <v>Ungrazed</v>
          </cell>
          <cell r="K246">
            <v>0</v>
          </cell>
          <cell r="L246" t="str">
            <v>H  404RR</v>
          </cell>
          <cell r="M246" t="str">
            <v>HB</v>
          </cell>
          <cell r="N246" t="str">
            <v>RR</v>
          </cell>
          <cell r="O246">
            <v>41598</v>
          </cell>
          <cell r="P246" t="str">
            <v/>
          </cell>
          <cell r="Q246" t="str">
            <v/>
          </cell>
          <cell r="R246" t="str">
            <v/>
          </cell>
          <cell r="S246">
            <v>3.8752333333333337E-3</v>
          </cell>
          <cell r="T246">
            <v>5.121066666666666E-3</v>
          </cell>
          <cell r="U246">
            <v>3.3333333333333333E-2</v>
          </cell>
          <cell r="V246">
            <v>8.5337096918918309</v>
          </cell>
          <cell r="W246" t="str">
            <v/>
          </cell>
          <cell r="X246">
            <v>1.0345985807807199</v>
          </cell>
          <cell r="Y246" t="str">
            <v/>
          </cell>
          <cell r="Z246">
            <v>7.4991111111111097</v>
          </cell>
          <cell r="AA246" t="str">
            <v/>
          </cell>
          <cell r="AB246" t="str">
            <v/>
          </cell>
          <cell r="AC246" t="str">
            <v/>
          </cell>
          <cell r="AD246" t="str">
            <v/>
          </cell>
          <cell r="AE246">
            <v>6.4734382758400511E-4</v>
          </cell>
          <cell r="AF246">
            <v>1.6213040361936752E-4</v>
          </cell>
          <cell r="AG246">
            <v>5.2631578947352005E-4</v>
          </cell>
          <cell r="AH246">
            <v>0.86298628243315945</v>
          </cell>
          <cell r="AI246" t="str">
            <v/>
          </cell>
          <cell r="AJ246">
            <v>0.32184663533703173</v>
          </cell>
          <cell r="AK246" t="str">
            <v/>
          </cell>
          <cell r="AL246">
            <v>0.55838201066719273</v>
          </cell>
          <cell r="AM246" t="str">
            <v/>
          </cell>
        </row>
        <row r="247">
          <cell r="B247" t="str">
            <v>Kojonup2013_Hyola404_RRN15041451</v>
          </cell>
          <cell r="C247" t="str">
            <v>Kojonup2013_Hyola404_RRN150</v>
          </cell>
          <cell r="D247" t="str">
            <v>RR</v>
          </cell>
          <cell r="E247" t="str">
            <v>HB</v>
          </cell>
          <cell r="F247" t="str">
            <v>Early</v>
          </cell>
          <cell r="G247" t="str">
            <v>Hyola404_RR</v>
          </cell>
          <cell r="H247" t="str">
            <v>Kojonup</v>
          </cell>
          <cell r="I247">
            <v>2013</v>
          </cell>
          <cell r="J247" t="str">
            <v>Ungrazed</v>
          </cell>
          <cell r="K247">
            <v>150</v>
          </cell>
          <cell r="L247" t="str">
            <v>H  404RR</v>
          </cell>
          <cell r="M247" t="str">
            <v>HB</v>
          </cell>
          <cell r="N247" t="str">
            <v>RR</v>
          </cell>
          <cell r="O247">
            <v>41451</v>
          </cell>
          <cell r="P247">
            <v>6.5918333333333343E-2</v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>
            <v>2.7253643878787877</v>
          </cell>
          <cell r="W247">
            <v>2.7253643878787877</v>
          </cell>
          <cell r="X247" t="str">
            <v/>
          </cell>
          <cell r="Y247" t="str">
            <v/>
          </cell>
          <cell r="Z247" t="str">
            <v/>
          </cell>
          <cell r="AA247" t="str">
            <v/>
          </cell>
          <cell r="AB247">
            <v>2.5180924879315749E-3</v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>
            <v>0.34962933475937064</v>
          </cell>
          <cell r="AI247">
            <v>0.34962933475937064</v>
          </cell>
          <cell r="AJ247" t="str">
            <v/>
          </cell>
          <cell r="AK247" t="str">
            <v/>
          </cell>
          <cell r="AL247" t="str">
            <v/>
          </cell>
          <cell r="AM247" t="str">
            <v/>
          </cell>
        </row>
        <row r="248">
          <cell r="B248" t="str">
            <v>Kojonup2013_Hyola404_RRN15041485</v>
          </cell>
          <cell r="C248" t="str">
            <v>Kojonup2013_Hyola404_RRN150</v>
          </cell>
          <cell r="D248" t="str">
            <v>RR</v>
          </cell>
          <cell r="E248" t="str">
            <v>HB</v>
          </cell>
          <cell r="F248" t="str">
            <v>Early</v>
          </cell>
          <cell r="G248" t="str">
            <v>Hyola404_RR</v>
          </cell>
          <cell r="H248" t="str">
            <v>Kojonup</v>
          </cell>
          <cell r="I248">
            <v>2013</v>
          </cell>
          <cell r="J248" t="str">
            <v>Ungrazed</v>
          </cell>
          <cell r="K248">
            <v>150</v>
          </cell>
          <cell r="L248" t="str">
            <v>H  404RR</v>
          </cell>
          <cell r="M248" t="str">
            <v>HB</v>
          </cell>
          <cell r="N248" t="str">
            <v>RR</v>
          </cell>
          <cell r="O248">
            <v>41485</v>
          </cell>
          <cell r="P248" t="str">
            <v/>
          </cell>
          <cell r="Q248">
            <v>4.3593E-2</v>
          </cell>
          <cell r="R248" t="str">
            <v/>
          </cell>
          <cell r="S248">
            <v>1.9670666666666666E-2</v>
          </cell>
          <cell r="T248" t="str">
            <v/>
          </cell>
          <cell r="U248" t="str">
            <v/>
          </cell>
          <cell r="V248">
            <v>8.0721971725181554</v>
          </cell>
          <cell r="W248">
            <v>5.1380791643852879</v>
          </cell>
          <cell r="X248">
            <v>2.9341180081328679</v>
          </cell>
          <cell r="Y248" t="str">
            <v/>
          </cell>
          <cell r="Z248" t="str">
            <v/>
          </cell>
          <cell r="AA248" t="str">
            <v/>
          </cell>
          <cell r="AB248" t="str">
            <v/>
          </cell>
          <cell r="AC248">
            <v>3.6223143614729576E-3</v>
          </cell>
          <cell r="AD248" t="str">
            <v/>
          </cell>
          <cell r="AE248">
            <v>1.5928865133600764E-3</v>
          </cell>
          <cell r="AF248" t="str">
            <v/>
          </cell>
          <cell r="AG248" t="str">
            <v/>
          </cell>
          <cell r="AH248">
            <v>1.1783882725181585</v>
          </cell>
          <cell r="AI248">
            <v>0.64201295730492192</v>
          </cell>
          <cell r="AJ248">
            <v>0.69428480688736416</v>
          </cell>
          <cell r="AK248" t="str">
            <v/>
          </cell>
          <cell r="AL248" t="str">
            <v/>
          </cell>
          <cell r="AM248" t="str">
            <v/>
          </cell>
        </row>
        <row r="249">
          <cell r="B249" t="str">
            <v>Kojonup2013_Hyola404_RRN15041550</v>
          </cell>
          <cell r="C249" t="str">
            <v>Kojonup2013_Hyola404_RRN150</v>
          </cell>
          <cell r="D249" t="str">
            <v>RR</v>
          </cell>
          <cell r="E249" t="str">
            <v>HB</v>
          </cell>
          <cell r="F249" t="str">
            <v>Early</v>
          </cell>
          <cell r="G249" t="str">
            <v>Hyola404_RR</v>
          </cell>
          <cell r="H249" t="str">
            <v>Kojonup</v>
          </cell>
          <cell r="I249">
            <v>2013</v>
          </cell>
          <cell r="J249" t="str">
            <v>Ungrazed</v>
          </cell>
          <cell r="K249">
            <v>150</v>
          </cell>
          <cell r="L249" t="str">
            <v>H  404RR</v>
          </cell>
          <cell r="M249" t="str">
            <v>HB</v>
          </cell>
          <cell r="N249" t="str">
            <v>RR</v>
          </cell>
          <cell r="O249">
            <v>41550</v>
          </cell>
          <cell r="P249" t="str">
            <v/>
          </cell>
          <cell r="Q249">
            <v>2.3230333333333335E-2</v>
          </cell>
          <cell r="R249">
            <v>2.3181999999999994E-2</v>
          </cell>
          <cell r="S249">
            <v>1.0743333333333334E-2</v>
          </cell>
          <cell r="T249" t="str">
            <v/>
          </cell>
          <cell r="U249" t="str">
            <v/>
          </cell>
          <cell r="V249">
            <v>18.600494859779715</v>
          </cell>
          <cell r="W249">
            <v>0.4499889850179335</v>
          </cell>
          <cell r="X249">
            <v>5.1741212148751607</v>
          </cell>
          <cell r="Y249">
            <v>12.976384659886623</v>
          </cell>
          <cell r="Z249" t="str">
            <v/>
          </cell>
          <cell r="AA249" t="str">
            <v/>
          </cell>
          <cell r="AB249" t="str">
            <v/>
          </cell>
          <cell r="AC249">
            <v>4.1812332045823965E-4</v>
          </cell>
          <cell r="AD249">
            <v>8.8988444942778434E-4</v>
          </cell>
          <cell r="AE249">
            <v>1.6324811722582796E-3</v>
          </cell>
          <cell r="AF249" t="str">
            <v/>
          </cell>
          <cell r="AG249" t="str">
            <v/>
          </cell>
          <cell r="AH249">
            <v>1.7575984992196247</v>
          </cell>
          <cell r="AI249">
            <v>0.12379086942626254</v>
          </cell>
          <cell r="AJ249">
            <v>1.5382899282176832</v>
          </cell>
          <cell r="AK249">
            <v>9.5517701575579747E-2</v>
          </cell>
          <cell r="AL249" t="str">
            <v/>
          </cell>
          <cell r="AM249" t="str">
            <v/>
          </cell>
        </row>
        <row r="250">
          <cell r="B250" t="str">
            <v>Kojonup2013_Hyola404_RRN15041598</v>
          </cell>
          <cell r="C250" t="str">
            <v>Kojonup2013_Hyola404_RRN150</v>
          </cell>
          <cell r="D250" t="str">
            <v>RR</v>
          </cell>
          <cell r="E250" t="str">
            <v>HB</v>
          </cell>
          <cell r="F250" t="str">
            <v>Early</v>
          </cell>
          <cell r="G250" t="str">
            <v>Hyola404_RR</v>
          </cell>
          <cell r="H250" t="str">
            <v>Kojonup</v>
          </cell>
          <cell r="I250">
            <v>2013</v>
          </cell>
          <cell r="J250" t="str">
            <v>Ungrazed</v>
          </cell>
          <cell r="K250">
            <v>150</v>
          </cell>
          <cell r="L250" t="str">
            <v>H  404RR</v>
          </cell>
          <cell r="M250" t="str">
            <v>HB</v>
          </cell>
          <cell r="N250" t="str">
            <v>RR</v>
          </cell>
          <cell r="O250">
            <v>41598</v>
          </cell>
          <cell r="P250" t="str">
            <v/>
          </cell>
          <cell r="Q250" t="str">
            <v/>
          </cell>
          <cell r="R250" t="str">
            <v/>
          </cell>
          <cell r="S250">
            <v>5.6808000000000006E-3</v>
          </cell>
          <cell r="T250">
            <v>5.3888333333333323E-3</v>
          </cell>
          <cell r="U250">
            <v>3.4853801169590644E-2</v>
          </cell>
          <cell r="V250">
            <v>16.36197896177756</v>
          </cell>
          <cell r="W250" t="str">
            <v/>
          </cell>
          <cell r="X250">
            <v>2.1205212265303506</v>
          </cell>
          <cell r="Y250" t="str">
            <v/>
          </cell>
          <cell r="Z250">
            <v>14.241457735247209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>
            <v>4.4910471310523244E-4</v>
          </cell>
          <cell r="AF250">
            <v>5.1055380824268758E-4</v>
          </cell>
          <cell r="AG250">
            <v>6.7441886518543629E-4</v>
          </cell>
          <cell r="AH250">
            <v>2.0482483290338922</v>
          </cell>
          <cell r="AI250" t="str">
            <v/>
          </cell>
          <cell r="AJ250">
            <v>0.41914465019071734</v>
          </cell>
          <cell r="AK250" t="str">
            <v/>
          </cell>
          <cell r="AL250">
            <v>2.0831030249704336</v>
          </cell>
          <cell r="AM250" t="str">
            <v/>
          </cell>
        </row>
        <row r="251">
          <cell r="B251" t="str">
            <v>Kojonup2013_Hyola450_TTN041451</v>
          </cell>
          <cell r="C251" t="str">
            <v>Kojonup2013_Hyola450_TTN0</v>
          </cell>
          <cell r="D251" t="str">
            <v>TT</v>
          </cell>
          <cell r="E251" t="str">
            <v>HB</v>
          </cell>
          <cell r="F251" t="str">
            <v>Early</v>
          </cell>
          <cell r="G251" t="str">
            <v>Hyola450_TT</v>
          </cell>
          <cell r="H251" t="str">
            <v>Kojonup</v>
          </cell>
          <cell r="I251">
            <v>2013</v>
          </cell>
          <cell r="J251" t="str">
            <v>Ungrazed</v>
          </cell>
          <cell r="K251">
            <v>0</v>
          </cell>
          <cell r="L251" t="str">
            <v>H 450TT</v>
          </cell>
          <cell r="M251" t="str">
            <v>HB</v>
          </cell>
          <cell r="N251" t="str">
            <v>TT</v>
          </cell>
          <cell r="O251">
            <v>41451</v>
          </cell>
          <cell r="P251">
            <v>6.5584999999999991E-2</v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>
            <v>1.0611330424242422</v>
          </cell>
          <cell r="W251">
            <v>1.0611330424242422</v>
          </cell>
          <cell r="X251" t="str">
            <v/>
          </cell>
          <cell r="Y251" t="str">
            <v/>
          </cell>
          <cell r="Z251" t="str">
            <v/>
          </cell>
          <cell r="AA251" t="str">
            <v/>
          </cell>
          <cell r="AB251">
            <v>4.5376110822032299E-3</v>
          </cell>
          <cell r="AC251" t="str">
            <v/>
          </cell>
          <cell r="AD251" t="str">
            <v/>
          </cell>
          <cell r="AE251" t="str">
            <v/>
          </cell>
          <cell r="AF251" t="str">
            <v/>
          </cell>
          <cell r="AG251" t="str">
            <v/>
          </cell>
          <cell r="AH251">
            <v>9.4716136707944973E-2</v>
          </cell>
          <cell r="AI251">
            <v>9.4716136707944973E-2</v>
          </cell>
          <cell r="AJ251" t="str">
            <v/>
          </cell>
          <cell r="AK251" t="str">
            <v/>
          </cell>
          <cell r="AL251" t="str">
            <v/>
          </cell>
          <cell r="AM251" t="str">
            <v/>
          </cell>
        </row>
        <row r="252">
          <cell r="B252" t="str">
            <v>Kojonup2013_Hyola450_TTN041485</v>
          </cell>
          <cell r="C252" t="str">
            <v>Kojonup2013_Hyola450_TTN0</v>
          </cell>
          <cell r="D252" t="str">
            <v>TT</v>
          </cell>
          <cell r="E252" t="str">
            <v>HB</v>
          </cell>
          <cell r="F252" t="str">
            <v>Early</v>
          </cell>
          <cell r="G252" t="str">
            <v>Hyola450_TT</v>
          </cell>
          <cell r="H252" t="str">
            <v>Kojonup</v>
          </cell>
          <cell r="I252">
            <v>2013</v>
          </cell>
          <cell r="J252" t="str">
            <v>Ungrazed</v>
          </cell>
          <cell r="K252">
            <v>0</v>
          </cell>
          <cell r="L252" t="str">
            <v>H 450TT</v>
          </cell>
          <cell r="M252" t="str">
            <v>HB</v>
          </cell>
          <cell r="N252" t="str">
            <v>TT</v>
          </cell>
          <cell r="O252">
            <v>41485</v>
          </cell>
          <cell r="P252" t="str">
            <v/>
          </cell>
          <cell r="Q252">
            <v>3.2703000000000003E-2</v>
          </cell>
          <cell r="R252" t="str">
            <v/>
          </cell>
          <cell r="S252">
            <v>1.6057333333333333E-2</v>
          </cell>
          <cell r="T252" t="str">
            <v/>
          </cell>
          <cell r="U252" t="str">
            <v/>
          </cell>
          <cell r="V252">
            <v>2.0677011975789603</v>
          </cell>
          <cell r="W252">
            <v>1.2844444735490999</v>
          </cell>
          <cell r="X252">
            <v>0.78325672402986068</v>
          </cell>
          <cell r="Y252" t="str">
            <v/>
          </cell>
          <cell r="Z252" t="str">
            <v/>
          </cell>
          <cell r="AA252" t="str">
            <v/>
          </cell>
          <cell r="AB252" t="str">
            <v/>
          </cell>
          <cell r="AC252">
            <v>2.7020890683567889E-3</v>
          </cell>
          <cell r="AD252" t="str">
            <v/>
          </cell>
          <cell r="AE252">
            <v>1.5275143570883845E-3</v>
          </cell>
          <cell r="AF252" t="str">
            <v/>
          </cell>
          <cell r="AG252" t="str">
            <v/>
          </cell>
          <cell r="AH252">
            <v>0.30305675867105059</v>
          </cell>
          <cell r="AI252">
            <v>0.13676056432013606</v>
          </cell>
          <cell r="AJ252">
            <v>0.18277120705155273</v>
          </cell>
          <cell r="AK252" t="str">
            <v/>
          </cell>
          <cell r="AL252" t="str">
            <v/>
          </cell>
          <cell r="AM252" t="str">
            <v/>
          </cell>
        </row>
        <row r="253">
          <cell r="B253" t="str">
            <v>Kojonup2013_Hyola450_TTN041550</v>
          </cell>
          <cell r="C253" t="str">
            <v>Kojonup2013_Hyola450_TTN0</v>
          </cell>
          <cell r="D253" t="str">
            <v>TT</v>
          </cell>
          <cell r="E253" t="str">
            <v>HB</v>
          </cell>
          <cell r="F253" t="str">
            <v>Early</v>
          </cell>
          <cell r="G253" t="str">
            <v>Hyola450_TT</v>
          </cell>
          <cell r="H253" t="str">
            <v>Kojonup</v>
          </cell>
          <cell r="I253">
            <v>2013</v>
          </cell>
          <cell r="J253" t="str">
            <v>Ungrazed</v>
          </cell>
          <cell r="K253">
            <v>0</v>
          </cell>
          <cell r="L253" t="str">
            <v>H 450TT</v>
          </cell>
          <cell r="M253" t="str">
            <v>HB</v>
          </cell>
          <cell r="N253" t="str">
            <v>TT</v>
          </cell>
          <cell r="O253">
            <v>41550</v>
          </cell>
          <cell r="P253" t="str">
            <v/>
          </cell>
          <cell r="Q253">
            <v>2.0158666666666668E-2</v>
          </cell>
          <cell r="R253">
            <v>2.3151999999999999E-2</v>
          </cell>
          <cell r="S253">
            <v>6.266666666666666E-3</v>
          </cell>
          <cell r="T253" t="str">
            <v/>
          </cell>
          <cell r="U253" t="str">
            <v/>
          </cell>
          <cell r="V253">
            <v>6.8973661487975102</v>
          </cell>
          <cell r="W253">
            <v>0.30146406652243346</v>
          </cell>
          <cell r="X253">
            <v>1.4646322053591041</v>
          </cell>
          <cell r="Y253">
            <v>5.1312698769159732</v>
          </cell>
          <cell r="Z253" t="str">
            <v/>
          </cell>
          <cell r="AA253" t="str">
            <v/>
          </cell>
          <cell r="AB253" t="str">
            <v/>
          </cell>
          <cell r="AC253">
            <v>1.0402155759477981E-3</v>
          </cell>
          <cell r="AD253">
            <v>4.0432824948716597E-4</v>
          </cell>
          <cell r="AE253">
            <v>5.4171872878008116E-4</v>
          </cell>
          <cell r="AF253" t="str">
            <v/>
          </cell>
          <cell r="AG253" t="str">
            <v/>
          </cell>
          <cell r="AH253">
            <v>0.51819390011706035</v>
          </cell>
          <cell r="AI253">
            <v>3.548511559923289E-2</v>
          </cell>
          <cell r="AJ253">
            <v>0.21800556338927238</v>
          </cell>
          <cell r="AK253">
            <v>0.58149635052423154</v>
          </cell>
          <cell r="AL253" t="str">
            <v/>
          </cell>
          <cell r="AM253" t="str">
            <v/>
          </cell>
        </row>
        <row r="254">
          <cell r="B254" t="str">
            <v>Kojonup2013_Hyola450_TTN041598</v>
          </cell>
          <cell r="C254" t="str">
            <v>Kojonup2013_Hyola450_TTN0</v>
          </cell>
          <cell r="D254" t="str">
            <v>TT</v>
          </cell>
          <cell r="E254" t="str">
            <v>HB</v>
          </cell>
          <cell r="F254" t="str">
            <v>Early</v>
          </cell>
          <cell r="G254" t="str">
            <v>Hyola450_TT</v>
          </cell>
          <cell r="H254" t="str">
            <v>Kojonup</v>
          </cell>
          <cell r="I254">
            <v>2013</v>
          </cell>
          <cell r="J254" t="str">
            <v>Ungrazed</v>
          </cell>
          <cell r="K254">
            <v>0</v>
          </cell>
          <cell r="L254" t="str">
            <v>H 450TT</v>
          </cell>
          <cell r="M254" t="str">
            <v>HB</v>
          </cell>
          <cell r="N254" t="str">
            <v>TT</v>
          </cell>
          <cell r="O254">
            <v>41598</v>
          </cell>
          <cell r="P254" t="str">
            <v/>
          </cell>
          <cell r="Q254" t="str">
            <v/>
          </cell>
          <cell r="R254" t="str">
            <v/>
          </cell>
          <cell r="S254">
            <v>4.898833333333334E-3</v>
          </cell>
          <cell r="T254">
            <v>4.835066666666667E-3</v>
          </cell>
          <cell r="U254">
            <v>3.4970760233918124E-2</v>
          </cell>
          <cell r="V254">
            <v>10.191261495575791</v>
          </cell>
          <cell r="W254" t="str">
            <v/>
          </cell>
          <cell r="X254">
            <v>2.0260429947783445</v>
          </cell>
          <cell r="Y254" t="str">
            <v/>
          </cell>
          <cell r="Z254">
            <v>8.1652185007974456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>
            <v>8.162612415424631E-4</v>
          </cell>
          <cell r="AF254">
            <v>8.4325282158502837E-4</v>
          </cell>
          <cell r="AG254">
            <v>6.8946351593873138E-4</v>
          </cell>
          <cell r="AH254">
            <v>2.3631124117021836</v>
          </cell>
          <cell r="AI254" t="str">
            <v/>
          </cell>
          <cell r="AJ254">
            <v>1.3008285078522126</v>
          </cell>
          <cell r="AK254" t="str">
            <v/>
          </cell>
          <cell r="AL254">
            <v>1.0634008780702344</v>
          </cell>
          <cell r="AM254" t="str">
            <v/>
          </cell>
        </row>
        <row r="255">
          <cell r="B255" t="str">
            <v>Kojonup2013_Hyola450_TTN15041451</v>
          </cell>
          <cell r="C255" t="str">
            <v>Kojonup2013_Hyola450_TTN150</v>
          </cell>
          <cell r="D255" t="str">
            <v>TT</v>
          </cell>
          <cell r="E255" t="str">
            <v>HB</v>
          </cell>
          <cell r="F255" t="str">
            <v>Early</v>
          </cell>
          <cell r="G255" t="str">
            <v>Hyola450_TT</v>
          </cell>
          <cell r="H255" t="str">
            <v>Kojonup</v>
          </cell>
          <cell r="I255">
            <v>2013</v>
          </cell>
          <cell r="J255" t="str">
            <v>Ungrazed</v>
          </cell>
          <cell r="K255">
            <v>150</v>
          </cell>
          <cell r="L255" t="str">
            <v>H 450TT</v>
          </cell>
          <cell r="M255" t="str">
            <v>HB</v>
          </cell>
          <cell r="N255" t="str">
            <v>TT</v>
          </cell>
          <cell r="O255">
            <v>41451</v>
          </cell>
          <cell r="P255">
            <v>6.9397666666666677E-2</v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>
            <v>2.3481258424242419</v>
          </cell>
          <cell r="W255">
            <v>2.3481258424242419</v>
          </cell>
          <cell r="X255" t="str">
            <v/>
          </cell>
          <cell r="Y255" t="str">
            <v/>
          </cell>
          <cell r="Z255" t="str">
            <v/>
          </cell>
          <cell r="AA255" t="str">
            <v/>
          </cell>
          <cell r="AB255">
            <v>4.516061460068653E-4</v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>
            <v>0.13315028335527385</v>
          </cell>
          <cell r="AI255">
            <v>0.13315028335527385</v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</row>
        <row r="256">
          <cell r="B256" t="str">
            <v>Kojonup2013_Hyola450_TTN15041485</v>
          </cell>
          <cell r="C256" t="str">
            <v>Kojonup2013_Hyola450_TTN150</v>
          </cell>
          <cell r="D256" t="str">
            <v>TT</v>
          </cell>
          <cell r="E256" t="str">
            <v>HB</v>
          </cell>
          <cell r="F256" t="str">
            <v>Early</v>
          </cell>
          <cell r="G256" t="str">
            <v>Hyola450_TT</v>
          </cell>
          <cell r="H256" t="str">
            <v>Kojonup</v>
          </cell>
          <cell r="I256">
            <v>2013</v>
          </cell>
          <cell r="J256" t="str">
            <v>Ungrazed</v>
          </cell>
          <cell r="K256">
            <v>150</v>
          </cell>
          <cell r="L256" t="str">
            <v>H 450TT</v>
          </cell>
          <cell r="M256" t="str">
            <v>HB</v>
          </cell>
          <cell r="N256" t="str">
            <v>TT</v>
          </cell>
          <cell r="O256">
            <v>41485</v>
          </cell>
          <cell r="P256" t="str">
            <v/>
          </cell>
          <cell r="Q256">
            <v>4.2434333333333331E-2</v>
          </cell>
          <cell r="R256" t="str">
            <v/>
          </cell>
          <cell r="S256">
            <v>2.0920333333333332E-2</v>
          </cell>
          <cell r="T256" t="str">
            <v/>
          </cell>
          <cell r="U256" t="str">
            <v/>
          </cell>
          <cell r="V256">
            <v>5.5748835324695873</v>
          </cell>
          <cell r="W256">
            <v>3.984420020201505</v>
          </cell>
          <cell r="X256">
            <v>1.5904635122680812</v>
          </cell>
          <cell r="Y256" t="str">
            <v/>
          </cell>
          <cell r="Z256" t="str">
            <v/>
          </cell>
          <cell r="AA256" t="str">
            <v/>
          </cell>
          <cell r="AB256" t="str">
            <v/>
          </cell>
          <cell r="AC256">
            <v>5.6393972885209875E-3</v>
          </cell>
          <cell r="AD256" t="str">
            <v/>
          </cell>
          <cell r="AE256">
            <v>2.5739460194633352E-3</v>
          </cell>
          <cell r="AF256" t="str">
            <v/>
          </cell>
          <cell r="AG256" t="str">
            <v/>
          </cell>
          <cell r="AH256">
            <v>1.2775238039208088</v>
          </cell>
          <cell r="AI256">
            <v>0.86846141482324368</v>
          </cell>
          <cell r="AJ256">
            <v>0.41292788794507296</v>
          </cell>
          <cell r="AK256" t="str">
            <v/>
          </cell>
          <cell r="AL256" t="str">
            <v/>
          </cell>
          <cell r="AM256" t="str">
            <v/>
          </cell>
        </row>
        <row r="257">
          <cell r="B257" t="str">
            <v>Kojonup2013_Hyola450_TTN15041550</v>
          </cell>
          <cell r="C257" t="str">
            <v>Kojonup2013_Hyola450_TTN150</v>
          </cell>
          <cell r="D257" t="str">
            <v>TT</v>
          </cell>
          <cell r="E257" t="str">
            <v>HB</v>
          </cell>
          <cell r="F257" t="str">
            <v>Early</v>
          </cell>
          <cell r="G257" t="str">
            <v>Hyola450_TT</v>
          </cell>
          <cell r="H257" t="str">
            <v>Kojonup</v>
          </cell>
          <cell r="I257">
            <v>2013</v>
          </cell>
          <cell r="J257" t="str">
            <v>Ungrazed</v>
          </cell>
          <cell r="K257">
            <v>150</v>
          </cell>
          <cell r="L257" t="str">
            <v>H 450TT</v>
          </cell>
          <cell r="M257" t="str">
            <v>HB</v>
          </cell>
          <cell r="N257" t="str">
            <v>TT</v>
          </cell>
          <cell r="O257">
            <v>41550</v>
          </cell>
          <cell r="P257" t="str">
            <v/>
          </cell>
          <cell r="Q257">
            <v>3.1961333333333335E-2</v>
          </cell>
          <cell r="R257">
            <v>2.4037000000000003E-2</v>
          </cell>
          <cell r="S257">
            <v>1.7042000000000002E-2</v>
          </cell>
          <cell r="T257" t="str">
            <v/>
          </cell>
          <cell r="U257" t="str">
            <v/>
          </cell>
          <cell r="V257">
            <v>18.457329468100667</v>
          </cell>
          <cell r="W257">
            <v>1.5788177605313143</v>
          </cell>
          <cell r="X257">
            <v>6.7886934925606219</v>
          </cell>
          <cell r="Y257">
            <v>10.089818215008732</v>
          </cell>
          <cell r="Z257" t="str">
            <v/>
          </cell>
          <cell r="AA257" t="str">
            <v/>
          </cell>
          <cell r="AB257" t="str">
            <v/>
          </cell>
          <cell r="AC257">
            <v>4.5529432727022274E-3</v>
          </cell>
          <cell r="AD257">
            <v>1.2797286170643102E-3</v>
          </cell>
          <cell r="AE257">
            <v>2.9188630206526157E-3</v>
          </cell>
          <cell r="AF257" t="str">
            <v/>
          </cell>
          <cell r="AG257" t="str">
            <v/>
          </cell>
          <cell r="AH257">
            <v>1.518992863772566</v>
          </cell>
          <cell r="AI257">
            <v>0.32247594484463571</v>
          </cell>
          <cell r="AJ257">
            <v>0.97791326890800467</v>
          </cell>
          <cell r="AK257">
            <v>0.24168514880081537</v>
          </cell>
          <cell r="AL257" t="str">
            <v/>
          </cell>
          <cell r="AM257" t="str">
            <v/>
          </cell>
        </row>
        <row r="258">
          <cell r="B258" t="str">
            <v>Kojonup2013_Hyola450_TTN15041598</v>
          </cell>
          <cell r="C258" t="str">
            <v>Kojonup2013_Hyola450_TTN150</v>
          </cell>
          <cell r="D258" t="str">
            <v>TT</v>
          </cell>
          <cell r="E258" t="str">
            <v>HB</v>
          </cell>
          <cell r="F258" t="str">
            <v>Early</v>
          </cell>
          <cell r="G258" t="str">
            <v>Hyola450_TT</v>
          </cell>
          <cell r="H258" t="str">
            <v>Kojonup</v>
          </cell>
          <cell r="I258">
            <v>2013</v>
          </cell>
          <cell r="J258" t="str">
            <v>Ungrazed</v>
          </cell>
          <cell r="K258">
            <v>150</v>
          </cell>
          <cell r="L258" t="str">
            <v>H 450TT</v>
          </cell>
          <cell r="M258" t="str">
            <v>HB</v>
          </cell>
          <cell r="N258" t="str">
            <v>TT</v>
          </cell>
          <cell r="O258">
            <v>41598</v>
          </cell>
          <cell r="P258" t="str">
            <v/>
          </cell>
          <cell r="Q258" t="str">
            <v/>
          </cell>
          <cell r="R258" t="str">
            <v/>
          </cell>
          <cell r="S258">
            <v>6.444233333333332E-3</v>
          </cell>
          <cell r="T258">
            <v>5.6400666666666663E-3</v>
          </cell>
          <cell r="U258">
            <v>3.7660818713450291E-2</v>
          </cell>
          <cell r="V258">
            <v>15.649356080268452</v>
          </cell>
          <cell r="W258" t="str">
            <v/>
          </cell>
          <cell r="X258">
            <v>2.79758574534022</v>
          </cell>
          <cell r="Y258" t="str">
            <v/>
          </cell>
          <cell r="Z258">
            <v>12.851770334928231</v>
          </cell>
          <cell r="AA258" t="str">
            <v/>
          </cell>
          <cell r="AB258" t="str">
            <v/>
          </cell>
          <cell r="AC258" t="str">
            <v/>
          </cell>
          <cell r="AD258" t="str">
            <v/>
          </cell>
          <cell r="AE258">
            <v>1.1639172369393158E-3</v>
          </cell>
          <cell r="AF258">
            <v>2.9729093120675615E-4</v>
          </cell>
          <cell r="AG258">
            <v>2.9239766081899475E-4</v>
          </cell>
          <cell r="AH258">
            <v>0.35783390115108149</v>
          </cell>
          <cell r="AI258" t="str">
            <v/>
          </cell>
          <cell r="AJ258">
            <v>0.76928960083239728</v>
          </cell>
          <cell r="AK258" t="str">
            <v/>
          </cell>
          <cell r="AL258">
            <v>0.44848757073549128</v>
          </cell>
          <cell r="AM258" t="str">
            <v/>
          </cell>
        </row>
        <row r="259">
          <cell r="B259" t="str">
            <v>Kojonup2013_Hyola559_TTN041451</v>
          </cell>
          <cell r="C259" t="str">
            <v>Kojonup2013_Hyola559_TTN0</v>
          </cell>
          <cell r="D259" t="str">
            <v>TT</v>
          </cell>
          <cell r="E259" t="str">
            <v>HB</v>
          </cell>
          <cell r="F259" t="str">
            <v>Mid</v>
          </cell>
          <cell r="G259" t="str">
            <v>Hyola559_TT</v>
          </cell>
          <cell r="H259" t="str">
            <v>Kojonup</v>
          </cell>
          <cell r="I259">
            <v>2013</v>
          </cell>
          <cell r="J259" t="str">
            <v>Ungrazed</v>
          </cell>
          <cell r="K259">
            <v>0</v>
          </cell>
          <cell r="L259" t="str">
            <v>H 559TT</v>
          </cell>
          <cell r="M259" t="str">
            <v>HB</v>
          </cell>
          <cell r="N259" t="str">
            <v>TT</v>
          </cell>
          <cell r="O259">
            <v>41451</v>
          </cell>
          <cell r="P259">
            <v>6.391200000000001E-2</v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>
            <v>1.0817672060606054</v>
          </cell>
          <cell r="W259">
            <v>1.0817672060606054</v>
          </cell>
          <cell r="X259" t="str">
            <v/>
          </cell>
          <cell r="Y259" t="str">
            <v/>
          </cell>
          <cell r="Z259" t="str">
            <v/>
          </cell>
          <cell r="AA259" t="str">
            <v/>
          </cell>
          <cell r="AB259">
            <v>6.3071731650030051E-4</v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>
            <v>0.28775337767864495</v>
          </cell>
          <cell r="AI259">
            <v>0.28775337767864495</v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</row>
        <row r="260">
          <cell r="B260" t="str">
            <v>Kojonup2013_Hyola559_TTN041485</v>
          </cell>
          <cell r="C260" t="str">
            <v>Kojonup2013_Hyola559_TTN0</v>
          </cell>
          <cell r="D260" t="str">
            <v>TT</v>
          </cell>
          <cell r="E260" t="str">
            <v>HB</v>
          </cell>
          <cell r="F260" t="str">
            <v>Mid</v>
          </cell>
          <cell r="G260" t="str">
            <v>Hyola559_TT</v>
          </cell>
          <cell r="H260" t="str">
            <v>Kojonup</v>
          </cell>
          <cell r="I260">
            <v>2013</v>
          </cell>
          <cell r="J260" t="str">
            <v>Ungrazed</v>
          </cell>
          <cell r="K260">
            <v>0</v>
          </cell>
          <cell r="L260" t="str">
            <v>H 559TT</v>
          </cell>
          <cell r="M260" t="str">
            <v>HB</v>
          </cell>
          <cell r="N260" t="str">
            <v>TT</v>
          </cell>
          <cell r="O260">
            <v>41485</v>
          </cell>
          <cell r="P260" t="str">
            <v/>
          </cell>
          <cell r="Q260">
            <v>2.9278999999999996E-2</v>
          </cell>
          <cell r="R260" t="str">
            <v/>
          </cell>
          <cell r="S260">
            <v>1.6182999999999999E-2</v>
          </cell>
          <cell r="T260" t="str">
            <v/>
          </cell>
          <cell r="U260" t="str">
            <v/>
          </cell>
          <cell r="V260">
            <v>2.4472040950726632</v>
          </cell>
          <cell r="W260">
            <v>1.5648905538914868</v>
          </cell>
          <cell r="X260">
            <v>0.88231354118117655</v>
          </cell>
          <cell r="Y260" t="str">
            <v/>
          </cell>
          <cell r="Z260" t="str">
            <v/>
          </cell>
          <cell r="AA260" t="str">
            <v/>
          </cell>
          <cell r="AB260" t="str">
            <v/>
          </cell>
          <cell r="AC260">
            <v>3.7946420560223382E-3</v>
          </cell>
          <cell r="AD260" t="str">
            <v/>
          </cell>
          <cell r="AE260">
            <v>1.5074468481508772E-3</v>
          </cell>
          <cell r="AF260" t="str">
            <v/>
          </cell>
          <cell r="AG260" t="str">
            <v/>
          </cell>
          <cell r="AH260">
            <v>0.58119616557518494</v>
          </cell>
          <cell r="AI260">
            <v>0.38572596222584343</v>
          </cell>
          <cell r="AJ260">
            <v>0.21011555330657267</v>
          </cell>
          <cell r="AK260" t="str">
            <v/>
          </cell>
          <cell r="AL260" t="str">
            <v/>
          </cell>
          <cell r="AM260" t="str">
            <v/>
          </cell>
        </row>
        <row r="261">
          <cell r="B261" t="str">
            <v>Kojonup2013_Hyola559_TTN041550</v>
          </cell>
          <cell r="C261" t="str">
            <v>Kojonup2013_Hyola559_TTN0</v>
          </cell>
          <cell r="D261" t="str">
            <v>TT</v>
          </cell>
          <cell r="E261" t="str">
            <v>HB</v>
          </cell>
          <cell r="F261" t="str">
            <v>Mid</v>
          </cell>
          <cell r="G261" t="str">
            <v>Hyola559_TT</v>
          </cell>
          <cell r="H261" t="str">
            <v>Kojonup</v>
          </cell>
          <cell r="I261">
            <v>2013</v>
          </cell>
          <cell r="J261" t="str">
            <v>Ungrazed</v>
          </cell>
          <cell r="K261">
            <v>0</v>
          </cell>
          <cell r="L261" t="str">
            <v>H 559TT</v>
          </cell>
          <cell r="M261" t="str">
            <v>HB</v>
          </cell>
          <cell r="N261" t="str">
            <v>TT</v>
          </cell>
          <cell r="O261">
            <v>41550</v>
          </cell>
          <cell r="P261" t="str">
            <v/>
          </cell>
          <cell r="Q261">
            <v>2.2400000000000003E-2</v>
          </cell>
          <cell r="R261">
            <v>2.0198333333333332E-2</v>
          </cell>
          <cell r="S261">
            <v>8.2901666666666662E-3</v>
          </cell>
          <cell r="T261" t="str">
            <v/>
          </cell>
          <cell r="U261" t="str">
            <v/>
          </cell>
          <cell r="V261">
            <v>8.5018844018566426</v>
          </cell>
          <cell r="W261">
            <v>0.36310582494690263</v>
          </cell>
          <cell r="X261">
            <v>2.3527353589323292</v>
          </cell>
          <cell r="Y261">
            <v>5.7860432179774106</v>
          </cell>
          <cell r="Z261" t="str">
            <v/>
          </cell>
          <cell r="AA261" t="str">
            <v/>
          </cell>
          <cell r="AB261" t="str">
            <v/>
          </cell>
          <cell r="AC261">
            <v>1.436972627899816E-3</v>
          </cell>
          <cell r="AD261">
            <v>7.6790284397037947E-4</v>
          </cell>
          <cell r="AE261">
            <v>6.5974412295812109E-4</v>
          </cell>
          <cell r="AF261" t="str">
            <v/>
          </cell>
          <cell r="AG261" t="str">
            <v/>
          </cell>
          <cell r="AH261">
            <v>0.85265363446752018</v>
          </cell>
          <cell r="AI261">
            <v>9.9261051766244779E-2</v>
          </cell>
          <cell r="AJ261">
            <v>0.45663188480723926</v>
          </cell>
          <cell r="AK261">
            <v>0.56939082630704307</v>
          </cell>
          <cell r="AL261" t="str">
            <v/>
          </cell>
          <cell r="AM261" t="str">
            <v/>
          </cell>
        </row>
        <row r="262">
          <cell r="B262" t="str">
            <v>Kojonup2013_Hyola559_TTN041598</v>
          </cell>
          <cell r="C262" t="str">
            <v>Kojonup2013_Hyola559_TTN0</v>
          </cell>
          <cell r="D262" t="str">
            <v>TT</v>
          </cell>
          <cell r="E262" t="str">
            <v>HB</v>
          </cell>
          <cell r="F262" t="str">
            <v>Mid</v>
          </cell>
          <cell r="G262" t="str">
            <v>Hyola559_TT</v>
          </cell>
          <cell r="H262" t="str">
            <v>Kojonup</v>
          </cell>
          <cell r="I262">
            <v>2013</v>
          </cell>
          <cell r="J262" t="str">
            <v>Ungrazed</v>
          </cell>
          <cell r="K262">
            <v>0</v>
          </cell>
          <cell r="L262" t="str">
            <v>H 559TT</v>
          </cell>
          <cell r="M262" t="str">
            <v>HB</v>
          </cell>
          <cell r="N262" t="str">
            <v>TT</v>
          </cell>
          <cell r="O262">
            <v>41598</v>
          </cell>
          <cell r="P262" t="str">
            <v/>
          </cell>
          <cell r="Q262" t="str">
            <v/>
          </cell>
          <cell r="R262" t="str">
            <v/>
          </cell>
          <cell r="S262">
            <v>3.6877333333333335E-3</v>
          </cell>
          <cell r="T262">
            <v>4.8412666666666666E-3</v>
          </cell>
          <cell r="U262">
            <v>3.4035087719298238E-2</v>
          </cell>
          <cell r="V262">
            <v>8.4221152430571617</v>
          </cell>
          <cell r="W262" t="str">
            <v/>
          </cell>
          <cell r="X262">
            <v>1.0013624519885822</v>
          </cell>
          <cell r="Y262" t="str">
            <v/>
          </cell>
          <cell r="Z262">
            <v>7.4207527910685798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>
            <v>2.8126584301056494E-4</v>
          </cell>
          <cell r="AF262">
            <v>1.1234871803650615E-4</v>
          </cell>
          <cell r="AG262">
            <v>3.6520456130999815E-4</v>
          </cell>
          <cell r="AH262">
            <v>0.24456876507953873</v>
          </cell>
          <cell r="AI262" t="str">
            <v/>
          </cell>
          <cell r="AJ262">
            <v>0.6351955613590089</v>
          </cell>
          <cell r="AK262" t="str">
            <v/>
          </cell>
          <cell r="AL262">
            <v>0.81136722567162556</v>
          </cell>
          <cell r="AM262" t="str">
            <v/>
          </cell>
        </row>
        <row r="263">
          <cell r="B263" t="str">
            <v>Kojonup2013_Hyola559_TTN15041451</v>
          </cell>
          <cell r="C263" t="str">
            <v>Kojonup2013_Hyola559_TTN150</v>
          </cell>
          <cell r="D263" t="str">
            <v>TT</v>
          </cell>
          <cell r="E263" t="str">
            <v>HB</v>
          </cell>
          <cell r="F263" t="str">
            <v>Mid</v>
          </cell>
          <cell r="G263" t="str">
            <v>Hyola559_TT</v>
          </cell>
          <cell r="H263" t="str">
            <v>Kojonup</v>
          </cell>
          <cell r="I263">
            <v>2013</v>
          </cell>
          <cell r="J263" t="str">
            <v>Ungrazed</v>
          </cell>
          <cell r="K263">
            <v>150</v>
          </cell>
          <cell r="L263" t="str">
            <v>H 559TT</v>
          </cell>
          <cell r="M263" t="str">
            <v>HB</v>
          </cell>
          <cell r="N263" t="str">
            <v>TT</v>
          </cell>
          <cell r="O263">
            <v>41451</v>
          </cell>
          <cell r="P263">
            <v>7.0605666666666664E-2</v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V263">
            <v>1.9752650727272723</v>
          </cell>
          <cell r="W263">
            <v>1.9752650727272723</v>
          </cell>
          <cell r="X263" t="str">
            <v/>
          </cell>
          <cell r="Y263" t="str">
            <v/>
          </cell>
          <cell r="Z263" t="str">
            <v/>
          </cell>
          <cell r="AA263" t="str">
            <v/>
          </cell>
          <cell r="AB263">
            <v>3.5453109564293449E-3</v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>
            <v>0.43271048812484791</v>
          </cell>
          <cell r="AI263">
            <v>0.43271048812484791</v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</row>
        <row r="264">
          <cell r="B264" t="str">
            <v>Kojonup2013_Hyola559_TTN15041485</v>
          </cell>
          <cell r="C264" t="str">
            <v>Kojonup2013_Hyola559_TTN150</v>
          </cell>
          <cell r="D264" t="str">
            <v>TT</v>
          </cell>
          <cell r="E264" t="str">
            <v>HB</v>
          </cell>
          <cell r="F264" t="str">
            <v>Mid</v>
          </cell>
          <cell r="G264" t="str">
            <v>Hyola559_TT</v>
          </cell>
          <cell r="H264" t="str">
            <v>Kojonup</v>
          </cell>
          <cell r="I264">
            <v>2013</v>
          </cell>
          <cell r="J264" t="str">
            <v>Ungrazed</v>
          </cell>
          <cell r="K264">
            <v>150</v>
          </cell>
          <cell r="L264" t="str">
            <v>H 559TT</v>
          </cell>
          <cell r="M264" t="str">
            <v>HB</v>
          </cell>
          <cell r="N264" t="str">
            <v>TT</v>
          </cell>
          <cell r="O264">
            <v>41485</v>
          </cell>
          <cell r="P264" t="str">
            <v/>
          </cell>
          <cell r="Q264">
            <v>4.6098333333333331E-2</v>
          </cell>
          <cell r="R264" t="str">
            <v/>
          </cell>
          <cell r="S264">
            <v>1.6573333333333336E-2</v>
          </cell>
          <cell r="T264" t="str">
            <v/>
          </cell>
          <cell r="U264" t="str">
            <v/>
          </cell>
          <cell r="V264">
            <v>7.2924735922132689</v>
          </cell>
          <cell r="W264">
            <v>5.6276700316265869</v>
          </cell>
          <cell r="X264">
            <v>1.664803560586682</v>
          </cell>
          <cell r="Y264" t="str">
            <v/>
          </cell>
          <cell r="Z264" t="str">
            <v/>
          </cell>
          <cell r="AA264" t="str">
            <v/>
          </cell>
          <cell r="AB264" t="str">
            <v/>
          </cell>
          <cell r="AC264">
            <v>2.985249868566769E-3</v>
          </cell>
          <cell r="AD264" t="str">
            <v/>
          </cell>
          <cell r="AE264">
            <v>4.0331391137812112E-4</v>
          </cell>
          <cell r="AF264" t="str">
            <v/>
          </cell>
          <cell r="AG264" t="str">
            <v/>
          </cell>
          <cell r="AH264">
            <v>0.93428528628904151</v>
          </cell>
          <cell r="AI264">
            <v>0.80993802654545832</v>
          </cell>
          <cell r="AJ264">
            <v>0.12702296297066007</v>
          </cell>
          <cell r="AK264" t="str">
            <v/>
          </cell>
          <cell r="AL264" t="str">
            <v/>
          </cell>
          <cell r="AM264" t="str">
            <v/>
          </cell>
        </row>
        <row r="265">
          <cell r="B265" t="str">
            <v>Kojonup2013_Hyola559_TTN15041550</v>
          </cell>
          <cell r="C265" t="str">
            <v>Kojonup2013_Hyola559_TTN150</v>
          </cell>
          <cell r="D265" t="str">
            <v>TT</v>
          </cell>
          <cell r="E265" t="str">
            <v>HB</v>
          </cell>
          <cell r="F265" t="str">
            <v>Mid</v>
          </cell>
          <cell r="G265" t="str">
            <v>Hyola559_TT</v>
          </cell>
          <cell r="H265" t="str">
            <v>Kojonup</v>
          </cell>
          <cell r="I265">
            <v>2013</v>
          </cell>
          <cell r="J265" t="str">
            <v>Ungrazed</v>
          </cell>
          <cell r="K265">
            <v>150</v>
          </cell>
          <cell r="L265" t="str">
            <v>H 559TT</v>
          </cell>
          <cell r="M265" t="str">
            <v>HB</v>
          </cell>
          <cell r="N265" t="str">
            <v>TT</v>
          </cell>
          <cell r="O265">
            <v>41550</v>
          </cell>
          <cell r="P265" t="str">
            <v/>
          </cell>
          <cell r="Q265">
            <v>3.3377999999999998E-2</v>
          </cell>
          <cell r="R265">
            <v>2.5398999999999998E-2</v>
          </cell>
          <cell r="S265">
            <v>1.5799633333333334E-2</v>
          </cell>
          <cell r="T265" t="str">
            <v/>
          </cell>
          <cell r="U265" t="str">
            <v/>
          </cell>
          <cell r="V265">
            <v>16.270441189106542</v>
          </cell>
          <cell r="W265">
            <v>1.111207756672181</v>
          </cell>
          <cell r="X265">
            <v>5.9886550973896293</v>
          </cell>
          <cell r="Y265">
            <v>9.1705783350447305</v>
          </cell>
          <cell r="Z265" t="str">
            <v/>
          </cell>
          <cell r="AA265" t="str">
            <v/>
          </cell>
          <cell r="AB265" t="str">
            <v/>
          </cell>
          <cell r="AC265">
            <v>1.1311747580870575E-3</v>
          </cell>
          <cell r="AD265">
            <v>8.5519257090633019E-4</v>
          </cell>
          <cell r="AE265">
            <v>3.0760864749078683E-3</v>
          </cell>
          <cell r="AF265" t="str">
            <v/>
          </cell>
          <cell r="AG265" t="str">
            <v/>
          </cell>
          <cell r="AH265">
            <v>0.95269993302798817</v>
          </cell>
          <cell r="AI265">
            <v>0.30581537626592431</v>
          </cell>
          <cell r="AJ265">
            <v>0.78232082225140198</v>
          </cell>
          <cell r="AK265">
            <v>1.751935984438225</v>
          </cell>
          <cell r="AL265" t="str">
            <v/>
          </cell>
          <cell r="AM265" t="str">
            <v/>
          </cell>
        </row>
        <row r="266">
          <cell r="B266" t="str">
            <v>Kojonup2013_Hyola559_TTN15041598</v>
          </cell>
          <cell r="C266" t="str">
            <v>Kojonup2013_Hyola559_TTN150</v>
          </cell>
          <cell r="D266" t="str">
            <v>TT</v>
          </cell>
          <cell r="E266" t="str">
            <v>HB</v>
          </cell>
          <cell r="F266" t="str">
            <v>Mid</v>
          </cell>
          <cell r="G266" t="str">
            <v>Hyola559_TT</v>
          </cell>
          <cell r="H266" t="str">
            <v>Kojonup</v>
          </cell>
          <cell r="I266">
            <v>2013</v>
          </cell>
          <cell r="J266" t="str">
            <v>Ungrazed</v>
          </cell>
          <cell r="K266">
            <v>150</v>
          </cell>
          <cell r="L266" t="str">
            <v>H 559TT</v>
          </cell>
          <cell r="M266" t="str">
            <v>HB</v>
          </cell>
          <cell r="N266" t="str">
            <v>TT</v>
          </cell>
          <cell r="O266">
            <v>41598</v>
          </cell>
          <cell r="P266" t="str">
            <v/>
          </cell>
          <cell r="Q266" t="str">
            <v/>
          </cell>
          <cell r="R266" t="str">
            <v/>
          </cell>
          <cell r="S266">
            <v>5.6900666666666669E-3</v>
          </cell>
          <cell r="T266">
            <v>5.6173666666666667E-3</v>
          </cell>
          <cell r="U266">
            <v>3.6900584795321635E-2</v>
          </cell>
          <cell r="V266">
            <v>16.942545190619203</v>
          </cell>
          <cell r="W266" t="str">
            <v/>
          </cell>
          <cell r="X266">
            <v>2.2300029258664167</v>
          </cell>
          <cell r="Y266" t="str">
            <v/>
          </cell>
          <cell r="Z266">
            <v>14.712542264752789</v>
          </cell>
          <cell r="AA266" t="str">
            <v/>
          </cell>
          <cell r="AB266" t="str">
            <v/>
          </cell>
          <cell r="AC266" t="str">
            <v/>
          </cell>
          <cell r="AD266" t="str">
            <v/>
          </cell>
          <cell r="AE266">
            <v>5.449882088428878E-4</v>
          </cell>
          <cell r="AF266">
            <v>2.2382627439848895E-4</v>
          </cell>
          <cell r="AG266">
            <v>9.1907799096496105E-4</v>
          </cell>
          <cell r="AH266">
            <v>0.99998623970892209</v>
          </cell>
          <cell r="AI266" t="str">
            <v/>
          </cell>
          <cell r="AJ266">
            <v>0.13363131689849245</v>
          </cell>
          <cell r="AK266" t="str">
            <v/>
          </cell>
          <cell r="AL266">
            <v>0.8681107303674015</v>
          </cell>
          <cell r="AM266" t="str">
            <v/>
          </cell>
        </row>
        <row r="267">
          <cell r="B267" t="str">
            <v>Kojonup2014_43C80_CLN041850</v>
          </cell>
          <cell r="C267" t="str">
            <v>Kojonup2014_43C80_CLN0</v>
          </cell>
          <cell r="D267" t="str">
            <v>CL</v>
          </cell>
          <cell r="E267" t="str">
            <v>OP</v>
          </cell>
          <cell r="F267" t="str">
            <v>Early</v>
          </cell>
          <cell r="G267" t="str">
            <v>43C80_CL</v>
          </cell>
          <cell r="H267" t="str">
            <v>Kojonup</v>
          </cell>
          <cell r="I267">
            <v>2014</v>
          </cell>
          <cell r="J267" t="str">
            <v>KJ_14</v>
          </cell>
          <cell r="K267">
            <v>0</v>
          </cell>
          <cell r="L267" t="str">
            <v>P43C80</v>
          </cell>
          <cell r="M267" t="str">
            <v>OP</v>
          </cell>
          <cell r="N267" t="str">
            <v>CL</v>
          </cell>
          <cell r="O267">
            <v>41850</v>
          </cell>
          <cell r="P267">
            <v>3.9316999999999998E-2</v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V267">
            <v>0.81706332727272724</v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/>
          </cell>
          <cell r="AB267" t="str">
            <v/>
          </cell>
          <cell r="AC267" t="str">
            <v/>
          </cell>
          <cell r="AD267">
            <v>1.8175605446128697E-3</v>
          </cell>
          <cell r="AE267" t="str">
            <v/>
          </cell>
          <cell r="AF267" t="str">
            <v/>
          </cell>
          <cell r="AG267" t="str">
            <v/>
          </cell>
          <cell r="AH267" t="str">
            <v/>
          </cell>
          <cell r="AI267" t="str">
            <v/>
          </cell>
          <cell r="AJ267">
            <v>0.16176402173625939</v>
          </cell>
          <cell r="AK267" t="str">
            <v/>
          </cell>
          <cell r="AL267" t="str">
            <v/>
          </cell>
          <cell r="AM267" t="str">
            <v/>
          </cell>
        </row>
        <row r="268">
          <cell r="B268" t="str">
            <v>Kojonup2014_43C80_CLN041921</v>
          </cell>
          <cell r="C268" t="str">
            <v>Kojonup2014_43C80_CLN0</v>
          </cell>
          <cell r="D268" t="str">
            <v>CL</v>
          </cell>
          <cell r="E268" t="str">
            <v>OP</v>
          </cell>
          <cell r="F268" t="str">
            <v>Early</v>
          </cell>
          <cell r="G268" t="str">
            <v>43C80_CL</v>
          </cell>
          <cell r="H268" t="str">
            <v>Kojonup</v>
          </cell>
          <cell r="I268">
            <v>2014</v>
          </cell>
          <cell r="J268" t="str">
            <v>KJ_14</v>
          </cell>
          <cell r="K268">
            <v>0</v>
          </cell>
          <cell r="L268" t="str">
            <v>P43C80</v>
          </cell>
          <cell r="M268" t="str">
            <v>OP</v>
          </cell>
          <cell r="N268" t="str">
            <v>CL</v>
          </cell>
          <cell r="O268">
            <v>41921</v>
          </cell>
          <cell r="P268" t="str">
            <v/>
          </cell>
          <cell r="Q268" t="str">
            <v/>
          </cell>
          <cell r="R268">
            <v>1.9904666666666668E-2</v>
          </cell>
          <cell r="S268">
            <v>6.4933333333333336E-3</v>
          </cell>
          <cell r="T268" t="str">
            <v/>
          </cell>
          <cell r="U268" t="str">
            <v/>
          </cell>
          <cell r="V268" t="str">
            <v/>
          </cell>
          <cell r="W268" t="str">
            <v/>
          </cell>
          <cell r="X268">
            <v>0.60305947639363733</v>
          </cell>
          <cell r="Y268">
            <v>3.0528941940185841</v>
          </cell>
          <cell r="Z268" t="str">
            <v/>
          </cell>
          <cell r="AA268" t="str">
            <v/>
          </cell>
          <cell r="AB268" t="str">
            <v/>
          </cell>
          <cell r="AC268" t="str">
            <v/>
          </cell>
          <cell r="AD268" t="str">
            <v/>
          </cell>
          <cell r="AE268" t="str">
            <v/>
          </cell>
          <cell r="AF268">
            <v>1.7444068078034702E-3</v>
          </cell>
          <cell r="AG268">
            <v>5.0781667733324604E-4</v>
          </cell>
          <cell r="AH268" t="str">
            <v/>
          </cell>
          <cell r="AI268" t="str">
            <v/>
          </cell>
          <cell r="AJ268" t="str">
            <v/>
          </cell>
          <cell r="AK268" t="str">
            <v/>
          </cell>
          <cell r="AL268">
            <v>1.3777760722065215E-2</v>
          </cell>
          <cell r="AM268" t="str">
            <v/>
          </cell>
        </row>
        <row r="269">
          <cell r="B269" t="str">
            <v>Kojonup2014_43C80_CLN041929</v>
          </cell>
          <cell r="C269" t="str">
            <v>Kojonup2014_43C80_CLN0</v>
          </cell>
          <cell r="D269" t="str">
            <v>CL</v>
          </cell>
          <cell r="E269" t="str">
            <v>OP</v>
          </cell>
          <cell r="F269" t="str">
            <v>Early</v>
          </cell>
          <cell r="G269" t="str">
            <v>43C80_CL</v>
          </cell>
          <cell r="H269" t="str">
            <v>Kojonup</v>
          </cell>
          <cell r="I269">
            <v>2014</v>
          </cell>
          <cell r="J269" t="str">
            <v>KJ_14</v>
          </cell>
          <cell r="K269">
            <v>0</v>
          </cell>
          <cell r="L269" t="str">
            <v>P43C80</v>
          </cell>
          <cell r="M269" t="str">
            <v>OP</v>
          </cell>
          <cell r="N269" t="str">
            <v>CL</v>
          </cell>
          <cell r="O269">
            <v>41929</v>
          </cell>
          <cell r="P269" t="str">
            <v/>
          </cell>
          <cell r="Q269" t="str">
            <v/>
          </cell>
          <cell r="R269" t="str">
            <v/>
          </cell>
          <cell r="S269">
            <v>5.5889333333333339E-3</v>
          </cell>
          <cell r="T269">
            <v>6.7466666666666664E-3</v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/>
          </cell>
          <cell r="AB269" t="str">
            <v/>
          </cell>
          <cell r="AC269" t="str">
            <v/>
          </cell>
          <cell r="AD269" t="str">
            <v/>
          </cell>
          <cell r="AE269" t="str">
            <v/>
          </cell>
          <cell r="AF269" t="str">
            <v/>
          </cell>
          <cell r="AG269">
            <v>4.4766334573104237E-4</v>
          </cell>
          <cell r="AH269">
            <v>8.8072571086450058E-2</v>
          </cell>
          <cell r="AI269" t="str">
            <v/>
          </cell>
          <cell r="AJ269" t="str">
            <v/>
          </cell>
          <cell r="AK269" t="str">
            <v/>
          </cell>
          <cell r="AL269" t="str">
            <v/>
          </cell>
          <cell r="AM269" t="str">
            <v/>
          </cell>
        </row>
        <row r="270">
          <cell r="B270" t="str">
            <v>Kojonup2014_43C80_CLN15041850</v>
          </cell>
          <cell r="C270" t="str">
            <v>Kojonup2014_43C80_CLN150</v>
          </cell>
          <cell r="D270" t="str">
            <v>CL</v>
          </cell>
          <cell r="E270" t="str">
            <v>OP</v>
          </cell>
          <cell r="F270" t="str">
            <v>Early</v>
          </cell>
          <cell r="G270" t="str">
            <v>43C80_CL</v>
          </cell>
          <cell r="H270" t="str">
            <v>Kojonup</v>
          </cell>
          <cell r="I270">
            <v>2014</v>
          </cell>
          <cell r="J270" t="str">
            <v>KJ_14</v>
          </cell>
          <cell r="K270">
            <v>150</v>
          </cell>
          <cell r="L270" t="str">
            <v>P43C80</v>
          </cell>
          <cell r="M270" t="str">
            <v>OP</v>
          </cell>
          <cell r="N270" t="str">
            <v>CL</v>
          </cell>
          <cell r="O270">
            <v>41850</v>
          </cell>
          <cell r="P270">
            <v>5.4503333333333327E-2</v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>
            <v>7.3265093939393919</v>
          </cell>
          <cell r="W270" t="str">
            <v/>
          </cell>
          <cell r="X270" t="str">
            <v/>
          </cell>
          <cell r="Y270" t="str">
            <v/>
          </cell>
          <cell r="Z270" t="str">
            <v/>
          </cell>
          <cell r="AA270" t="str">
            <v/>
          </cell>
          <cell r="AB270" t="str">
            <v/>
          </cell>
          <cell r="AC270" t="str">
            <v/>
          </cell>
          <cell r="AD270">
            <v>1.8691382446939999E-3</v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>
            <v>0.24024148758284175</v>
          </cell>
          <cell r="AK270" t="str">
            <v/>
          </cell>
          <cell r="AL270" t="str">
            <v/>
          </cell>
          <cell r="AM270" t="str">
            <v/>
          </cell>
        </row>
        <row r="271">
          <cell r="B271" t="str">
            <v>Kojonup2014_43C80_CLN15041921</v>
          </cell>
          <cell r="C271" t="str">
            <v>Kojonup2014_43C80_CLN150</v>
          </cell>
          <cell r="D271" t="str">
            <v>CL</v>
          </cell>
          <cell r="E271" t="str">
            <v>OP</v>
          </cell>
          <cell r="F271" t="str">
            <v>Early</v>
          </cell>
          <cell r="G271" t="str">
            <v>43C80_CL</v>
          </cell>
          <cell r="H271" t="str">
            <v>Kojonup</v>
          </cell>
          <cell r="I271">
            <v>2014</v>
          </cell>
          <cell r="J271" t="str">
            <v>KJ_14</v>
          </cell>
          <cell r="K271">
            <v>150</v>
          </cell>
          <cell r="L271" t="str">
            <v>P43C80</v>
          </cell>
          <cell r="M271" t="str">
            <v>OP</v>
          </cell>
          <cell r="N271" t="str">
            <v>CL</v>
          </cell>
          <cell r="O271">
            <v>41921</v>
          </cell>
          <cell r="P271" t="str">
            <v/>
          </cell>
          <cell r="Q271" t="str">
            <v/>
          </cell>
          <cell r="R271">
            <v>2.3246666666666669E-2</v>
          </cell>
          <cell r="S271">
            <v>9.676666666666665E-3</v>
          </cell>
          <cell r="T271" t="str">
            <v/>
          </cell>
          <cell r="U271" t="str">
            <v/>
          </cell>
          <cell r="V271" t="str">
            <v/>
          </cell>
          <cell r="W271" t="str">
            <v/>
          </cell>
          <cell r="X271">
            <v>3.3921826497560441</v>
          </cell>
          <cell r="Y271">
            <v>10.224961610771881</v>
          </cell>
          <cell r="Z271" t="str">
            <v/>
          </cell>
          <cell r="AA271" t="str">
            <v/>
          </cell>
          <cell r="AB271" t="str">
            <v/>
          </cell>
          <cell r="AC271" t="str">
            <v/>
          </cell>
          <cell r="AD271" t="str">
            <v/>
          </cell>
          <cell r="AE271" t="str">
            <v/>
          </cell>
          <cell r="AF271">
            <v>1.5790960846143712E-3</v>
          </cell>
          <cell r="AG271">
            <v>2.8581481961422375E-3</v>
          </cell>
          <cell r="AH271" t="str">
            <v/>
          </cell>
          <cell r="AI271" t="str">
            <v/>
          </cell>
          <cell r="AJ271" t="str">
            <v/>
          </cell>
          <cell r="AK271" t="str">
            <v/>
          </cell>
          <cell r="AL271">
            <v>1.0025885164610067</v>
          </cell>
          <cell r="AM271" t="str">
            <v/>
          </cell>
        </row>
        <row r="272">
          <cell r="B272" t="str">
            <v>Kojonup2014_44Y26_RRN041850</v>
          </cell>
          <cell r="C272" t="str">
            <v>Kojonup2014_44Y26_RRN0</v>
          </cell>
          <cell r="D272" t="str">
            <v>RR</v>
          </cell>
          <cell r="E272" t="str">
            <v>HB</v>
          </cell>
          <cell r="F272" t="str">
            <v>Mid</v>
          </cell>
          <cell r="G272" t="str">
            <v>44Y26_RR</v>
          </cell>
          <cell r="H272" t="str">
            <v>Kojonup</v>
          </cell>
          <cell r="I272">
            <v>2014</v>
          </cell>
          <cell r="J272" t="str">
            <v>KJ_14</v>
          </cell>
          <cell r="K272">
            <v>0</v>
          </cell>
          <cell r="L272" t="str">
            <v>P44Y26RR</v>
          </cell>
          <cell r="M272" t="str">
            <v>HB</v>
          </cell>
          <cell r="N272" t="str">
            <v>RR</v>
          </cell>
          <cell r="O272">
            <v>41850</v>
          </cell>
          <cell r="P272">
            <v>3.4230000000000003E-2</v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>
            <v>0.81240739393939343</v>
          </cell>
          <cell r="W272" t="str">
            <v/>
          </cell>
          <cell r="X272" t="str">
            <v/>
          </cell>
          <cell r="Y272" t="str">
            <v/>
          </cell>
          <cell r="Z272" t="str">
            <v/>
          </cell>
          <cell r="AA272" t="str">
            <v/>
          </cell>
          <cell r="AB272" t="str">
            <v/>
          </cell>
          <cell r="AC272" t="str">
            <v/>
          </cell>
          <cell r="AD272">
            <v>1.8983238220423029E-3</v>
          </cell>
          <cell r="AE272" t="str">
            <v/>
          </cell>
          <cell r="AF272" t="str">
            <v/>
          </cell>
          <cell r="AG272" t="str">
            <v/>
          </cell>
          <cell r="AH272" t="str">
            <v/>
          </cell>
          <cell r="AI272" t="str">
            <v/>
          </cell>
          <cell r="AJ272">
            <v>0.18451775151761599</v>
          </cell>
          <cell r="AK272" t="str">
            <v/>
          </cell>
          <cell r="AL272" t="str">
            <v/>
          </cell>
          <cell r="AM272" t="str">
            <v/>
          </cell>
        </row>
        <row r="273">
          <cell r="B273" t="str">
            <v>Kojonup2014_44Y26_RRN041921</v>
          </cell>
          <cell r="C273" t="str">
            <v>Kojonup2014_44Y26_RRN0</v>
          </cell>
          <cell r="D273" t="str">
            <v>RR</v>
          </cell>
          <cell r="E273" t="str">
            <v>HB</v>
          </cell>
          <cell r="F273" t="str">
            <v>Mid</v>
          </cell>
          <cell r="G273" t="str">
            <v>44Y26_RR</v>
          </cell>
          <cell r="H273" t="str">
            <v>Kojonup</v>
          </cell>
          <cell r="I273">
            <v>2014</v>
          </cell>
          <cell r="J273" t="str">
            <v>KJ_14</v>
          </cell>
          <cell r="K273">
            <v>0</v>
          </cell>
          <cell r="L273" t="str">
            <v>P44Y26RR</v>
          </cell>
          <cell r="M273" t="str">
            <v>HB</v>
          </cell>
          <cell r="N273" t="str">
            <v>RR</v>
          </cell>
          <cell r="O273">
            <v>41921</v>
          </cell>
          <cell r="P273" t="str">
            <v/>
          </cell>
          <cell r="Q273" t="str">
            <v/>
          </cell>
          <cell r="R273">
            <v>1.9106666666666668E-2</v>
          </cell>
          <cell r="S273">
            <v>6.7605E-3</v>
          </cell>
          <cell r="T273" t="str">
            <v/>
          </cell>
          <cell r="U273" t="str">
            <v/>
          </cell>
          <cell r="V273" t="str">
            <v/>
          </cell>
          <cell r="W273" t="str">
            <v/>
          </cell>
          <cell r="X273">
            <v>1.0185365353471834</v>
          </cell>
          <cell r="Y273">
            <v>3.218722860262393</v>
          </cell>
          <cell r="Z273" t="str">
            <v/>
          </cell>
          <cell r="AA273" t="str">
            <v/>
          </cell>
          <cell r="AB273" t="str">
            <v/>
          </cell>
          <cell r="AC273" t="str">
            <v/>
          </cell>
          <cell r="AD273" t="str">
            <v/>
          </cell>
          <cell r="AE273" t="str">
            <v/>
          </cell>
          <cell r="AF273">
            <v>6.7216896024069393E-4</v>
          </cell>
          <cell r="AG273">
            <v>1.0408531356536311E-3</v>
          </cell>
          <cell r="AH273" t="str">
            <v/>
          </cell>
          <cell r="AI273" t="str">
            <v/>
          </cell>
          <cell r="AJ273" t="str">
            <v/>
          </cell>
          <cell r="AK273" t="str">
            <v/>
          </cell>
          <cell r="AL273">
            <v>0.17482700363777859</v>
          </cell>
          <cell r="AM273" t="str">
            <v/>
          </cell>
        </row>
        <row r="274">
          <cell r="B274" t="str">
            <v>Kojonup2014_44Y26_RRN041929</v>
          </cell>
          <cell r="C274" t="str">
            <v>Kojonup2014_44Y26_RRN0</v>
          </cell>
          <cell r="D274" t="str">
            <v>RR</v>
          </cell>
          <cell r="E274" t="str">
            <v>HB</v>
          </cell>
          <cell r="F274" t="str">
            <v>Mid</v>
          </cell>
          <cell r="G274" t="str">
            <v>44Y26_RR</v>
          </cell>
          <cell r="H274" t="str">
            <v>Kojonup</v>
          </cell>
          <cell r="I274">
            <v>2014</v>
          </cell>
          <cell r="J274" t="str">
            <v>KJ_14</v>
          </cell>
          <cell r="K274">
            <v>0</v>
          </cell>
          <cell r="L274" t="str">
            <v>P44Y26RR</v>
          </cell>
          <cell r="M274" t="str">
            <v>HB</v>
          </cell>
          <cell r="N274" t="str">
            <v>RR</v>
          </cell>
          <cell r="O274">
            <v>41929</v>
          </cell>
          <cell r="P274" t="str">
            <v/>
          </cell>
          <cell r="Q274" t="str">
            <v/>
          </cell>
          <cell r="R274" t="str">
            <v/>
          </cell>
          <cell r="S274">
            <v>4.6108333333333331E-3</v>
          </cell>
          <cell r="T274">
            <v>6.0566666666666668E-3</v>
          </cell>
          <cell r="U274" t="str">
            <v/>
          </cell>
          <cell r="V274" t="str">
            <v/>
          </cell>
          <cell r="W274" t="str">
            <v/>
          </cell>
          <cell r="X274" t="str">
            <v/>
          </cell>
          <cell r="Y274" t="str">
            <v/>
          </cell>
          <cell r="Z274" t="str">
            <v/>
          </cell>
          <cell r="AA274" t="str">
            <v/>
          </cell>
          <cell r="AB274" t="str">
            <v/>
          </cell>
          <cell r="AC274" t="str">
            <v/>
          </cell>
          <cell r="AD274" t="str">
            <v/>
          </cell>
          <cell r="AE274" t="str">
            <v/>
          </cell>
          <cell r="AF274" t="str">
            <v/>
          </cell>
          <cell r="AG274">
            <v>4.6223937641779762E-4</v>
          </cell>
          <cell r="AH274">
            <v>4.8841011910529045E-2</v>
          </cell>
          <cell r="AI274" t="str">
            <v/>
          </cell>
          <cell r="AJ274" t="str">
            <v/>
          </cell>
          <cell r="AK274" t="str">
            <v/>
          </cell>
          <cell r="AL274" t="str">
            <v/>
          </cell>
          <cell r="AM274" t="str">
            <v/>
          </cell>
        </row>
        <row r="275">
          <cell r="B275" t="str">
            <v>Kojonup2014_44Y26_RRN15041850</v>
          </cell>
          <cell r="C275" t="str">
            <v>Kojonup2014_44Y26_RRN150</v>
          </cell>
          <cell r="D275" t="str">
            <v>RR</v>
          </cell>
          <cell r="E275" t="str">
            <v>HB</v>
          </cell>
          <cell r="F275" t="str">
            <v>Mid</v>
          </cell>
          <cell r="G275" t="str">
            <v>44Y26_RR</v>
          </cell>
          <cell r="H275" t="str">
            <v>Kojonup</v>
          </cell>
          <cell r="I275">
            <v>2014</v>
          </cell>
          <cell r="J275" t="str">
            <v>KJ_14</v>
          </cell>
          <cell r="K275">
            <v>150</v>
          </cell>
          <cell r="L275" t="str">
            <v>P44Y26RR</v>
          </cell>
          <cell r="M275" t="str">
            <v>HB</v>
          </cell>
          <cell r="N275" t="str">
            <v>RR</v>
          </cell>
          <cell r="O275">
            <v>41850</v>
          </cell>
          <cell r="P275">
            <v>4.7560999999999999E-2</v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>
            <v>7.2155216242424229</v>
          </cell>
          <cell r="W275" t="str">
            <v/>
          </cell>
          <cell r="X275" t="str">
            <v/>
          </cell>
          <cell r="Y275" t="str">
            <v/>
          </cell>
          <cell r="Z275" t="str">
            <v/>
          </cell>
          <cell r="AA275" t="str">
            <v/>
          </cell>
          <cell r="AB275" t="str">
            <v/>
          </cell>
          <cell r="AC275" t="str">
            <v/>
          </cell>
          <cell r="AD275">
            <v>6.3313790756832902E-3</v>
          </cell>
          <cell r="AE275" t="str">
            <v/>
          </cell>
          <cell r="AF275" t="str">
            <v/>
          </cell>
          <cell r="AG275" t="str">
            <v/>
          </cell>
          <cell r="AH275" t="str">
            <v/>
          </cell>
          <cell r="AI275" t="str">
            <v/>
          </cell>
          <cell r="AJ275">
            <v>1.6424152401862628</v>
          </cell>
          <cell r="AK275" t="str">
            <v/>
          </cell>
          <cell r="AL275" t="str">
            <v/>
          </cell>
          <cell r="AM275" t="str">
            <v/>
          </cell>
        </row>
        <row r="276">
          <cell r="B276" t="str">
            <v>Kojonup2014_44Y26_RRN15041921</v>
          </cell>
          <cell r="C276" t="str">
            <v>Kojonup2014_44Y26_RRN150</v>
          </cell>
          <cell r="D276" t="str">
            <v>RR</v>
          </cell>
          <cell r="E276" t="str">
            <v>HB</v>
          </cell>
          <cell r="F276" t="str">
            <v>Mid</v>
          </cell>
          <cell r="G276" t="str">
            <v>44Y26_RR</v>
          </cell>
          <cell r="H276" t="str">
            <v>Kojonup</v>
          </cell>
          <cell r="I276">
            <v>2014</v>
          </cell>
          <cell r="J276" t="str">
            <v>KJ_14</v>
          </cell>
          <cell r="K276">
            <v>150</v>
          </cell>
          <cell r="L276" t="str">
            <v>P44Y26RR</v>
          </cell>
          <cell r="M276" t="str">
            <v>HB</v>
          </cell>
          <cell r="N276" t="str">
            <v>RR</v>
          </cell>
          <cell r="O276">
            <v>41921</v>
          </cell>
          <cell r="P276" t="str">
            <v/>
          </cell>
          <cell r="Q276" t="str">
            <v/>
          </cell>
          <cell r="R276">
            <v>2.1636666666666665E-2</v>
          </cell>
          <cell r="S276">
            <v>6.3366666666666675E-3</v>
          </cell>
          <cell r="T276" t="str">
            <v/>
          </cell>
          <cell r="U276" t="str">
            <v/>
          </cell>
          <cell r="V276" t="str">
            <v/>
          </cell>
          <cell r="W276" t="str">
            <v/>
          </cell>
          <cell r="X276">
            <v>3.2742021189715032</v>
          </cell>
          <cell r="Y276">
            <v>10.593459097823859</v>
          </cell>
          <cell r="Z276" t="str">
            <v/>
          </cell>
          <cell r="AA276" t="str">
            <v/>
          </cell>
          <cell r="AB276" t="str">
            <v/>
          </cell>
          <cell r="AC276" t="str">
            <v/>
          </cell>
          <cell r="AD276" t="str">
            <v/>
          </cell>
          <cell r="AE276" t="str">
            <v/>
          </cell>
          <cell r="AF276">
            <v>8.5701678967090684E-4</v>
          </cell>
          <cell r="AG276">
            <v>7.3476375643997244E-4</v>
          </cell>
          <cell r="AH276" t="str">
            <v/>
          </cell>
          <cell r="AI276" t="str">
            <v/>
          </cell>
          <cell r="AJ276" t="str">
            <v/>
          </cell>
          <cell r="AK276" t="str">
            <v/>
          </cell>
          <cell r="AL276">
            <v>0.14096915868817142</v>
          </cell>
          <cell r="AM276" t="str">
            <v/>
          </cell>
        </row>
        <row r="277">
          <cell r="B277" t="str">
            <v>Kojonup2014_44Y87_CLN041850</v>
          </cell>
          <cell r="C277" t="str">
            <v>Kojonup2014_44Y87_CLN0</v>
          </cell>
          <cell r="D277" t="str">
            <v>CL</v>
          </cell>
          <cell r="E277" t="str">
            <v>HB</v>
          </cell>
          <cell r="F277" t="str">
            <v>Mid</v>
          </cell>
          <cell r="G277" t="str">
            <v>44Y87_CL</v>
          </cell>
          <cell r="H277" t="str">
            <v>Kojonup</v>
          </cell>
          <cell r="I277">
            <v>2014</v>
          </cell>
          <cell r="J277" t="str">
            <v>KJ_14</v>
          </cell>
          <cell r="K277">
            <v>0</v>
          </cell>
          <cell r="L277" t="str">
            <v>P44Y87</v>
          </cell>
          <cell r="M277" t="str">
            <v>HB</v>
          </cell>
          <cell r="N277" t="str">
            <v>CL</v>
          </cell>
          <cell r="O277">
            <v>41850</v>
          </cell>
          <cell r="P277">
            <v>3.682333333333334E-2</v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>
            <v>1.066074909090909</v>
          </cell>
          <cell r="W277" t="str">
            <v/>
          </cell>
          <cell r="X277" t="str">
            <v/>
          </cell>
          <cell r="Y277" t="str">
            <v/>
          </cell>
          <cell r="Z277" t="str">
            <v/>
          </cell>
          <cell r="AA277" t="str">
            <v/>
          </cell>
          <cell r="AB277" t="str">
            <v/>
          </cell>
          <cell r="AC277" t="str">
            <v/>
          </cell>
          <cell r="AD277">
            <v>2.3724061859451929E-3</v>
          </cell>
          <cell r="AE277" t="str">
            <v/>
          </cell>
          <cell r="AF277" t="str">
            <v/>
          </cell>
          <cell r="AG277" t="str">
            <v/>
          </cell>
          <cell r="AH277" t="str">
            <v/>
          </cell>
          <cell r="AI277" t="str">
            <v/>
          </cell>
          <cell r="AJ277">
            <v>0.13500650332206501</v>
          </cell>
          <cell r="AK277" t="str">
            <v/>
          </cell>
          <cell r="AL277" t="str">
            <v/>
          </cell>
          <cell r="AM277" t="str">
            <v/>
          </cell>
        </row>
        <row r="278">
          <cell r="B278" t="str">
            <v>Kojonup2014_44Y87_CLN041921</v>
          </cell>
          <cell r="C278" t="str">
            <v>Kojonup2014_44Y87_CLN0</v>
          </cell>
          <cell r="D278" t="str">
            <v>CL</v>
          </cell>
          <cell r="E278" t="str">
            <v>HB</v>
          </cell>
          <cell r="F278" t="str">
            <v>Mid</v>
          </cell>
          <cell r="G278" t="str">
            <v>44Y87_CL</v>
          </cell>
          <cell r="H278" t="str">
            <v>Kojonup</v>
          </cell>
          <cell r="I278">
            <v>2014</v>
          </cell>
          <cell r="J278" t="str">
            <v>KJ_14</v>
          </cell>
          <cell r="K278">
            <v>0</v>
          </cell>
          <cell r="L278" t="str">
            <v>P44Y87</v>
          </cell>
          <cell r="M278" t="str">
            <v>HB</v>
          </cell>
          <cell r="N278" t="str">
            <v>CL</v>
          </cell>
          <cell r="O278">
            <v>41921</v>
          </cell>
          <cell r="P278" t="str">
            <v/>
          </cell>
          <cell r="Q278" t="str">
            <v/>
          </cell>
          <cell r="R278">
            <v>1.9913333333333335E-2</v>
          </cell>
          <cell r="S278">
            <v>8.8266666666666667E-3</v>
          </cell>
          <cell r="T278" t="str">
            <v/>
          </cell>
          <cell r="U278" t="str">
            <v/>
          </cell>
          <cell r="V278" t="str">
            <v/>
          </cell>
          <cell r="W278" t="str">
            <v/>
          </cell>
          <cell r="X278">
            <v>0.97739629688694618</v>
          </cell>
          <cell r="Y278">
            <v>2.9322846356515111</v>
          </cell>
          <cell r="Z278" t="str">
            <v/>
          </cell>
          <cell r="AA278" t="str">
            <v/>
          </cell>
          <cell r="AB278" t="str">
            <v/>
          </cell>
          <cell r="AC278" t="str">
            <v/>
          </cell>
          <cell r="AD278" t="str">
            <v/>
          </cell>
          <cell r="AE278" t="str">
            <v/>
          </cell>
          <cell r="AF278">
            <v>9.3159958017261489E-4</v>
          </cell>
          <cell r="AG278">
            <v>1.8394685222760537E-3</v>
          </cell>
          <cell r="AH278" t="str">
            <v/>
          </cell>
          <cell r="AI278" t="str">
            <v/>
          </cell>
          <cell r="AJ278" t="str">
            <v/>
          </cell>
          <cell r="AK278" t="str">
            <v/>
          </cell>
          <cell r="AL278">
            <v>0.18382356632346619</v>
          </cell>
          <cell r="AM278" t="str">
            <v/>
          </cell>
        </row>
        <row r="279">
          <cell r="B279" t="str">
            <v>Kojonup2014_44Y87_CLN041929</v>
          </cell>
          <cell r="C279" t="str">
            <v>Kojonup2014_44Y87_CLN0</v>
          </cell>
          <cell r="D279" t="str">
            <v>CL</v>
          </cell>
          <cell r="E279" t="str">
            <v>HB</v>
          </cell>
          <cell r="F279" t="str">
            <v>Mid</v>
          </cell>
          <cell r="G279" t="str">
            <v>44Y87_CL</v>
          </cell>
          <cell r="H279" t="str">
            <v>Kojonup</v>
          </cell>
          <cell r="I279">
            <v>2014</v>
          </cell>
          <cell r="J279" t="str">
            <v>KJ_14</v>
          </cell>
          <cell r="K279">
            <v>0</v>
          </cell>
          <cell r="L279" t="str">
            <v>P44Y87</v>
          </cell>
          <cell r="M279" t="str">
            <v>HB</v>
          </cell>
          <cell r="N279" t="str">
            <v>CL</v>
          </cell>
          <cell r="O279">
            <v>41929</v>
          </cell>
          <cell r="P279" t="str">
            <v/>
          </cell>
          <cell r="Q279" t="str">
            <v/>
          </cell>
          <cell r="R279" t="str">
            <v/>
          </cell>
          <cell r="S279">
            <v>3.4600000000000004E-3</v>
          </cell>
          <cell r="T279">
            <v>4.8633333333333332E-3</v>
          </cell>
          <cell r="U279" t="str">
            <v/>
          </cell>
          <cell r="V279" t="str">
            <v/>
          </cell>
          <cell r="W279" t="str">
            <v/>
          </cell>
          <cell r="X279" t="str">
            <v/>
          </cell>
          <cell r="Y279" t="str">
            <v/>
          </cell>
          <cell r="Z279" t="str">
            <v/>
          </cell>
          <cell r="AA279" t="str">
            <v/>
          </cell>
          <cell r="AB279" t="str">
            <v/>
          </cell>
          <cell r="AC279" t="str">
            <v/>
          </cell>
          <cell r="AD279" t="str">
            <v/>
          </cell>
          <cell r="AE279" t="str">
            <v/>
          </cell>
          <cell r="AF279" t="str">
            <v/>
          </cell>
          <cell r="AG279">
            <v>3.3151168908501528E-4</v>
          </cell>
          <cell r="AH279">
            <v>3.8350720694372904E-2</v>
          </cell>
          <cell r="AI279" t="str">
            <v/>
          </cell>
          <cell r="AJ279" t="str">
            <v/>
          </cell>
          <cell r="AK279" t="str">
            <v/>
          </cell>
          <cell r="AL279" t="str">
            <v/>
          </cell>
          <cell r="AM279" t="str">
            <v/>
          </cell>
        </row>
        <row r="280">
          <cell r="B280" t="str">
            <v>Kojonup2014_44Y87_CLN15041850</v>
          </cell>
          <cell r="C280" t="str">
            <v>Kojonup2014_44Y87_CLN150</v>
          </cell>
          <cell r="D280" t="str">
            <v>CL</v>
          </cell>
          <cell r="E280" t="str">
            <v>HB</v>
          </cell>
          <cell r="F280" t="str">
            <v>Mid</v>
          </cell>
          <cell r="G280" t="str">
            <v>44Y87_CL</v>
          </cell>
          <cell r="H280" t="str">
            <v>Kojonup</v>
          </cell>
          <cell r="I280">
            <v>2014</v>
          </cell>
          <cell r="J280" t="str">
            <v>KJ_14</v>
          </cell>
          <cell r="K280">
            <v>150</v>
          </cell>
          <cell r="L280" t="str">
            <v>P44Y87</v>
          </cell>
          <cell r="M280" t="str">
            <v>HB</v>
          </cell>
          <cell r="N280" t="str">
            <v>CL</v>
          </cell>
          <cell r="O280">
            <v>41850</v>
          </cell>
          <cell r="P280">
            <v>4.9089999999999995E-2</v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>
            <v>7.0399273939393936</v>
          </cell>
          <cell r="W280" t="str">
            <v/>
          </cell>
          <cell r="X280" t="str">
            <v/>
          </cell>
          <cell r="Y280" t="str">
            <v/>
          </cell>
          <cell r="Z280" t="str">
            <v/>
          </cell>
          <cell r="AA280" t="str">
            <v/>
          </cell>
          <cell r="AB280" t="str">
            <v/>
          </cell>
          <cell r="AC280" t="str">
            <v/>
          </cell>
          <cell r="AD280">
            <v>2.0635971829146508E-3</v>
          </cell>
          <cell r="AE280" t="str">
            <v/>
          </cell>
          <cell r="AF280" t="str">
            <v/>
          </cell>
          <cell r="AG280" t="str">
            <v/>
          </cell>
          <cell r="AH280" t="str">
            <v/>
          </cell>
          <cell r="AI280" t="str">
            <v/>
          </cell>
          <cell r="AJ280">
            <v>0.70439610839816758</v>
          </cell>
          <cell r="AK280" t="str">
            <v/>
          </cell>
          <cell r="AL280" t="str">
            <v/>
          </cell>
          <cell r="AM280" t="str">
            <v/>
          </cell>
        </row>
        <row r="281">
          <cell r="B281" t="str">
            <v>Kojonup2014_44Y87_CLN15041921</v>
          </cell>
          <cell r="C281" t="str">
            <v>Kojonup2014_44Y87_CLN150</v>
          </cell>
          <cell r="D281" t="str">
            <v>CL</v>
          </cell>
          <cell r="E281" t="str">
            <v>HB</v>
          </cell>
          <cell r="F281" t="str">
            <v>Mid</v>
          </cell>
          <cell r="G281" t="str">
            <v>44Y87_CL</v>
          </cell>
          <cell r="H281" t="str">
            <v>Kojonup</v>
          </cell>
          <cell r="I281">
            <v>2014</v>
          </cell>
          <cell r="J281" t="str">
            <v>KJ_14</v>
          </cell>
          <cell r="K281">
            <v>150</v>
          </cell>
          <cell r="L281" t="str">
            <v>P44Y87</v>
          </cell>
          <cell r="M281" t="str">
            <v>HB</v>
          </cell>
          <cell r="N281" t="str">
            <v>CL</v>
          </cell>
          <cell r="O281">
            <v>41921</v>
          </cell>
          <cell r="P281" t="str">
            <v/>
          </cell>
          <cell r="Q281" t="str">
            <v/>
          </cell>
          <cell r="R281">
            <v>2.0509999999999997E-2</v>
          </cell>
          <cell r="S281">
            <v>8.0266666666666663E-3</v>
          </cell>
          <cell r="T281" t="str">
            <v/>
          </cell>
          <cell r="U281" t="str">
            <v/>
          </cell>
          <cell r="V281" t="str">
            <v/>
          </cell>
          <cell r="W281" t="str">
            <v/>
          </cell>
          <cell r="X281">
            <v>2.8577727555979577</v>
          </cell>
          <cell r="Y281">
            <v>8.0169630623255816</v>
          </cell>
          <cell r="Z281" t="str">
            <v/>
          </cell>
          <cell r="AA281" t="str">
            <v/>
          </cell>
          <cell r="AB281" t="str">
            <v/>
          </cell>
          <cell r="AC281" t="str">
            <v/>
          </cell>
          <cell r="AD281" t="str">
            <v/>
          </cell>
          <cell r="AE281" t="str">
            <v/>
          </cell>
          <cell r="AF281">
            <v>7.4332585945423866E-4</v>
          </cell>
          <cell r="AG281">
            <v>4.1794470660337814E-4</v>
          </cell>
          <cell r="AH281" t="str">
            <v/>
          </cell>
          <cell r="AI281" t="str">
            <v/>
          </cell>
          <cell r="AJ281" t="str">
            <v/>
          </cell>
          <cell r="AK281" t="str">
            <v/>
          </cell>
          <cell r="AL281">
            <v>0.36602645093225228</v>
          </cell>
          <cell r="AM281" t="str">
            <v/>
          </cell>
        </row>
        <row r="282">
          <cell r="B282" t="str">
            <v>Kojonup2014_44Y87_CLN15041929</v>
          </cell>
          <cell r="C282" t="str">
            <v>Kojonup2014_44Y87_CLN150</v>
          </cell>
          <cell r="D282" t="str">
            <v>CL</v>
          </cell>
          <cell r="E282" t="str">
            <v>HB</v>
          </cell>
          <cell r="F282" t="str">
            <v>Mid</v>
          </cell>
          <cell r="G282" t="str">
            <v>44Y87_CL</v>
          </cell>
          <cell r="H282" t="str">
            <v>Kojonup</v>
          </cell>
          <cell r="I282">
            <v>2014</v>
          </cell>
          <cell r="J282" t="str">
            <v>KJ_14</v>
          </cell>
          <cell r="K282">
            <v>150</v>
          </cell>
          <cell r="L282" t="str">
            <v>P44Y87</v>
          </cell>
          <cell r="M282" t="str">
            <v>HB</v>
          </cell>
          <cell r="N282" t="str">
            <v>CL</v>
          </cell>
          <cell r="O282">
            <v>41929</v>
          </cell>
          <cell r="P282" t="str">
            <v/>
          </cell>
          <cell r="Q282" t="str">
            <v/>
          </cell>
          <cell r="R282" t="str">
            <v/>
          </cell>
          <cell r="S282">
            <v>4.4000000000000003E-3</v>
          </cell>
          <cell r="T282" t="str">
            <v/>
          </cell>
          <cell r="U282" t="str">
            <v/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Z282" t="str">
            <v/>
          </cell>
          <cell r="AA282" t="str">
            <v/>
          </cell>
          <cell r="AB282" t="str">
            <v/>
          </cell>
          <cell r="AC282" t="str">
            <v/>
          </cell>
          <cell r="AD282" t="str">
            <v/>
          </cell>
          <cell r="AE282" t="str">
            <v/>
          </cell>
          <cell r="AF282" t="str">
            <v/>
          </cell>
          <cell r="AG282" t="str">
            <v/>
          </cell>
          <cell r="AH282" t="str">
            <v/>
          </cell>
          <cell r="AI282" t="str">
            <v/>
          </cell>
          <cell r="AJ282" t="str">
            <v/>
          </cell>
          <cell r="AK282" t="str">
            <v/>
          </cell>
          <cell r="AL282" t="str">
            <v/>
          </cell>
          <cell r="AM282" t="str">
            <v/>
          </cell>
        </row>
        <row r="283">
          <cell r="B283" t="str">
            <v>Kojonup2014_45Y86_CLN041850</v>
          </cell>
          <cell r="C283" t="str">
            <v>Kojonup2014_45Y86_CLN0</v>
          </cell>
          <cell r="D283" t="str">
            <v>CL</v>
          </cell>
          <cell r="E283" t="str">
            <v>HB</v>
          </cell>
          <cell r="F283" t="str">
            <v>Mid</v>
          </cell>
          <cell r="G283" t="str">
            <v>45Y86_CL</v>
          </cell>
          <cell r="H283" t="str">
            <v>Kojonup</v>
          </cell>
          <cell r="I283">
            <v>2014</v>
          </cell>
          <cell r="J283" t="str">
            <v>KJ_14</v>
          </cell>
          <cell r="K283">
            <v>0</v>
          </cell>
          <cell r="L283" t="str">
            <v>P45Y86</v>
          </cell>
          <cell r="M283" t="str">
            <v>HB</v>
          </cell>
          <cell r="N283" t="str">
            <v>CL</v>
          </cell>
          <cell r="O283">
            <v>41850</v>
          </cell>
          <cell r="P283">
            <v>3.5766666666666669E-2</v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>
            <v>0.57321593939393922</v>
          </cell>
          <cell r="W283" t="str">
            <v/>
          </cell>
          <cell r="X283" t="str">
            <v/>
          </cell>
          <cell r="Y283" t="str">
            <v/>
          </cell>
          <cell r="Z283" t="str">
            <v/>
          </cell>
          <cell r="AA283" t="str">
            <v/>
          </cell>
          <cell r="AB283" t="str">
            <v/>
          </cell>
          <cell r="AC283" t="str">
            <v/>
          </cell>
          <cell r="AD283">
            <v>1.0230727138271643E-3</v>
          </cell>
          <cell r="AE283" t="str">
            <v/>
          </cell>
          <cell r="AF283" t="str">
            <v/>
          </cell>
          <cell r="AG283" t="str">
            <v/>
          </cell>
          <cell r="AH283" t="str">
            <v/>
          </cell>
          <cell r="AI283" t="str">
            <v/>
          </cell>
          <cell r="AJ283">
            <v>0.17356366747539023</v>
          </cell>
          <cell r="AK283" t="str">
            <v/>
          </cell>
          <cell r="AL283" t="str">
            <v/>
          </cell>
          <cell r="AM283" t="str">
            <v/>
          </cell>
        </row>
        <row r="284">
          <cell r="B284" t="str">
            <v>Kojonup2014_45Y86_CLN041921</v>
          </cell>
          <cell r="C284" t="str">
            <v>Kojonup2014_45Y86_CLN0</v>
          </cell>
          <cell r="D284" t="str">
            <v>CL</v>
          </cell>
          <cell r="E284" t="str">
            <v>HB</v>
          </cell>
          <cell r="F284" t="str">
            <v>Mid</v>
          </cell>
          <cell r="G284" t="str">
            <v>45Y86_CL</v>
          </cell>
          <cell r="H284" t="str">
            <v>Kojonup</v>
          </cell>
          <cell r="I284">
            <v>2014</v>
          </cell>
          <cell r="J284" t="str">
            <v>KJ_14</v>
          </cell>
          <cell r="K284">
            <v>0</v>
          </cell>
          <cell r="L284" t="str">
            <v>P45Y86</v>
          </cell>
          <cell r="M284" t="str">
            <v>HB</v>
          </cell>
          <cell r="N284" t="str">
            <v>CL</v>
          </cell>
          <cell r="O284">
            <v>41921</v>
          </cell>
          <cell r="P284" t="str">
            <v/>
          </cell>
          <cell r="Q284" t="str">
            <v/>
          </cell>
          <cell r="R284">
            <v>2.1604333333333333E-2</v>
          </cell>
          <cell r="S284">
            <v>7.0633333333333329E-3</v>
          </cell>
          <cell r="T284" t="str">
            <v/>
          </cell>
          <cell r="U284" t="str">
            <v/>
          </cell>
          <cell r="V284" t="str">
            <v/>
          </cell>
          <cell r="W284" t="str">
            <v/>
          </cell>
          <cell r="X284">
            <v>0.98121243615903886</v>
          </cell>
          <cell r="Y284">
            <v>2.8851241826398728</v>
          </cell>
          <cell r="Z284" t="str">
            <v/>
          </cell>
          <cell r="AA284" t="str">
            <v/>
          </cell>
          <cell r="AB284" t="str">
            <v/>
          </cell>
          <cell r="AC284" t="str">
            <v/>
          </cell>
          <cell r="AD284" t="str">
            <v/>
          </cell>
          <cell r="AE284" t="str">
            <v/>
          </cell>
          <cell r="AF284">
            <v>7.7334475566275018E-4</v>
          </cell>
          <cell r="AG284">
            <v>3.8705440329637938E-4</v>
          </cell>
          <cell r="AH284" t="str">
            <v/>
          </cell>
          <cell r="AI284" t="str">
            <v/>
          </cell>
          <cell r="AJ284" t="str">
            <v/>
          </cell>
          <cell r="AK284" t="str">
            <v/>
          </cell>
          <cell r="AL284">
            <v>9.4034242969928461E-2</v>
          </cell>
          <cell r="AM284" t="str">
            <v/>
          </cell>
        </row>
        <row r="285">
          <cell r="B285" t="str">
            <v>Kojonup2014_45Y86_CLN041929</v>
          </cell>
          <cell r="C285" t="str">
            <v>Kojonup2014_45Y86_CLN0</v>
          </cell>
          <cell r="D285" t="str">
            <v>CL</v>
          </cell>
          <cell r="E285" t="str">
            <v>HB</v>
          </cell>
          <cell r="F285" t="str">
            <v>Mid</v>
          </cell>
          <cell r="G285" t="str">
            <v>45Y86_CL</v>
          </cell>
          <cell r="H285" t="str">
            <v>Kojonup</v>
          </cell>
          <cell r="I285">
            <v>2014</v>
          </cell>
          <cell r="J285" t="str">
            <v>KJ_14</v>
          </cell>
          <cell r="K285">
            <v>0</v>
          </cell>
          <cell r="L285" t="str">
            <v>P45Y86</v>
          </cell>
          <cell r="M285" t="str">
            <v>HB</v>
          </cell>
          <cell r="N285" t="str">
            <v>CL</v>
          </cell>
          <cell r="O285">
            <v>41929</v>
          </cell>
          <cell r="P285" t="str">
            <v/>
          </cell>
          <cell r="Q285" t="str">
            <v/>
          </cell>
          <cell r="R285" t="str">
            <v/>
          </cell>
          <cell r="S285">
            <v>4.4266666666666673E-3</v>
          </cell>
          <cell r="T285">
            <v>5.888E-3</v>
          </cell>
          <cell r="U285" t="str">
            <v/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Z285" t="str">
            <v/>
          </cell>
          <cell r="AA285" t="str">
            <v/>
          </cell>
          <cell r="AB285" t="str">
            <v/>
          </cell>
          <cell r="AC285" t="str">
            <v/>
          </cell>
          <cell r="AD285" t="str">
            <v/>
          </cell>
          <cell r="AE285" t="str">
            <v/>
          </cell>
          <cell r="AF285" t="str">
            <v/>
          </cell>
          <cell r="AG285">
            <v>5.3261409836557669E-4</v>
          </cell>
          <cell r="AH285">
            <v>7.1451075102711689E-2</v>
          </cell>
          <cell r="AI285" t="str">
            <v/>
          </cell>
          <cell r="AJ285" t="str">
            <v/>
          </cell>
          <cell r="AK285" t="str">
            <v/>
          </cell>
          <cell r="AL285" t="str">
            <v/>
          </cell>
          <cell r="AM285" t="str">
            <v/>
          </cell>
        </row>
        <row r="286">
          <cell r="B286" t="str">
            <v>Kojonup2014_45Y86_CLN15041850</v>
          </cell>
          <cell r="C286" t="str">
            <v>Kojonup2014_45Y86_CLN150</v>
          </cell>
          <cell r="D286" t="str">
            <v>CL</v>
          </cell>
          <cell r="E286" t="str">
            <v>HB</v>
          </cell>
          <cell r="F286" t="str">
            <v>Mid</v>
          </cell>
          <cell r="G286" t="str">
            <v>45Y86_CL</v>
          </cell>
          <cell r="H286" t="str">
            <v>Kojonup</v>
          </cell>
          <cell r="I286">
            <v>2014</v>
          </cell>
          <cell r="J286" t="str">
            <v>KJ_14</v>
          </cell>
          <cell r="K286">
            <v>150</v>
          </cell>
          <cell r="L286" t="str">
            <v>P45Y86</v>
          </cell>
          <cell r="M286" t="str">
            <v>HB</v>
          </cell>
          <cell r="N286" t="str">
            <v>CL</v>
          </cell>
          <cell r="O286">
            <v>41850</v>
          </cell>
          <cell r="P286">
            <v>4.8935333333333331E-2</v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>
            <v>6.3898397090909098</v>
          </cell>
          <cell r="W286" t="str">
            <v/>
          </cell>
          <cell r="X286" t="str">
            <v/>
          </cell>
          <cell r="Y286" t="str">
            <v/>
          </cell>
          <cell r="Z286" t="str">
            <v/>
          </cell>
          <cell r="AA286" t="str">
            <v/>
          </cell>
          <cell r="AB286" t="str">
            <v/>
          </cell>
          <cell r="AC286" t="str">
            <v/>
          </cell>
          <cell r="AD286">
            <v>2.7652429268411102E-3</v>
          </cell>
          <cell r="AE286" t="str">
            <v/>
          </cell>
          <cell r="AF286" t="str">
            <v/>
          </cell>
          <cell r="AG286" t="str">
            <v/>
          </cell>
          <cell r="AH286" t="str">
            <v/>
          </cell>
          <cell r="AI286" t="str">
            <v/>
          </cell>
          <cell r="AJ286">
            <v>0.44313896877327147</v>
          </cell>
          <cell r="AK286" t="str">
            <v/>
          </cell>
          <cell r="AL286" t="str">
            <v/>
          </cell>
          <cell r="AM286" t="str">
            <v/>
          </cell>
        </row>
        <row r="287">
          <cell r="B287" t="str">
            <v>Kojonup2014_45Y86_CLN15041921</v>
          </cell>
          <cell r="C287" t="str">
            <v>Kojonup2014_45Y86_CLN150</v>
          </cell>
          <cell r="D287" t="str">
            <v>CL</v>
          </cell>
          <cell r="E287" t="str">
            <v>HB</v>
          </cell>
          <cell r="F287" t="str">
            <v>Mid</v>
          </cell>
          <cell r="G287" t="str">
            <v>45Y86_CL</v>
          </cell>
          <cell r="H287" t="str">
            <v>Kojonup</v>
          </cell>
          <cell r="I287">
            <v>2014</v>
          </cell>
          <cell r="J287" t="str">
            <v>KJ_14</v>
          </cell>
          <cell r="K287">
            <v>150</v>
          </cell>
          <cell r="L287" t="str">
            <v>P45Y86</v>
          </cell>
          <cell r="M287" t="str">
            <v>HB</v>
          </cell>
          <cell r="N287" t="str">
            <v>CL</v>
          </cell>
          <cell r="O287">
            <v>41921</v>
          </cell>
          <cell r="P287" t="str">
            <v/>
          </cell>
          <cell r="Q287" t="str">
            <v/>
          </cell>
          <cell r="R287">
            <v>2.4889999999999995E-2</v>
          </cell>
          <cell r="S287">
            <v>8.5366666666666664E-3</v>
          </cell>
          <cell r="T287" t="str">
            <v/>
          </cell>
          <cell r="U287" t="str">
            <v/>
          </cell>
          <cell r="V287" t="str">
            <v/>
          </cell>
          <cell r="W287" t="str">
            <v/>
          </cell>
          <cell r="X287">
            <v>3.7087092870007456</v>
          </cell>
          <cell r="Y287">
            <v>11.232462981233244</v>
          </cell>
          <cell r="Z287" t="str">
            <v/>
          </cell>
          <cell r="AA287" t="str">
            <v/>
          </cell>
          <cell r="AB287" t="str">
            <v/>
          </cell>
          <cell r="AC287" t="str">
            <v/>
          </cell>
          <cell r="AD287" t="str">
            <v/>
          </cell>
          <cell r="AE287" t="str">
            <v/>
          </cell>
          <cell r="AF287">
            <v>2.0250514396759054E-3</v>
          </cell>
          <cell r="AG287">
            <v>1.5409232441769295E-4</v>
          </cell>
          <cell r="AH287" t="str">
            <v/>
          </cell>
          <cell r="AI287" t="str">
            <v/>
          </cell>
          <cell r="AJ287" t="str">
            <v/>
          </cell>
          <cell r="AK287" t="str">
            <v/>
          </cell>
          <cell r="AL287">
            <v>0.15153944249672605</v>
          </cell>
          <cell r="AM287" t="str">
            <v/>
          </cell>
        </row>
        <row r="288">
          <cell r="B288" t="str">
            <v>Kojonup2014_ATR_StingrayN041850</v>
          </cell>
          <cell r="C288" t="str">
            <v>Kojonup2014_ATR_StingrayN0</v>
          </cell>
          <cell r="D288" t="str">
            <v>TT</v>
          </cell>
          <cell r="E288" t="str">
            <v>OP</v>
          </cell>
          <cell r="F288" t="str">
            <v>Early</v>
          </cell>
          <cell r="G288" t="str">
            <v>ATR_Stingray</v>
          </cell>
          <cell r="H288" t="str">
            <v>Kojonup</v>
          </cell>
          <cell r="I288">
            <v>2014</v>
          </cell>
          <cell r="J288" t="str">
            <v>KJ_14</v>
          </cell>
          <cell r="K288">
            <v>0</v>
          </cell>
          <cell r="L288" t="str">
            <v>Stingray</v>
          </cell>
          <cell r="M288" t="str">
            <v>OP</v>
          </cell>
          <cell r="N288" t="str">
            <v>TT</v>
          </cell>
          <cell r="O288">
            <v>41850</v>
          </cell>
          <cell r="P288">
            <v>4.1305333333333333E-2</v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>
            <v>0.94102476363636323</v>
          </cell>
          <cell r="W288" t="str">
            <v/>
          </cell>
          <cell r="X288" t="str">
            <v/>
          </cell>
          <cell r="Y288" t="str">
            <v/>
          </cell>
          <cell r="Z288" t="str">
            <v/>
          </cell>
          <cell r="AA288" t="str">
            <v/>
          </cell>
          <cell r="AB288" t="str">
            <v/>
          </cell>
          <cell r="AC288" t="str">
            <v/>
          </cell>
          <cell r="AD288">
            <v>9.9386540559800573E-4</v>
          </cell>
          <cell r="AE288" t="str">
            <v/>
          </cell>
          <cell r="AF288" t="str">
            <v/>
          </cell>
          <cell r="AG288" t="str">
            <v/>
          </cell>
          <cell r="AH288" t="str">
            <v/>
          </cell>
          <cell r="AI288" t="str">
            <v/>
          </cell>
          <cell r="AJ288">
            <v>0.17099955748658385</v>
          </cell>
          <cell r="AK288" t="str">
            <v/>
          </cell>
          <cell r="AL288" t="str">
            <v/>
          </cell>
          <cell r="AM288" t="str">
            <v/>
          </cell>
        </row>
        <row r="289">
          <cell r="B289" t="str">
            <v>Kojonup2014_ATR_StingrayN041921</v>
          </cell>
          <cell r="C289" t="str">
            <v>Kojonup2014_ATR_StingrayN0</v>
          </cell>
          <cell r="D289" t="str">
            <v>TT</v>
          </cell>
          <cell r="E289" t="str">
            <v>OP</v>
          </cell>
          <cell r="F289" t="str">
            <v>Early</v>
          </cell>
          <cell r="G289" t="str">
            <v>ATR_Stingray</v>
          </cell>
          <cell r="H289" t="str">
            <v>Kojonup</v>
          </cell>
          <cell r="I289">
            <v>2014</v>
          </cell>
          <cell r="J289" t="str">
            <v>KJ_14</v>
          </cell>
          <cell r="K289">
            <v>0</v>
          </cell>
          <cell r="L289" t="str">
            <v>Stingray</v>
          </cell>
          <cell r="M289" t="str">
            <v>OP</v>
          </cell>
          <cell r="N289" t="str">
            <v>TT</v>
          </cell>
          <cell r="O289">
            <v>41921</v>
          </cell>
          <cell r="P289" t="str">
            <v/>
          </cell>
          <cell r="Q289" t="str">
            <v/>
          </cell>
          <cell r="R289">
            <v>2.0223333333333336E-2</v>
          </cell>
          <cell r="S289">
            <v>7.1300000000000009E-3</v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X289">
            <v>0.74086799826929672</v>
          </cell>
          <cell r="Y289">
            <v>2.9312303785304539</v>
          </cell>
          <cell r="Z289" t="str">
            <v/>
          </cell>
          <cell r="AA289" t="str">
            <v/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>
            <v>7.7473292889296676E-4</v>
          </cell>
          <cell r="AG289">
            <v>8.1504601097115719E-4</v>
          </cell>
          <cell r="AH289" t="str">
            <v/>
          </cell>
          <cell r="AI289" t="str">
            <v/>
          </cell>
          <cell r="AJ289" t="str">
            <v/>
          </cell>
          <cell r="AK289" t="str">
            <v/>
          </cell>
          <cell r="AL289">
            <v>0.15153552593252667</v>
          </cell>
          <cell r="AM289" t="str">
            <v/>
          </cell>
        </row>
        <row r="290">
          <cell r="B290" t="str">
            <v>Kojonup2014_ATR_StingrayN041929</v>
          </cell>
          <cell r="C290" t="str">
            <v>Kojonup2014_ATR_StingrayN0</v>
          </cell>
          <cell r="D290" t="str">
            <v>TT</v>
          </cell>
          <cell r="E290" t="str">
            <v>OP</v>
          </cell>
          <cell r="F290" t="str">
            <v>Early</v>
          </cell>
          <cell r="G290" t="str">
            <v>ATR_Stingray</v>
          </cell>
          <cell r="H290" t="str">
            <v>Kojonup</v>
          </cell>
          <cell r="I290">
            <v>2014</v>
          </cell>
          <cell r="J290" t="str">
            <v>KJ_14</v>
          </cell>
          <cell r="K290">
            <v>0</v>
          </cell>
          <cell r="L290" t="str">
            <v>Stingray</v>
          </cell>
          <cell r="M290" t="str">
            <v>OP</v>
          </cell>
          <cell r="N290" t="str">
            <v>TT</v>
          </cell>
          <cell r="O290">
            <v>41929</v>
          </cell>
          <cell r="P290" t="str">
            <v/>
          </cell>
          <cell r="Q290" t="str">
            <v/>
          </cell>
          <cell r="R290" t="str">
            <v/>
          </cell>
          <cell r="S290">
            <v>6.4933333333333336E-3</v>
          </cell>
          <cell r="T290">
            <v>6.3364000000000007E-3</v>
          </cell>
          <cell r="U290" t="str">
            <v/>
          </cell>
          <cell r="V290" t="str">
            <v/>
          </cell>
          <cell r="W290" t="str">
            <v/>
          </cell>
          <cell r="X290" t="str">
            <v/>
          </cell>
          <cell r="Y290" t="str">
            <v/>
          </cell>
          <cell r="Z290" t="str">
            <v/>
          </cell>
          <cell r="AA290" t="str">
            <v/>
          </cell>
          <cell r="AB290" t="str">
            <v/>
          </cell>
          <cell r="AC290" t="str">
            <v/>
          </cell>
          <cell r="AD290" t="str">
            <v/>
          </cell>
          <cell r="AE290" t="str">
            <v/>
          </cell>
          <cell r="AF290" t="str">
            <v/>
          </cell>
          <cell r="AG290">
            <v>3.9548844624225581E-4</v>
          </cell>
          <cell r="AH290">
            <v>7.6779313186126782E-2</v>
          </cell>
          <cell r="AI290" t="str">
            <v/>
          </cell>
          <cell r="AJ290" t="str">
            <v/>
          </cell>
          <cell r="AK290" t="str">
            <v/>
          </cell>
          <cell r="AL290" t="str">
            <v/>
          </cell>
          <cell r="AM290" t="str">
            <v/>
          </cell>
        </row>
        <row r="291">
          <cell r="B291" t="str">
            <v>Kojonup2014_ATR_StingrayN15041850</v>
          </cell>
          <cell r="C291" t="str">
            <v>Kojonup2014_ATR_StingrayN150</v>
          </cell>
          <cell r="D291" t="str">
            <v>TT</v>
          </cell>
          <cell r="E291" t="str">
            <v>OP</v>
          </cell>
          <cell r="F291" t="str">
            <v>Early</v>
          </cell>
          <cell r="G291" t="str">
            <v>ATR_Stingray</v>
          </cell>
          <cell r="H291" t="str">
            <v>Kojonup</v>
          </cell>
          <cell r="I291">
            <v>2014</v>
          </cell>
          <cell r="J291" t="str">
            <v>KJ_14</v>
          </cell>
          <cell r="K291">
            <v>150</v>
          </cell>
          <cell r="L291" t="str">
            <v>Stingray</v>
          </cell>
          <cell r="M291" t="str">
            <v>OP</v>
          </cell>
          <cell r="N291" t="str">
            <v>TT</v>
          </cell>
          <cell r="O291">
            <v>41850</v>
          </cell>
          <cell r="P291">
            <v>4.7382333333333332E-2</v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>
            <v>6.51737749090909</v>
          </cell>
          <cell r="W291" t="str">
            <v/>
          </cell>
          <cell r="X291" t="str">
            <v/>
          </cell>
          <cell r="Y291" t="str">
            <v/>
          </cell>
          <cell r="Z291" t="str">
            <v/>
          </cell>
          <cell r="AA291" t="str">
            <v/>
          </cell>
          <cell r="AB291" t="str">
            <v/>
          </cell>
          <cell r="AC291" t="str">
            <v/>
          </cell>
          <cell r="AD291">
            <v>5.3099311462369916E-3</v>
          </cell>
          <cell r="AE291" t="str">
            <v/>
          </cell>
          <cell r="AF291" t="str">
            <v/>
          </cell>
          <cell r="AG291" t="str">
            <v/>
          </cell>
          <cell r="AH291" t="str">
            <v/>
          </cell>
          <cell r="AI291" t="str">
            <v/>
          </cell>
          <cell r="AJ291">
            <v>0.6787649743278994</v>
          </cell>
          <cell r="AK291" t="str">
            <v/>
          </cell>
          <cell r="AL291" t="str">
            <v/>
          </cell>
          <cell r="AM291" t="str">
            <v/>
          </cell>
        </row>
        <row r="292">
          <cell r="B292" t="str">
            <v>Kojonup2014_ATR_StingrayN15041921</v>
          </cell>
          <cell r="C292" t="str">
            <v>Kojonup2014_ATR_StingrayN150</v>
          </cell>
          <cell r="D292" t="str">
            <v>TT</v>
          </cell>
          <cell r="E292" t="str">
            <v>OP</v>
          </cell>
          <cell r="F292" t="str">
            <v>Early</v>
          </cell>
          <cell r="G292" t="str">
            <v>ATR_Stingray</v>
          </cell>
          <cell r="H292" t="str">
            <v>Kojonup</v>
          </cell>
          <cell r="I292">
            <v>2014</v>
          </cell>
          <cell r="J292" t="str">
            <v>KJ_14</v>
          </cell>
          <cell r="K292">
            <v>150</v>
          </cell>
          <cell r="L292" t="str">
            <v>Stingray</v>
          </cell>
          <cell r="M292" t="str">
            <v>OP</v>
          </cell>
          <cell r="N292" t="str">
            <v>TT</v>
          </cell>
          <cell r="O292">
            <v>41921</v>
          </cell>
          <cell r="P292" t="str">
            <v/>
          </cell>
          <cell r="Q292" t="str">
            <v/>
          </cell>
          <cell r="R292">
            <v>2.2109999999999998E-2</v>
          </cell>
          <cell r="S292">
            <v>9.4866666666666658E-3</v>
          </cell>
          <cell r="T292" t="str">
            <v/>
          </cell>
          <cell r="U292" t="str">
            <v/>
          </cell>
          <cell r="V292" t="str">
            <v/>
          </cell>
          <cell r="W292" t="str">
            <v/>
          </cell>
          <cell r="X292">
            <v>2.6803742126588674</v>
          </cell>
          <cell r="Y292">
            <v>10.188858542068822</v>
          </cell>
          <cell r="Z292" t="str">
            <v/>
          </cell>
          <cell r="AA292" t="str">
            <v/>
          </cell>
          <cell r="AB292" t="str">
            <v/>
          </cell>
          <cell r="AC292" t="str">
            <v/>
          </cell>
          <cell r="AD292" t="str">
            <v/>
          </cell>
          <cell r="AE292" t="str">
            <v/>
          </cell>
          <cell r="AF292">
            <v>4.4060564378287337E-4</v>
          </cell>
          <cell r="AG292">
            <v>1.3757704911955492E-3</v>
          </cell>
          <cell r="AH292" t="str">
            <v/>
          </cell>
          <cell r="AI292" t="str">
            <v/>
          </cell>
          <cell r="AJ292" t="str">
            <v/>
          </cell>
          <cell r="AK292" t="str">
            <v/>
          </cell>
          <cell r="AL292">
            <v>0.30460859598471385</v>
          </cell>
          <cell r="AM292" t="str">
            <v/>
          </cell>
        </row>
        <row r="293">
          <cell r="B293" t="str">
            <v>Kojonup2014_ATR_WahooN041850</v>
          </cell>
          <cell r="C293" t="str">
            <v>Kojonup2014_ATR_WahooN0</v>
          </cell>
          <cell r="D293" t="str">
            <v>TT</v>
          </cell>
          <cell r="E293" t="str">
            <v>OP</v>
          </cell>
          <cell r="F293" t="str">
            <v>Mid</v>
          </cell>
          <cell r="G293" t="str">
            <v>ATR_Wahoo</v>
          </cell>
          <cell r="H293" t="str">
            <v>Kojonup</v>
          </cell>
          <cell r="I293">
            <v>2014</v>
          </cell>
          <cell r="J293" t="str">
            <v>KJ_14</v>
          </cell>
          <cell r="K293">
            <v>0</v>
          </cell>
          <cell r="L293" t="str">
            <v>ATR Wahoo</v>
          </cell>
          <cell r="M293" t="str">
            <v>OP</v>
          </cell>
          <cell r="N293" t="str">
            <v>TT</v>
          </cell>
          <cell r="O293">
            <v>41850</v>
          </cell>
          <cell r="P293">
            <v>4.8403333333333326E-2</v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>
            <v>1.1373218787878787</v>
          </cell>
          <cell r="W293" t="str">
            <v/>
          </cell>
          <cell r="X293" t="str">
            <v/>
          </cell>
          <cell r="Y293" t="str">
            <v/>
          </cell>
          <cell r="Z293" t="str">
            <v/>
          </cell>
          <cell r="AA293" t="str">
            <v/>
          </cell>
          <cell r="AB293" t="str">
            <v/>
          </cell>
          <cell r="AC293" t="str">
            <v/>
          </cell>
          <cell r="AD293">
            <v>2.713437753928496E-3</v>
          </cell>
          <cell r="AE293" t="str">
            <v/>
          </cell>
          <cell r="AF293" t="str">
            <v/>
          </cell>
          <cell r="AG293" t="str">
            <v/>
          </cell>
          <cell r="AH293" t="str">
            <v/>
          </cell>
          <cell r="AI293" t="str">
            <v/>
          </cell>
          <cell r="AJ293">
            <v>0.11645056679884495</v>
          </cell>
          <cell r="AK293" t="str">
            <v/>
          </cell>
          <cell r="AL293" t="str">
            <v/>
          </cell>
          <cell r="AM293" t="str">
            <v/>
          </cell>
        </row>
        <row r="294">
          <cell r="B294" t="str">
            <v>Kojonup2014_ATR_WahooN041921</v>
          </cell>
          <cell r="C294" t="str">
            <v>Kojonup2014_ATR_WahooN0</v>
          </cell>
          <cell r="D294" t="str">
            <v>TT</v>
          </cell>
          <cell r="E294" t="str">
            <v>OP</v>
          </cell>
          <cell r="F294" t="str">
            <v>Mid</v>
          </cell>
          <cell r="G294" t="str">
            <v>ATR_Wahoo</v>
          </cell>
          <cell r="H294" t="str">
            <v>Kojonup</v>
          </cell>
          <cell r="I294">
            <v>2014</v>
          </cell>
          <cell r="J294" t="str">
            <v>KJ_14</v>
          </cell>
          <cell r="K294">
            <v>0</v>
          </cell>
          <cell r="L294" t="str">
            <v>ATR Wahoo</v>
          </cell>
          <cell r="M294" t="str">
            <v>OP</v>
          </cell>
          <cell r="N294" t="str">
            <v>TT</v>
          </cell>
          <cell r="O294">
            <v>41921</v>
          </cell>
          <cell r="P294" t="str">
            <v/>
          </cell>
          <cell r="Q294">
            <v>2.6800000000000001E-2</v>
          </cell>
          <cell r="R294">
            <v>1.9766666666666665E-2</v>
          </cell>
          <cell r="S294">
            <v>1.0700000000000001E-2</v>
          </cell>
          <cell r="T294" t="str">
            <v/>
          </cell>
          <cell r="U294" t="str">
            <v/>
          </cell>
          <cell r="V294" t="str">
            <v/>
          </cell>
          <cell r="W294">
            <v>0.37775225670358181</v>
          </cell>
          <cell r="X294">
            <v>1.6219048841112873</v>
          </cell>
          <cell r="Y294">
            <v>2.9844782218859955</v>
          </cell>
          <cell r="Z294" t="str">
            <v/>
          </cell>
          <cell r="AA294" t="str">
            <v/>
          </cell>
          <cell r="AB294" t="str">
            <v/>
          </cell>
          <cell r="AC294" t="str">
            <v/>
          </cell>
          <cell r="AD294" t="str">
            <v/>
          </cell>
          <cell r="AE294" t="str">
            <v/>
          </cell>
          <cell r="AF294">
            <v>3.5257780859143417E-4</v>
          </cell>
          <cell r="AG294">
            <v>2.3339308758687188E-3</v>
          </cell>
          <cell r="AH294" t="str">
            <v/>
          </cell>
          <cell r="AI294" t="str">
            <v/>
          </cell>
          <cell r="AJ294" t="str">
            <v/>
          </cell>
          <cell r="AK294" t="str">
            <v/>
          </cell>
          <cell r="AL294">
            <v>0.43297254045587624</v>
          </cell>
          <cell r="AM294" t="str">
            <v/>
          </cell>
        </row>
        <row r="295">
          <cell r="B295" t="str">
            <v>Kojonup2014_ATR_WahooN041929</v>
          </cell>
          <cell r="C295" t="str">
            <v>Kojonup2014_ATR_WahooN0</v>
          </cell>
          <cell r="D295" t="str">
            <v>TT</v>
          </cell>
          <cell r="E295" t="str">
            <v>OP</v>
          </cell>
          <cell r="F295" t="str">
            <v>Mid</v>
          </cell>
          <cell r="G295" t="str">
            <v>ATR_Wahoo</v>
          </cell>
          <cell r="H295" t="str">
            <v>Kojonup</v>
          </cell>
          <cell r="I295">
            <v>2014</v>
          </cell>
          <cell r="J295" t="str">
            <v>KJ_14</v>
          </cell>
          <cell r="K295">
            <v>0</v>
          </cell>
          <cell r="L295" t="str">
            <v>ATR Wahoo</v>
          </cell>
          <cell r="M295" t="str">
            <v>OP</v>
          </cell>
          <cell r="N295" t="str">
            <v>TT</v>
          </cell>
          <cell r="O295">
            <v>41929</v>
          </cell>
          <cell r="P295" t="str">
            <v/>
          </cell>
          <cell r="Q295" t="str">
            <v/>
          </cell>
          <cell r="R295" t="str">
            <v/>
          </cell>
          <cell r="S295">
            <v>6.9266666666666669E-3</v>
          </cell>
          <cell r="T295">
            <v>8.6066666666666687E-3</v>
          </cell>
          <cell r="U295" t="str">
            <v/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Z295" t="str">
            <v/>
          </cell>
          <cell r="AA295" t="str">
            <v/>
          </cell>
          <cell r="AB295" t="str">
            <v/>
          </cell>
          <cell r="AC295" t="str">
            <v/>
          </cell>
          <cell r="AD295" t="str">
            <v/>
          </cell>
          <cell r="AE295" t="str">
            <v/>
          </cell>
          <cell r="AF295" t="str">
            <v/>
          </cell>
          <cell r="AG295">
            <v>5.1095770644719841E-4</v>
          </cell>
          <cell r="AH295">
            <v>0.10947500983227969</v>
          </cell>
          <cell r="AI295" t="str">
            <v/>
          </cell>
          <cell r="AJ295" t="str">
            <v/>
          </cell>
          <cell r="AK295" t="str">
            <v/>
          </cell>
          <cell r="AL295" t="str">
            <v/>
          </cell>
          <cell r="AM295" t="str">
            <v/>
          </cell>
        </row>
        <row r="296">
          <cell r="B296" t="str">
            <v>Kojonup2014_ATR_WahooN150(blank)</v>
          </cell>
          <cell r="C296" t="str">
            <v>Kojonup2014_ATR_WahooN150</v>
          </cell>
          <cell r="D296" t="str">
            <v>TT</v>
          </cell>
          <cell r="E296" t="str">
            <v>OP</v>
          </cell>
          <cell r="F296" t="str">
            <v>Mid</v>
          </cell>
          <cell r="G296" t="str">
            <v>ATR_Wahoo</v>
          </cell>
          <cell r="H296" t="str">
            <v>Kojonup</v>
          </cell>
          <cell r="I296">
            <v>2014</v>
          </cell>
          <cell r="J296" t="str">
            <v>KJ_14</v>
          </cell>
          <cell r="K296">
            <v>150</v>
          </cell>
          <cell r="L296" t="str">
            <v>ATR Wahoo</v>
          </cell>
          <cell r="M296" t="str">
            <v>OP</v>
          </cell>
          <cell r="N296" t="str">
            <v>TT</v>
          </cell>
          <cell r="O296" t="str">
            <v>(blank)</v>
          </cell>
          <cell r="P296" t="str">
            <v/>
          </cell>
          <cell r="Q296" t="str">
            <v/>
          </cell>
          <cell r="R296" t="str">
            <v/>
          </cell>
          <cell r="S296">
            <v>4.5999999999999999E-3</v>
          </cell>
          <cell r="T296" t="str">
            <v/>
          </cell>
          <cell r="U296" t="str">
            <v/>
          </cell>
          <cell r="V296" t="str">
            <v/>
          </cell>
          <cell r="W296" t="str">
            <v/>
          </cell>
          <cell r="X296" t="str">
            <v/>
          </cell>
          <cell r="Y296" t="str">
            <v/>
          </cell>
          <cell r="Z296" t="str">
            <v/>
          </cell>
          <cell r="AA296" t="str">
            <v/>
          </cell>
          <cell r="AB296" t="str">
            <v/>
          </cell>
          <cell r="AC296" t="str">
            <v/>
          </cell>
          <cell r="AD296" t="str">
            <v/>
          </cell>
          <cell r="AE296" t="str">
            <v/>
          </cell>
          <cell r="AF296" t="str">
            <v/>
          </cell>
          <cell r="AG296" t="str">
            <v/>
          </cell>
          <cell r="AH296" t="str">
            <v/>
          </cell>
          <cell r="AI296" t="str">
            <v/>
          </cell>
          <cell r="AJ296" t="str">
            <v/>
          </cell>
          <cell r="AK296" t="str">
            <v/>
          </cell>
          <cell r="AL296" t="str">
            <v/>
          </cell>
          <cell r="AM296" t="str">
            <v/>
          </cell>
        </row>
        <row r="297">
          <cell r="B297" t="str">
            <v>Kojonup2014_ATR_WahooN15041850</v>
          </cell>
          <cell r="C297" t="str">
            <v>Kojonup2014_ATR_WahooN150</v>
          </cell>
          <cell r="D297" t="str">
            <v>TT</v>
          </cell>
          <cell r="E297" t="str">
            <v>OP</v>
          </cell>
          <cell r="F297" t="str">
            <v>Mid</v>
          </cell>
          <cell r="G297" t="str">
            <v>ATR_Wahoo</v>
          </cell>
          <cell r="H297" t="str">
            <v>Kojonup</v>
          </cell>
          <cell r="I297">
            <v>2014</v>
          </cell>
          <cell r="J297" t="str">
            <v>KJ_14</v>
          </cell>
          <cell r="K297">
            <v>150</v>
          </cell>
          <cell r="L297" t="str">
            <v>ATR Wahoo</v>
          </cell>
          <cell r="M297" t="str">
            <v>OP</v>
          </cell>
          <cell r="N297" t="str">
            <v>TT</v>
          </cell>
          <cell r="O297">
            <v>41850</v>
          </cell>
          <cell r="P297">
            <v>6.4778666666666665E-2</v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>
            <v>7.2342053575757568</v>
          </cell>
          <cell r="W297" t="str">
            <v/>
          </cell>
          <cell r="X297" t="str">
            <v/>
          </cell>
          <cell r="Y297" t="str">
            <v/>
          </cell>
          <cell r="Z297" t="str">
            <v/>
          </cell>
          <cell r="AA297" t="str">
            <v/>
          </cell>
          <cell r="AB297" t="str">
            <v/>
          </cell>
          <cell r="AC297" t="str">
            <v/>
          </cell>
          <cell r="AD297">
            <v>2.460417670053415E-3</v>
          </cell>
          <cell r="AE297" t="str">
            <v/>
          </cell>
          <cell r="AF297" t="str">
            <v/>
          </cell>
          <cell r="AG297" t="str">
            <v/>
          </cell>
          <cell r="AH297" t="str">
            <v/>
          </cell>
          <cell r="AI297" t="str">
            <v/>
          </cell>
          <cell r="AJ297">
            <v>0.13408384445218682</v>
          </cell>
          <cell r="AK297" t="str">
            <v/>
          </cell>
          <cell r="AL297" t="str">
            <v/>
          </cell>
          <cell r="AM297" t="str">
            <v/>
          </cell>
        </row>
        <row r="298">
          <cell r="B298" t="str">
            <v>Kojonup2014_ATR_WahooN15041921</v>
          </cell>
          <cell r="C298" t="str">
            <v>Kojonup2014_ATR_WahooN150</v>
          </cell>
          <cell r="D298" t="str">
            <v>TT</v>
          </cell>
          <cell r="E298" t="str">
            <v>OP</v>
          </cell>
          <cell r="F298" t="str">
            <v>Mid</v>
          </cell>
          <cell r="G298" t="str">
            <v>ATR_Wahoo</v>
          </cell>
          <cell r="H298" t="str">
            <v>Kojonup</v>
          </cell>
          <cell r="I298">
            <v>2014</v>
          </cell>
          <cell r="J298" t="str">
            <v>KJ_14</v>
          </cell>
          <cell r="K298">
            <v>150</v>
          </cell>
          <cell r="L298" t="str">
            <v>ATR Wahoo</v>
          </cell>
          <cell r="M298" t="str">
            <v>OP</v>
          </cell>
          <cell r="N298" t="str">
            <v>TT</v>
          </cell>
          <cell r="O298">
            <v>41921</v>
          </cell>
          <cell r="P298" t="str">
            <v/>
          </cell>
          <cell r="Q298">
            <v>2.7435000000000001E-2</v>
          </cell>
          <cell r="R298">
            <v>2.1840000000000002E-2</v>
          </cell>
          <cell r="S298">
            <v>1.0109999999999999E-2</v>
          </cell>
          <cell r="T298" t="str">
            <v/>
          </cell>
          <cell r="U298" t="str">
            <v/>
          </cell>
          <cell r="V298" t="str">
            <v/>
          </cell>
          <cell r="W298">
            <v>0.53989820245885045</v>
          </cell>
          <cell r="X298">
            <v>2.5619251207485947</v>
          </cell>
          <cell r="Y298">
            <v>6.1644403094037887</v>
          </cell>
          <cell r="Z298" t="str">
            <v/>
          </cell>
          <cell r="AA298" t="str">
            <v/>
          </cell>
          <cell r="AB298" t="str">
            <v/>
          </cell>
          <cell r="AC298" t="str">
            <v/>
          </cell>
          <cell r="AD298" t="str">
            <v/>
          </cell>
          <cell r="AE298">
            <v>1.5149999999999526E-3</v>
          </cell>
          <cell r="AF298">
            <v>1.0257355084685898E-3</v>
          </cell>
          <cell r="AG298">
            <v>9.9337807505501456E-4</v>
          </cell>
          <cell r="AH298" t="str">
            <v/>
          </cell>
          <cell r="AI298" t="str">
            <v/>
          </cell>
          <cell r="AJ298" t="str">
            <v/>
          </cell>
          <cell r="AK298">
            <v>0.20308251868336105</v>
          </cell>
          <cell r="AL298" t="str">
            <v/>
          </cell>
          <cell r="AM298" t="str">
            <v/>
          </cell>
        </row>
        <row r="299">
          <cell r="B299" t="str">
            <v>Kojonup2014_GT_CobraN041850</v>
          </cell>
          <cell r="C299" t="str">
            <v>Kojonup2014_GT_CobraN0</v>
          </cell>
          <cell r="D299" t="str">
            <v>RR</v>
          </cell>
          <cell r="E299" t="str">
            <v>OP</v>
          </cell>
          <cell r="F299" t="str">
            <v>Mid</v>
          </cell>
          <cell r="G299" t="str">
            <v>GT_Cobra</v>
          </cell>
          <cell r="H299" t="str">
            <v>Kojonup</v>
          </cell>
          <cell r="I299">
            <v>2014</v>
          </cell>
          <cell r="J299" t="str">
            <v>KJ_14</v>
          </cell>
          <cell r="K299">
            <v>0</v>
          </cell>
          <cell r="L299" t="str">
            <v>GT Cobra</v>
          </cell>
          <cell r="M299" t="str">
            <v>OP</v>
          </cell>
          <cell r="N299" t="str">
            <v>RR</v>
          </cell>
          <cell r="O299">
            <v>41850</v>
          </cell>
          <cell r="P299">
            <v>3.4963333333333339E-2</v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>
            <v>0.76165642424242408</v>
          </cell>
          <cell r="W299" t="str">
            <v/>
          </cell>
          <cell r="X299" t="str">
            <v/>
          </cell>
          <cell r="Y299" t="str">
            <v/>
          </cell>
          <cell r="Z299" t="str">
            <v/>
          </cell>
          <cell r="AA299" t="str">
            <v/>
          </cell>
          <cell r="AB299" t="str">
            <v/>
          </cell>
          <cell r="AC299" t="str">
            <v/>
          </cell>
          <cell r="AD299">
            <v>1.6606457913848755E-3</v>
          </cell>
          <cell r="AE299" t="str">
            <v/>
          </cell>
          <cell r="AF299" t="str">
            <v/>
          </cell>
          <cell r="AG299" t="str">
            <v/>
          </cell>
          <cell r="AH299" t="str">
            <v/>
          </cell>
          <cell r="AI299" t="str">
            <v/>
          </cell>
          <cell r="AJ299">
            <v>9.4180023768464224E-2</v>
          </cell>
          <cell r="AK299" t="str">
            <v/>
          </cell>
          <cell r="AL299" t="str">
            <v/>
          </cell>
          <cell r="AM299" t="str">
            <v/>
          </cell>
        </row>
        <row r="300">
          <cell r="B300" t="str">
            <v>Kojonup2014_GT_CobraN041921</v>
          </cell>
          <cell r="C300" t="str">
            <v>Kojonup2014_GT_CobraN0</v>
          </cell>
          <cell r="D300" t="str">
            <v>RR</v>
          </cell>
          <cell r="E300" t="str">
            <v>OP</v>
          </cell>
          <cell r="F300" t="str">
            <v>Mid</v>
          </cell>
          <cell r="G300" t="str">
            <v>GT_Cobra</v>
          </cell>
          <cell r="H300" t="str">
            <v>Kojonup</v>
          </cell>
          <cell r="I300">
            <v>2014</v>
          </cell>
          <cell r="J300" t="str">
            <v>KJ_14</v>
          </cell>
          <cell r="K300">
            <v>0</v>
          </cell>
          <cell r="L300" t="str">
            <v>GT Cobra</v>
          </cell>
          <cell r="M300" t="str">
            <v>OP</v>
          </cell>
          <cell r="N300" t="str">
            <v>RR</v>
          </cell>
          <cell r="O300">
            <v>41921</v>
          </cell>
          <cell r="P300" t="str">
            <v/>
          </cell>
          <cell r="Q300" t="str">
            <v/>
          </cell>
          <cell r="R300">
            <v>1.7843333333333333E-2</v>
          </cell>
          <cell r="S300">
            <v>7.77E-3</v>
          </cell>
          <cell r="T300" t="str">
            <v/>
          </cell>
          <cell r="U300" t="str">
            <v/>
          </cell>
          <cell r="V300" t="str">
            <v/>
          </cell>
          <cell r="W300" t="str">
            <v/>
          </cell>
          <cell r="X300">
            <v>1.1509837199675035</v>
          </cell>
          <cell r="Y300">
            <v>3.0253316077309051</v>
          </cell>
          <cell r="Z300" t="str">
            <v/>
          </cell>
          <cell r="AA300" t="str">
            <v/>
          </cell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>
            <v>4.7238167242647172E-4</v>
          </cell>
          <cell r="AG300">
            <v>8.8007575431512189E-4</v>
          </cell>
          <cell r="AH300" t="str">
            <v/>
          </cell>
          <cell r="AI300" t="str">
            <v/>
          </cell>
          <cell r="AJ300" t="str">
            <v/>
          </cell>
          <cell r="AK300" t="str">
            <v/>
          </cell>
          <cell r="AL300">
            <v>0.25157697922312228</v>
          </cell>
          <cell r="AM300" t="str">
            <v/>
          </cell>
        </row>
        <row r="301">
          <cell r="B301" t="str">
            <v>Kojonup2014_GT_CobraN041929</v>
          </cell>
          <cell r="C301" t="str">
            <v>Kojonup2014_GT_CobraN0</v>
          </cell>
          <cell r="D301" t="str">
            <v>RR</v>
          </cell>
          <cell r="E301" t="str">
            <v>OP</v>
          </cell>
          <cell r="F301" t="str">
            <v>Mid</v>
          </cell>
          <cell r="G301" t="str">
            <v>GT_Cobra</v>
          </cell>
          <cell r="H301" t="str">
            <v>Kojonup</v>
          </cell>
          <cell r="I301">
            <v>2014</v>
          </cell>
          <cell r="J301" t="str">
            <v>KJ_14</v>
          </cell>
          <cell r="K301">
            <v>0</v>
          </cell>
          <cell r="L301" t="str">
            <v>GT Cobra</v>
          </cell>
          <cell r="M301" t="str">
            <v>OP</v>
          </cell>
          <cell r="N301" t="str">
            <v>RR</v>
          </cell>
          <cell r="O301">
            <v>41929</v>
          </cell>
          <cell r="P301" t="str">
            <v/>
          </cell>
          <cell r="Q301" t="str">
            <v/>
          </cell>
          <cell r="R301" t="str">
            <v/>
          </cell>
          <cell r="S301">
            <v>5.3054333333333323E-3</v>
          </cell>
          <cell r="T301">
            <v>6.5836666666666665E-3</v>
          </cell>
          <cell r="U301" t="str">
            <v/>
          </cell>
          <cell r="V301" t="str">
            <v/>
          </cell>
          <cell r="W301" t="str">
            <v/>
          </cell>
          <cell r="X301" t="str">
            <v/>
          </cell>
          <cell r="Y301" t="str">
            <v/>
          </cell>
          <cell r="Z301" t="str">
            <v/>
          </cell>
          <cell r="AA301" t="str">
            <v/>
          </cell>
          <cell r="AB301" t="str">
            <v/>
          </cell>
          <cell r="AC301" t="str">
            <v/>
          </cell>
          <cell r="AD301" t="str">
            <v/>
          </cell>
          <cell r="AE301" t="str">
            <v/>
          </cell>
          <cell r="AF301" t="str">
            <v/>
          </cell>
          <cell r="AG301">
            <v>9.6688254428572919E-4</v>
          </cell>
          <cell r="AH301">
            <v>4.0947947988201075E-2</v>
          </cell>
          <cell r="AI301" t="str">
            <v/>
          </cell>
          <cell r="AJ301" t="str">
            <v/>
          </cell>
          <cell r="AK301" t="str">
            <v/>
          </cell>
          <cell r="AL301" t="str">
            <v/>
          </cell>
          <cell r="AM301" t="str">
            <v/>
          </cell>
        </row>
        <row r="302">
          <cell r="B302" t="str">
            <v>Kojonup2014_GT_CobraN15041850</v>
          </cell>
          <cell r="C302" t="str">
            <v>Kojonup2014_GT_CobraN150</v>
          </cell>
          <cell r="D302" t="str">
            <v>RR</v>
          </cell>
          <cell r="E302" t="str">
            <v>OP</v>
          </cell>
          <cell r="F302" t="str">
            <v>Mid</v>
          </cell>
          <cell r="G302" t="str">
            <v>GT_Cobra</v>
          </cell>
          <cell r="H302" t="str">
            <v>Kojonup</v>
          </cell>
          <cell r="I302">
            <v>2014</v>
          </cell>
          <cell r="J302" t="str">
            <v>KJ_14</v>
          </cell>
          <cell r="K302">
            <v>150</v>
          </cell>
          <cell r="L302" t="str">
            <v>GT Cobra</v>
          </cell>
          <cell r="M302" t="str">
            <v>OP</v>
          </cell>
          <cell r="N302" t="str">
            <v>RR</v>
          </cell>
          <cell r="O302">
            <v>41850</v>
          </cell>
          <cell r="P302">
            <v>5.1853333333333335E-2</v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>
            <v>6.9524754545454535</v>
          </cell>
          <cell r="W302" t="str">
            <v/>
          </cell>
          <cell r="X302" t="str">
            <v/>
          </cell>
          <cell r="Y302" t="str">
            <v/>
          </cell>
          <cell r="Z302" t="str">
            <v/>
          </cell>
          <cell r="AA302" t="str">
            <v/>
          </cell>
          <cell r="AB302" t="str">
            <v/>
          </cell>
          <cell r="AC302" t="str">
            <v/>
          </cell>
          <cell r="AD302">
            <v>4.8600903055167257E-3</v>
          </cell>
          <cell r="AE302" t="str">
            <v/>
          </cell>
          <cell r="AF302" t="str">
            <v/>
          </cell>
          <cell r="AG302" t="str">
            <v/>
          </cell>
          <cell r="AH302" t="str">
            <v/>
          </cell>
          <cell r="AI302" t="str">
            <v/>
          </cell>
          <cell r="AJ302">
            <v>0.85832308083871212</v>
          </cell>
          <cell r="AK302" t="str">
            <v/>
          </cell>
          <cell r="AL302" t="str">
            <v/>
          </cell>
          <cell r="AM302" t="str">
            <v/>
          </cell>
        </row>
        <row r="303">
          <cell r="B303" t="str">
            <v>Kojonup2014_GT_CobraN15041921</v>
          </cell>
          <cell r="C303" t="str">
            <v>Kojonup2014_GT_CobraN150</v>
          </cell>
          <cell r="D303" t="str">
            <v>RR</v>
          </cell>
          <cell r="E303" t="str">
            <v>OP</v>
          </cell>
          <cell r="F303" t="str">
            <v>Mid</v>
          </cell>
          <cell r="G303" t="str">
            <v>GT_Cobra</v>
          </cell>
          <cell r="H303" t="str">
            <v>Kojonup</v>
          </cell>
          <cell r="I303">
            <v>2014</v>
          </cell>
          <cell r="J303" t="str">
            <v>KJ_14</v>
          </cell>
          <cell r="K303">
            <v>150</v>
          </cell>
          <cell r="L303" t="str">
            <v>GT Cobra</v>
          </cell>
          <cell r="M303" t="str">
            <v>OP</v>
          </cell>
          <cell r="N303" t="str">
            <v>RR</v>
          </cell>
          <cell r="O303">
            <v>41921</v>
          </cell>
          <cell r="P303" t="str">
            <v/>
          </cell>
          <cell r="Q303">
            <v>2.3873500000000002E-2</v>
          </cell>
          <cell r="R303">
            <v>2.0686666666666666E-2</v>
          </cell>
          <cell r="S303">
            <v>8.4933333333333336E-3</v>
          </cell>
          <cell r="T303" t="str">
            <v/>
          </cell>
          <cell r="U303" t="str">
            <v/>
          </cell>
          <cell r="V303" t="str">
            <v/>
          </cell>
          <cell r="W303">
            <v>0.33393592883816614</v>
          </cell>
          <cell r="X303">
            <v>3.2097947221806198</v>
          </cell>
          <cell r="Y303">
            <v>9.0093538506514879</v>
          </cell>
          <cell r="Z303" t="str">
            <v/>
          </cell>
          <cell r="AA303" t="str">
            <v/>
          </cell>
          <cell r="AB303" t="str">
            <v/>
          </cell>
          <cell r="AC303" t="str">
            <v/>
          </cell>
          <cell r="AD303" t="str">
            <v/>
          </cell>
          <cell r="AE303">
            <v>5.8649999999998775E-4</v>
          </cell>
          <cell r="AF303">
            <v>7.8545811119654085E-4</v>
          </cell>
          <cell r="AG303">
            <v>5.1138157095373382E-4</v>
          </cell>
          <cell r="AH303" t="str">
            <v/>
          </cell>
          <cell r="AI303" t="str">
            <v/>
          </cell>
          <cell r="AJ303" t="str">
            <v/>
          </cell>
          <cell r="AK303">
            <v>7.8349500578185474E-2</v>
          </cell>
          <cell r="AL303" t="str">
            <v/>
          </cell>
          <cell r="AM303" t="str">
            <v/>
          </cell>
        </row>
        <row r="304">
          <cell r="B304" t="str">
            <v>Kojonup2014_Hyola404_RRN041850</v>
          </cell>
          <cell r="C304" t="str">
            <v>Kojonup2014_Hyola404_RRN0</v>
          </cell>
          <cell r="D304" t="str">
            <v>RR</v>
          </cell>
          <cell r="E304" t="str">
            <v>HB</v>
          </cell>
          <cell r="F304" t="str">
            <v>Early</v>
          </cell>
          <cell r="G304" t="str">
            <v>Hyola404_RR</v>
          </cell>
          <cell r="H304" t="str">
            <v>Kojonup</v>
          </cell>
          <cell r="I304">
            <v>2014</v>
          </cell>
          <cell r="J304" t="str">
            <v>KJ_14</v>
          </cell>
          <cell r="K304">
            <v>0</v>
          </cell>
          <cell r="L304" t="str">
            <v>H404RR</v>
          </cell>
          <cell r="M304" t="str">
            <v>HB</v>
          </cell>
          <cell r="N304" t="str">
            <v>RR</v>
          </cell>
          <cell r="O304">
            <v>41850</v>
          </cell>
          <cell r="P304">
            <v>3.6593333333333332E-2</v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>
            <v>0.94396127272727259</v>
          </cell>
          <cell r="W304" t="str">
            <v/>
          </cell>
          <cell r="X304" t="str">
            <v/>
          </cell>
          <cell r="Y304" t="str">
            <v/>
          </cell>
          <cell r="Z304" t="str">
            <v/>
          </cell>
          <cell r="AA304" t="str">
            <v/>
          </cell>
          <cell r="AB304" t="str">
            <v/>
          </cell>
          <cell r="AC304" t="str">
            <v/>
          </cell>
          <cell r="AD304">
            <v>2.9514986776965619E-3</v>
          </cell>
          <cell r="AE304" t="str">
            <v/>
          </cell>
          <cell r="AF304" t="str">
            <v/>
          </cell>
          <cell r="AG304" t="str">
            <v/>
          </cell>
          <cell r="AH304" t="str">
            <v/>
          </cell>
          <cell r="AI304" t="str">
            <v/>
          </cell>
          <cell r="AJ304">
            <v>0.17214905692921975</v>
          </cell>
          <cell r="AK304" t="str">
            <v/>
          </cell>
          <cell r="AL304" t="str">
            <v/>
          </cell>
          <cell r="AM304" t="str">
            <v/>
          </cell>
        </row>
        <row r="305">
          <cell r="B305" t="str">
            <v>Kojonup2014_Hyola404_RRN041921</v>
          </cell>
          <cell r="C305" t="str">
            <v>Kojonup2014_Hyola404_RRN0</v>
          </cell>
          <cell r="D305" t="str">
            <v>RR</v>
          </cell>
          <cell r="E305" t="str">
            <v>HB</v>
          </cell>
          <cell r="F305" t="str">
            <v>Early</v>
          </cell>
          <cell r="G305" t="str">
            <v>Hyola404_RR</v>
          </cell>
          <cell r="H305" t="str">
            <v>Kojonup</v>
          </cell>
          <cell r="I305">
            <v>2014</v>
          </cell>
          <cell r="J305" t="str">
            <v>KJ_14</v>
          </cell>
          <cell r="K305">
            <v>0</v>
          </cell>
          <cell r="L305" t="str">
            <v>H404RR</v>
          </cell>
          <cell r="M305" t="str">
            <v>HB</v>
          </cell>
          <cell r="N305" t="str">
            <v>RR</v>
          </cell>
          <cell r="O305">
            <v>41921</v>
          </cell>
          <cell r="P305" t="str">
            <v/>
          </cell>
          <cell r="Q305" t="str">
            <v/>
          </cell>
          <cell r="R305">
            <v>1.8686666666666667E-2</v>
          </cell>
          <cell r="S305">
            <v>5.3966666666666677E-3</v>
          </cell>
          <cell r="T305" t="str">
            <v/>
          </cell>
          <cell r="U305" t="str">
            <v/>
          </cell>
          <cell r="V305" t="str">
            <v/>
          </cell>
          <cell r="W305" t="str">
            <v/>
          </cell>
          <cell r="X305">
            <v>0.78628227960931785</v>
          </cell>
          <cell r="Y305">
            <v>3.910830040881311</v>
          </cell>
          <cell r="Z305" t="str">
            <v/>
          </cell>
          <cell r="AA305" t="str">
            <v/>
          </cell>
          <cell r="AB305" t="str">
            <v/>
          </cell>
          <cell r="AC305" t="str">
            <v/>
          </cell>
          <cell r="AD305" t="str">
            <v/>
          </cell>
          <cell r="AE305" t="str">
            <v/>
          </cell>
          <cell r="AF305">
            <v>8.1784948357127812E-4</v>
          </cell>
          <cell r="AG305">
            <v>8.1103500403976255E-4</v>
          </cell>
          <cell r="AH305" t="str">
            <v/>
          </cell>
          <cell r="AI305" t="str">
            <v/>
          </cell>
          <cell r="AJ305" t="str">
            <v/>
          </cell>
          <cell r="AK305" t="str">
            <v/>
          </cell>
          <cell r="AL305">
            <v>0.1968202995666801</v>
          </cell>
          <cell r="AM305" t="str">
            <v/>
          </cell>
        </row>
        <row r="306">
          <cell r="B306" t="str">
            <v>Kojonup2014_Hyola404_RRN041929</v>
          </cell>
          <cell r="C306" t="str">
            <v>Kojonup2014_Hyola404_RRN0</v>
          </cell>
          <cell r="D306" t="str">
            <v>RR</v>
          </cell>
          <cell r="E306" t="str">
            <v>HB</v>
          </cell>
          <cell r="F306" t="str">
            <v>Early</v>
          </cell>
          <cell r="G306" t="str">
            <v>Hyola404_RR</v>
          </cell>
          <cell r="H306" t="str">
            <v>Kojonup</v>
          </cell>
          <cell r="I306">
            <v>2014</v>
          </cell>
          <cell r="J306" t="str">
            <v>KJ_14</v>
          </cell>
          <cell r="K306">
            <v>0</v>
          </cell>
          <cell r="L306" t="str">
            <v>H404RR</v>
          </cell>
          <cell r="M306" t="str">
            <v>HB</v>
          </cell>
          <cell r="N306" t="str">
            <v>RR</v>
          </cell>
          <cell r="O306">
            <v>41929</v>
          </cell>
          <cell r="P306" t="str">
            <v/>
          </cell>
          <cell r="Q306" t="str">
            <v/>
          </cell>
          <cell r="R306" t="str">
            <v/>
          </cell>
          <cell r="S306">
            <v>3.7743666666666662E-3</v>
          </cell>
          <cell r="T306">
            <v>5.0333333333333332E-3</v>
          </cell>
          <cell r="U306" t="str">
            <v/>
          </cell>
          <cell r="V306" t="str">
            <v/>
          </cell>
          <cell r="W306" t="str">
            <v/>
          </cell>
          <cell r="X306" t="str">
            <v/>
          </cell>
          <cell r="Y306" t="str">
            <v/>
          </cell>
          <cell r="Z306" t="str">
            <v/>
          </cell>
          <cell r="AA306" t="str">
            <v/>
          </cell>
          <cell r="AB306" t="str">
            <v/>
          </cell>
          <cell r="AC306" t="str">
            <v/>
          </cell>
          <cell r="AD306" t="str">
            <v/>
          </cell>
          <cell r="AE306" t="str">
            <v/>
          </cell>
          <cell r="AF306" t="str">
            <v/>
          </cell>
          <cell r="AG306">
            <v>4.4773362740709076E-4</v>
          </cell>
          <cell r="AH306">
            <v>0.10969857691774208</v>
          </cell>
          <cell r="AI306" t="str">
            <v/>
          </cell>
          <cell r="AJ306" t="str">
            <v/>
          </cell>
          <cell r="AK306" t="str">
            <v/>
          </cell>
          <cell r="AL306" t="str">
            <v/>
          </cell>
          <cell r="AM306" t="str">
            <v/>
          </cell>
        </row>
        <row r="307">
          <cell r="B307" t="str">
            <v>Kojonup2014_Hyola404_RRN15041850</v>
          </cell>
          <cell r="C307" t="str">
            <v>Kojonup2014_Hyola404_RRN150</v>
          </cell>
          <cell r="D307" t="str">
            <v>RR</v>
          </cell>
          <cell r="E307" t="str">
            <v>HB</v>
          </cell>
          <cell r="F307" t="str">
            <v>Early</v>
          </cell>
          <cell r="G307" t="str">
            <v>Hyola404_RR</v>
          </cell>
          <cell r="H307" t="str">
            <v>Kojonup</v>
          </cell>
          <cell r="I307">
            <v>2014</v>
          </cell>
          <cell r="J307" t="str">
            <v>KJ_14</v>
          </cell>
          <cell r="K307">
            <v>150</v>
          </cell>
          <cell r="L307" t="str">
            <v>H404RR</v>
          </cell>
          <cell r="M307" t="str">
            <v>HB</v>
          </cell>
          <cell r="N307" t="str">
            <v>RR</v>
          </cell>
          <cell r="O307">
            <v>41850</v>
          </cell>
          <cell r="P307">
            <v>4.7770666666666663E-2</v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V307">
            <v>7.2292673575757567</v>
          </cell>
          <cell r="W307" t="str">
            <v/>
          </cell>
          <cell r="X307" t="str">
            <v/>
          </cell>
          <cell r="Y307" t="str">
            <v/>
          </cell>
          <cell r="Z307" t="str">
            <v/>
          </cell>
          <cell r="AA307" t="str">
            <v/>
          </cell>
          <cell r="AB307" t="str">
            <v/>
          </cell>
          <cell r="AC307" t="str">
            <v/>
          </cell>
          <cell r="AD307">
            <v>2.458408789802411E-3</v>
          </cell>
          <cell r="AE307" t="str">
            <v/>
          </cell>
          <cell r="AF307" t="str">
            <v/>
          </cell>
          <cell r="AG307" t="str">
            <v/>
          </cell>
          <cell r="AH307" t="str">
            <v/>
          </cell>
          <cell r="AI307" t="str">
            <v/>
          </cell>
          <cell r="AJ307">
            <v>0.91423125403681393</v>
          </cell>
          <cell r="AK307" t="str">
            <v/>
          </cell>
          <cell r="AL307" t="str">
            <v/>
          </cell>
          <cell r="AM307" t="str">
            <v/>
          </cell>
        </row>
        <row r="308">
          <cell r="B308" t="str">
            <v>Kojonup2014_Hyola404_RRN15041921</v>
          </cell>
          <cell r="C308" t="str">
            <v>Kojonup2014_Hyola404_RRN150</v>
          </cell>
          <cell r="D308" t="str">
            <v>RR</v>
          </cell>
          <cell r="E308" t="str">
            <v>HB</v>
          </cell>
          <cell r="F308" t="str">
            <v>Early</v>
          </cell>
          <cell r="G308" t="str">
            <v>Hyola404_RR</v>
          </cell>
          <cell r="H308" t="str">
            <v>Kojonup</v>
          </cell>
          <cell r="I308">
            <v>2014</v>
          </cell>
          <cell r="J308" t="str">
            <v>KJ_14</v>
          </cell>
          <cell r="K308">
            <v>150</v>
          </cell>
          <cell r="L308" t="str">
            <v>H404RR</v>
          </cell>
          <cell r="M308" t="str">
            <v>HB</v>
          </cell>
          <cell r="N308" t="str">
            <v>RR</v>
          </cell>
          <cell r="O308">
            <v>41921</v>
          </cell>
          <cell r="P308" t="str">
            <v/>
          </cell>
          <cell r="Q308" t="str">
            <v/>
          </cell>
          <cell r="R308">
            <v>2.0489999999999998E-2</v>
          </cell>
          <cell r="S308">
            <v>7.8633333333333333E-3</v>
          </cell>
          <cell r="T308" t="str">
            <v/>
          </cell>
          <cell r="U308" t="str">
            <v/>
          </cell>
          <cell r="V308" t="str">
            <v/>
          </cell>
          <cell r="W308" t="str">
            <v/>
          </cell>
          <cell r="X308">
            <v>3.236825225794993</v>
          </cell>
          <cell r="Y308">
            <v>10.289809779409756</v>
          </cell>
          <cell r="Z308" t="str">
            <v/>
          </cell>
          <cell r="AA308" t="str">
            <v/>
          </cell>
          <cell r="AB308" t="str">
            <v/>
          </cell>
          <cell r="AC308" t="str">
            <v/>
          </cell>
          <cell r="AD308" t="str">
            <v/>
          </cell>
          <cell r="AE308" t="str">
            <v/>
          </cell>
          <cell r="AF308">
            <v>8.8370432460940427E-4</v>
          </cell>
          <cell r="AG308">
            <v>8.8269159078606981E-4</v>
          </cell>
          <cell r="AH308" t="str">
            <v/>
          </cell>
          <cell r="AI308" t="str">
            <v/>
          </cell>
          <cell r="AJ308" t="str">
            <v/>
          </cell>
          <cell r="AK308" t="str">
            <v/>
          </cell>
          <cell r="AL308">
            <v>0.37852279273134631</v>
          </cell>
          <cell r="AM308" t="str">
            <v/>
          </cell>
        </row>
        <row r="309">
          <cell r="B309" t="str">
            <v>Kojonup2014_Hyola450_TTN041850</v>
          </cell>
          <cell r="C309" t="str">
            <v>Kojonup2014_Hyola450_TTN0</v>
          </cell>
          <cell r="D309" t="str">
            <v>TT</v>
          </cell>
          <cell r="E309" t="str">
            <v>HB</v>
          </cell>
          <cell r="F309" t="str">
            <v>Early</v>
          </cell>
          <cell r="G309" t="str">
            <v>Hyola450_TT</v>
          </cell>
          <cell r="H309" t="str">
            <v>Kojonup</v>
          </cell>
          <cell r="I309">
            <v>2014</v>
          </cell>
          <cell r="J309" t="str">
            <v>KJ_14</v>
          </cell>
          <cell r="K309">
            <v>0</v>
          </cell>
          <cell r="L309" t="str">
            <v>H450</v>
          </cell>
          <cell r="M309" t="str">
            <v>HB</v>
          </cell>
          <cell r="N309" t="str">
            <v>TT</v>
          </cell>
          <cell r="O309">
            <v>41850</v>
          </cell>
          <cell r="P309">
            <v>3.8280000000000002E-2</v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V309">
            <v>1.3807497575757572</v>
          </cell>
          <cell r="W309" t="str">
            <v/>
          </cell>
          <cell r="X309" t="str">
            <v/>
          </cell>
          <cell r="Y309" t="str">
            <v/>
          </cell>
          <cell r="Z309" t="str">
            <v/>
          </cell>
          <cell r="AA309" t="str">
            <v/>
          </cell>
          <cell r="AB309" t="str">
            <v/>
          </cell>
          <cell r="AC309" t="str">
            <v/>
          </cell>
          <cell r="AD309">
            <v>1.0001166598618662E-3</v>
          </cell>
          <cell r="AE309" t="str">
            <v/>
          </cell>
          <cell r="AF309" t="str">
            <v/>
          </cell>
          <cell r="AG309" t="str">
            <v/>
          </cell>
          <cell r="AH309" t="str">
            <v/>
          </cell>
          <cell r="AI309" t="str">
            <v/>
          </cell>
          <cell r="AJ309">
            <v>0.15574276848200438</v>
          </cell>
          <cell r="AK309" t="str">
            <v/>
          </cell>
          <cell r="AL309" t="str">
            <v/>
          </cell>
          <cell r="AM309" t="str">
            <v/>
          </cell>
        </row>
        <row r="310">
          <cell r="B310" t="str">
            <v>Kojonup2014_Hyola450_TTN041921</v>
          </cell>
          <cell r="C310" t="str">
            <v>Kojonup2014_Hyola450_TTN0</v>
          </cell>
          <cell r="D310" t="str">
            <v>TT</v>
          </cell>
          <cell r="E310" t="str">
            <v>HB</v>
          </cell>
          <cell r="F310" t="str">
            <v>Early</v>
          </cell>
          <cell r="G310" t="str">
            <v>Hyola450_TT</v>
          </cell>
          <cell r="H310" t="str">
            <v>Kojonup</v>
          </cell>
          <cell r="I310">
            <v>2014</v>
          </cell>
          <cell r="J310" t="str">
            <v>KJ_14</v>
          </cell>
          <cell r="K310">
            <v>0</v>
          </cell>
          <cell r="L310" t="str">
            <v>H450</v>
          </cell>
          <cell r="M310" t="str">
            <v>HB</v>
          </cell>
          <cell r="N310" t="str">
            <v>TT</v>
          </cell>
          <cell r="O310">
            <v>41921</v>
          </cell>
          <cell r="P310" t="str">
            <v/>
          </cell>
          <cell r="Q310">
            <v>2.1833999999999999E-2</v>
          </cell>
          <cell r="R310">
            <v>2.1853333333333339E-2</v>
          </cell>
          <cell r="S310">
            <v>7.4866666666666666E-3</v>
          </cell>
          <cell r="T310" t="str">
            <v/>
          </cell>
          <cell r="U310" t="str">
            <v/>
          </cell>
          <cell r="V310" t="str">
            <v/>
          </cell>
          <cell r="W310">
            <v>0.16810205990348895</v>
          </cell>
          <cell r="X310">
            <v>0.85463576189499901</v>
          </cell>
          <cell r="Y310">
            <v>3.8881086410500525</v>
          </cell>
          <cell r="Z310" t="str">
            <v/>
          </cell>
          <cell r="AA310" t="str">
            <v/>
          </cell>
          <cell r="AB310" t="str">
            <v/>
          </cell>
          <cell r="AC310" t="str">
            <v/>
          </cell>
          <cell r="AD310" t="str">
            <v/>
          </cell>
          <cell r="AE310" t="str">
            <v/>
          </cell>
          <cell r="AF310">
            <v>1.1087730957133053E-3</v>
          </cell>
          <cell r="AG310">
            <v>1.2325628223790928E-3</v>
          </cell>
          <cell r="AH310" t="str">
            <v/>
          </cell>
          <cell r="AI310" t="str">
            <v/>
          </cell>
          <cell r="AJ310" t="str">
            <v/>
          </cell>
          <cell r="AK310" t="str">
            <v/>
          </cell>
          <cell r="AL310">
            <v>0.12246328896771978</v>
          </cell>
          <cell r="AM310" t="str">
            <v/>
          </cell>
        </row>
        <row r="311">
          <cell r="B311" t="str">
            <v>Kojonup2014_Hyola450_TTN041929</v>
          </cell>
          <cell r="C311" t="str">
            <v>Kojonup2014_Hyola450_TTN0</v>
          </cell>
          <cell r="D311" t="str">
            <v>TT</v>
          </cell>
          <cell r="E311" t="str">
            <v>HB</v>
          </cell>
          <cell r="F311" t="str">
            <v>Early</v>
          </cell>
          <cell r="G311" t="str">
            <v>Hyola450_TT</v>
          </cell>
          <cell r="H311" t="str">
            <v>Kojonup</v>
          </cell>
          <cell r="I311">
            <v>2014</v>
          </cell>
          <cell r="J311" t="str">
            <v>KJ_14</v>
          </cell>
          <cell r="K311">
            <v>0</v>
          </cell>
          <cell r="L311" t="str">
            <v>H450</v>
          </cell>
          <cell r="M311" t="str">
            <v>HB</v>
          </cell>
          <cell r="N311" t="str">
            <v>TT</v>
          </cell>
          <cell r="O311">
            <v>41929</v>
          </cell>
          <cell r="P311" t="str">
            <v/>
          </cell>
          <cell r="Q311" t="str">
            <v/>
          </cell>
          <cell r="R311" t="str">
            <v/>
          </cell>
          <cell r="S311">
            <v>4.8356666666666661E-3</v>
          </cell>
          <cell r="T311">
            <v>6.0372666666666666E-3</v>
          </cell>
          <cell r="U311" t="str">
            <v/>
          </cell>
          <cell r="V311" t="str">
            <v/>
          </cell>
          <cell r="W311" t="str">
            <v/>
          </cell>
          <cell r="X311" t="str">
            <v/>
          </cell>
          <cell r="Y311" t="str">
            <v/>
          </cell>
          <cell r="Z311" t="str">
            <v/>
          </cell>
          <cell r="AA311" t="str">
            <v/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>
            <v>1.0504358354723265E-3</v>
          </cell>
          <cell r="AH311">
            <v>1.7736066205459561E-2</v>
          </cell>
          <cell r="AI311" t="str">
            <v/>
          </cell>
          <cell r="AJ311" t="str">
            <v/>
          </cell>
          <cell r="AK311" t="str">
            <v/>
          </cell>
          <cell r="AL311" t="str">
            <v/>
          </cell>
          <cell r="AM311" t="str">
            <v/>
          </cell>
        </row>
        <row r="312">
          <cell r="B312" t="str">
            <v>Kojonup2014_Hyola450_TTN15041850</v>
          </cell>
          <cell r="C312" t="str">
            <v>Kojonup2014_Hyola450_TTN150</v>
          </cell>
          <cell r="D312" t="str">
            <v>TT</v>
          </cell>
          <cell r="E312" t="str">
            <v>HB</v>
          </cell>
          <cell r="F312" t="str">
            <v>Early</v>
          </cell>
          <cell r="G312" t="str">
            <v>Hyola450_TT</v>
          </cell>
          <cell r="H312" t="str">
            <v>Kojonup</v>
          </cell>
          <cell r="I312">
            <v>2014</v>
          </cell>
          <cell r="J312" t="str">
            <v>KJ_14</v>
          </cell>
          <cell r="K312">
            <v>150</v>
          </cell>
          <cell r="L312" t="str">
            <v>H450</v>
          </cell>
          <cell r="M312" t="str">
            <v>HB</v>
          </cell>
          <cell r="N312" t="str">
            <v>TT</v>
          </cell>
          <cell r="O312">
            <v>41850</v>
          </cell>
          <cell r="P312">
            <v>5.2162E-2</v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>
            <v>8.6561552848484826</v>
          </cell>
          <cell r="W312" t="str">
            <v/>
          </cell>
          <cell r="X312" t="str">
            <v/>
          </cell>
          <cell r="Y312" t="str">
            <v/>
          </cell>
          <cell r="Z312" t="str">
            <v/>
          </cell>
          <cell r="AA312" t="str">
            <v/>
          </cell>
          <cell r="AB312" t="str">
            <v/>
          </cell>
          <cell r="AC312" t="str">
            <v/>
          </cell>
          <cell r="AD312">
            <v>7.1845359859446225E-3</v>
          </cell>
          <cell r="AE312" t="str">
            <v/>
          </cell>
          <cell r="AF312" t="str">
            <v/>
          </cell>
          <cell r="AG312" t="str">
            <v/>
          </cell>
          <cell r="AH312" t="str">
            <v/>
          </cell>
          <cell r="AI312" t="str">
            <v/>
          </cell>
          <cell r="AJ312">
            <v>1.6436904245782609</v>
          </cell>
          <cell r="AK312" t="str">
            <v/>
          </cell>
          <cell r="AL312" t="str">
            <v/>
          </cell>
          <cell r="AM312" t="str">
            <v/>
          </cell>
        </row>
        <row r="313">
          <cell r="B313" t="str">
            <v>Kojonup2014_Hyola450_TTN15041921</v>
          </cell>
          <cell r="C313" t="str">
            <v>Kojonup2014_Hyola450_TTN150</v>
          </cell>
          <cell r="D313" t="str">
            <v>TT</v>
          </cell>
          <cell r="E313" t="str">
            <v>HB</v>
          </cell>
          <cell r="F313" t="str">
            <v>Early</v>
          </cell>
          <cell r="G313" t="str">
            <v>Hyola450_TT</v>
          </cell>
          <cell r="H313" t="str">
            <v>Kojonup</v>
          </cell>
          <cell r="I313">
            <v>2014</v>
          </cell>
          <cell r="J313" t="str">
            <v>KJ_14</v>
          </cell>
          <cell r="K313">
            <v>150</v>
          </cell>
          <cell r="L313" t="str">
            <v>H450</v>
          </cell>
          <cell r="M313" t="str">
            <v>HB</v>
          </cell>
          <cell r="N313" t="str">
            <v>TT</v>
          </cell>
          <cell r="O313">
            <v>41921</v>
          </cell>
          <cell r="P313" t="str">
            <v/>
          </cell>
          <cell r="Q313" t="str">
            <v/>
          </cell>
          <cell r="R313">
            <v>2.1649999999999999E-2</v>
          </cell>
          <cell r="S313">
            <v>8.1266666666666657E-3</v>
          </cell>
          <cell r="T313" t="str">
            <v/>
          </cell>
          <cell r="U313" t="str">
            <v/>
          </cell>
          <cell r="V313" t="str">
            <v/>
          </cell>
          <cell r="W313" t="str">
            <v/>
          </cell>
          <cell r="X313">
            <v>2.6254293937448585</v>
          </cell>
          <cell r="Y313">
            <v>9.771441988659431</v>
          </cell>
          <cell r="Z313" t="str">
            <v/>
          </cell>
          <cell r="AA313" t="str">
            <v/>
          </cell>
          <cell r="AB313" t="str">
            <v/>
          </cell>
          <cell r="AC313" t="str">
            <v/>
          </cell>
          <cell r="AD313" t="str">
            <v/>
          </cell>
          <cell r="AE313" t="str">
            <v/>
          </cell>
          <cell r="AF313">
            <v>9.159148432032263E-4</v>
          </cell>
          <cell r="AG313">
            <v>2.0333333333335691E-4</v>
          </cell>
          <cell r="AH313" t="str">
            <v/>
          </cell>
          <cell r="AI313" t="str">
            <v/>
          </cell>
          <cell r="AJ313" t="str">
            <v/>
          </cell>
          <cell r="AK313" t="str">
            <v/>
          </cell>
          <cell r="AL313">
            <v>6.1906555797598781E-2</v>
          </cell>
          <cell r="AM313" t="str">
            <v/>
          </cell>
        </row>
        <row r="314">
          <cell r="B314" t="str">
            <v>Kojonup2014_Hyola50N041850</v>
          </cell>
          <cell r="C314" t="str">
            <v>Kojonup2014_Hyola50N0</v>
          </cell>
          <cell r="D314" t="str">
            <v>CV</v>
          </cell>
          <cell r="E314" t="str">
            <v>HB</v>
          </cell>
          <cell r="F314" t="str">
            <v>Mid</v>
          </cell>
          <cell r="G314" t="str">
            <v>Hyola50</v>
          </cell>
          <cell r="H314" t="str">
            <v>Kojonup</v>
          </cell>
          <cell r="I314">
            <v>2014</v>
          </cell>
          <cell r="J314" t="str">
            <v>KJ_14</v>
          </cell>
          <cell r="K314">
            <v>0</v>
          </cell>
          <cell r="L314" t="str">
            <v>H50</v>
          </cell>
          <cell r="M314" t="str">
            <v>HB</v>
          </cell>
          <cell r="N314" t="str">
            <v>CV</v>
          </cell>
          <cell r="O314">
            <v>41850</v>
          </cell>
          <cell r="P314">
            <v>3.2087000000000004E-2</v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>
            <v>1.2559812909090908</v>
          </cell>
          <cell r="W314" t="str">
            <v/>
          </cell>
          <cell r="X314" t="str">
            <v/>
          </cell>
          <cell r="Y314" t="str">
            <v/>
          </cell>
          <cell r="Z314" t="str">
            <v/>
          </cell>
          <cell r="AA314" t="str">
            <v/>
          </cell>
          <cell r="AB314" t="str">
            <v/>
          </cell>
          <cell r="AC314" t="str">
            <v/>
          </cell>
          <cell r="AD314">
            <v>1.0462165167879258E-3</v>
          </cell>
          <cell r="AE314" t="str">
            <v/>
          </cell>
          <cell r="AF314" t="str">
            <v/>
          </cell>
          <cell r="AG314" t="str">
            <v/>
          </cell>
          <cell r="AH314" t="str">
            <v/>
          </cell>
          <cell r="AI314" t="str">
            <v/>
          </cell>
          <cell r="AJ314">
            <v>0.22465579177222916</v>
          </cell>
          <cell r="AK314" t="str">
            <v/>
          </cell>
          <cell r="AL314" t="str">
            <v/>
          </cell>
          <cell r="AM314" t="str">
            <v/>
          </cell>
        </row>
        <row r="315">
          <cell r="B315" t="str">
            <v>Kojonup2014_Hyola50N041921</v>
          </cell>
          <cell r="C315" t="str">
            <v>Kojonup2014_Hyola50N0</v>
          </cell>
          <cell r="D315" t="str">
            <v>CV</v>
          </cell>
          <cell r="E315" t="str">
            <v>HB</v>
          </cell>
          <cell r="F315" t="str">
            <v>Mid</v>
          </cell>
          <cell r="G315" t="str">
            <v>Hyola50</v>
          </cell>
          <cell r="H315" t="str">
            <v>Kojonup</v>
          </cell>
          <cell r="I315">
            <v>2014</v>
          </cell>
          <cell r="J315" t="str">
            <v>KJ_14</v>
          </cell>
          <cell r="K315">
            <v>0</v>
          </cell>
          <cell r="L315" t="str">
            <v>H50</v>
          </cell>
          <cell r="M315" t="str">
            <v>HB</v>
          </cell>
          <cell r="N315" t="str">
            <v>CV</v>
          </cell>
          <cell r="O315">
            <v>41921</v>
          </cell>
          <cell r="P315" t="str">
            <v/>
          </cell>
          <cell r="Q315" t="str">
            <v/>
          </cell>
          <cell r="R315">
            <v>1.985333333333333E-2</v>
          </cell>
          <cell r="S315">
            <v>6.6699999999999988E-3</v>
          </cell>
          <cell r="T315" t="str">
            <v/>
          </cell>
          <cell r="U315" t="str">
            <v/>
          </cell>
          <cell r="V315" t="str">
            <v/>
          </cell>
          <cell r="W315" t="str">
            <v/>
          </cell>
          <cell r="X315">
            <v>1.0193233448817394</v>
          </cell>
          <cell r="Y315">
            <v>3.0327654092591998</v>
          </cell>
          <cell r="Z315" t="str">
            <v/>
          </cell>
          <cell r="AA315" t="str">
            <v/>
          </cell>
          <cell r="AB315" t="str">
            <v/>
          </cell>
          <cell r="AC315" t="str">
            <v/>
          </cell>
          <cell r="AD315" t="str">
            <v/>
          </cell>
          <cell r="AE315" t="str">
            <v/>
          </cell>
          <cell r="AF315">
            <v>7.0525015262516255E-4</v>
          </cell>
          <cell r="AG315">
            <v>5.4616847217685792E-4</v>
          </cell>
          <cell r="AH315" t="str">
            <v/>
          </cell>
          <cell r="AI315" t="str">
            <v/>
          </cell>
          <cell r="AJ315" t="str">
            <v/>
          </cell>
          <cell r="AK315" t="str">
            <v/>
          </cell>
          <cell r="AL315">
            <v>8.4769403747802882E-2</v>
          </cell>
          <cell r="AM315" t="str">
            <v/>
          </cell>
        </row>
        <row r="316">
          <cell r="B316" t="str">
            <v>Kojonup2014_Hyola50N041929</v>
          </cell>
          <cell r="C316" t="str">
            <v>Kojonup2014_Hyola50N0</v>
          </cell>
          <cell r="D316" t="str">
            <v>CV</v>
          </cell>
          <cell r="E316" t="str">
            <v>HB</v>
          </cell>
          <cell r="F316" t="str">
            <v>Mid</v>
          </cell>
          <cell r="G316" t="str">
            <v>Hyola50</v>
          </cell>
          <cell r="H316" t="str">
            <v>Kojonup</v>
          </cell>
          <cell r="I316">
            <v>2014</v>
          </cell>
          <cell r="J316" t="str">
            <v>KJ_14</v>
          </cell>
          <cell r="K316">
            <v>0</v>
          </cell>
          <cell r="L316" t="str">
            <v>H50</v>
          </cell>
          <cell r="M316" t="str">
            <v>HB</v>
          </cell>
          <cell r="N316" t="str">
            <v>CV</v>
          </cell>
          <cell r="O316">
            <v>41929</v>
          </cell>
          <cell r="P316" t="str">
            <v/>
          </cell>
          <cell r="Q316" t="str">
            <v/>
          </cell>
          <cell r="R316" t="str">
            <v/>
          </cell>
          <cell r="S316">
            <v>5.0841333333333325E-3</v>
          </cell>
          <cell r="T316">
            <v>6.0466666666666672E-3</v>
          </cell>
          <cell r="U316" t="str">
            <v/>
          </cell>
          <cell r="V316" t="str">
            <v/>
          </cell>
          <cell r="W316" t="str">
            <v/>
          </cell>
          <cell r="X316" t="str">
            <v/>
          </cell>
          <cell r="Y316" t="str">
            <v/>
          </cell>
          <cell r="Z316" t="str">
            <v/>
          </cell>
          <cell r="AA316" t="str">
            <v/>
          </cell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F316" t="str">
            <v/>
          </cell>
          <cell r="AG316">
            <v>2.1018979782832896E-4</v>
          </cell>
          <cell r="AH316">
            <v>3.6158601251216206E-2</v>
          </cell>
          <cell r="AI316" t="str">
            <v/>
          </cell>
          <cell r="AJ316" t="str">
            <v/>
          </cell>
          <cell r="AK316" t="str">
            <v/>
          </cell>
          <cell r="AL316" t="str">
            <v/>
          </cell>
          <cell r="AM316" t="str">
            <v/>
          </cell>
        </row>
        <row r="317">
          <cell r="B317" t="str">
            <v>Kojonup2014_Hyola50N15041850</v>
          </cell>
          <cell r="C317" t="str">
            <v>Kojonup2014_Hyola50N150</v>
          </cell>
          <cell r="D317" t="str">
            <v>CV</v>
          </cell>
          <cell r="E317" t="str">
            <v>HB</v>
          </cell>
          <cell r="F317" t="str">
            <v>Mid</v>
          </cell>
          <cell r="G317" t="str">
            <v>Hyola50</v>
          </cell>
          <cell r="H317" t="str">
            <v>Kojonup</v>
          </cell>
          <cell r="I317">
            <v>2014</v>
          </cell>
          <cell r="J317" t="str">
            <v>KJ_14</v>
          </cell>
          <cell r="K317">
            <v>150</v>
          </cell>
          <cell r="L317" t="str">
            <v>H50</v>
          </cell>
          <cell r="M317" t="str">
            <v>HB</v>
          </cell>
          <cell r="N317" t="str">
            <v>CV</v>
          </cell>
          <cell r="O317">
            <v>41850</v>
          </cell>
          <cell r="P317">
            <v>5.006E-2</v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V317">
            <v>7.6902275151515136</v>
          </cell>
          <cell r="W317" t="str">
            <v/>
          </cell>
          <cell r="X317" t="str">
            <v/>
          </cell>
          <cell r="Y317" t="str">
            <v/>
          </cell>
          <cell r="Z317" t="str">
            <v/>
          </cell>
          <cell r="AA317" t="str">
            <v/>
          </cell>
          <cell r="AB317" t="str">
            <v/>
          </cell>
          <cell r="AC317" t="str">
            <v/>
          </cell>
          <cell r="AD317">
            <v>3.8367564426218049E-3</v>
          </cell>
          <cell r="AE317" t="str">
            <v/>
          </cell>
          <cell r="AF317" t="str">
            <v/>
          </cell>
          <cell r="AG317" t="str">
            <v/>
          </cell>
          <cell r="AH317" t="str">
            <v/>
          </cell>
          <cell r="AI317" t="str">
            <v/>
          </cell>
          <cell r="AJ317">
            <v>1.0481364246115732</v>
          </cell>
          <cell r="AK317" t="str">
            <v/>
          </cell>
          <cell r="AL317" t="str">
            <v/>
          </cell>
          <cell r="AM317" t="str">
            <v/>
          </cell>
        </row>
        <row r="318">
          <cell r="B318" t="str">
            <v>Kojonup2014_Hyola50N15041921</v>
          </cell>
          <cell r="C318" t="str">
            <v>Kojonup2014_Hyola50N150</v>
          </cell>
          <cell r="D318" t="str">
            <v>CV</v>
          </cell>
          <cell r="E318" t="str">
            <v>HB</v>
          </cell>
          <cell r="F318" t="str">
            <v>Mid</v>
          </cell>
          <cell r="G318" t="str">
            <v>Hyola50</v>
          </cell>
          <cell r="H318" t="str">
            <v>Kojonup</v>
          </cell>
          <cell r="I318">
            <v>2014</v>
          </cell>
          <cell r="J318" t="str">
            <v>KJ_14</v>
          </cell>
          <cell r="K318">
            <v>150</v>
          </cell>
          <cell r="L318" t="str">
            <v>H50</v>
          </cell>
          <cell r="M318" t="str">
            <v>HB</v>
          </cell>
          <cell r="N318" t="str">
            <v>CV</v>
          </cell>
          <cell r="O318">
            <v>41921</v>
          </cell>
          <cell r="P318" t="str">
            <v/>
          </cell>
          <cell r="Q318" t="str">
            <v/>
          </cell>
          <cell r="R318">
            <v>2.1443333333333335E-2</v>
          </cell>
          <cell r="S318">
            <v>8.6E-3</v>
          </cell>
          <cell r="T318" t="str">
            <v/>
          </cell>
          <cell r="U318" t="str">
            <v/>
          </cell>
          <cell r="V318" t="str">
            <v/>
          </cell>
          <cell r="W318" t="str">
            <v/>
          </cell>
          <cell r="X318">
            <v>4.1301420422123831</v>
          </cell>
          <cell r="Y318">
            <v>10.393938442379175</v>
          </cell>
          <cell r="Z318" t="str">
            <v/>
          </cell>
          <cell r="AA318" t="str">
            <v/>
          </cell>
          <cell r="AB318" t="str">
            <v/>
          </cell>
          <cell r="AC318" t="str">
            <v/>
          </cell>
          <cell r="AD318" t="str">
            <v/>
          </cell>
          <cell r="AE318" t="str">
            <v/>
          </cell>
          <cell r="AF318">
            <v>5.6525313896618561E-4</v>
          </cell>
          <cell r="AG318">
            <v>4.5181116999619875E-4</v>
          </cell>
          <cell r="AH318" t="str">
            <v/>
          </cell>
          <cell r="AI318" t="str">
            <v/>
          </cell>
          <cell r="AJ318" t="str">
            <v/>
          </cell>
          <cell r="AK318" t="str">
            <v/>
          </cell>
          <cell r="AL318">
            <v>0.31966974391501474</v>
          </cell>
          <cell r="AM318" t="str">
            <v/>
          </cell>
        </row>
        <row r="319">
          <cell r="B319" t="str">
            <v>Kojonup2014_Hyola600_RRN041850</v>
          </cell>
          <cell r="C319" t="str">
            <v>Kojonup2014_Hyola600_RRN0</v>
          </cell>
          <cell r="D319" t="str">
            <v>RR</v>
          </cell>
          <cell r="E319" t="str">
            <v>HB</v>
          </cell>
          <cell r="F319" t="str">
            <v>Late</v>
          </cell>
          <cell r="G319" t="str">
            <v>Hyola600_RR</v>
          </cell>
          <cell r="H319" t="str">
            <v>Kojonup</v>
          </cell>
          <cell r="I319">
            <v>2014</v>
          </cell>
          <cell r="J319" t="str">
            <v>KJ_14</v>
          </cell>
          <cell r="K319">
            <v>0</v>
          </cell>
          <cell r="L319" t="str">
            <v>H600RR</v>
          </cell>
          <cell r="M319" t="str">
            <v>HB</v>
          </cell>
          <cell r="N319" t="str">
            <v>RR</v>
          </cell>
          <cell r="O319">
            <v>41850</v>
          </cell>
          <cell r="P319">
            <v>3.6123333333333334E-2</v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V319">
            <v>1.0659094545454542</v>
          </cell>
          <cell r="W319" t="str">
            <v/>
          </cell>
          <cell r="X319" t="str">
            <v/>
          </cell>
          <cell r="Y319" t="str">
            <v/>
          </cell>
          <cell r="Z319" t="str">
            <v/>
          </cell>
          <cell r="AA319" t="str">
            <v/>
          </cell>
          <cell r="AB319" t="str">
            <v/>
          </cell>
          <cell r="AC319" t="str">
            <v/>
          </cell>
          <cell r="AD319">
            <v>5.3623170779468308E-4</v>
          </cell>
          <cell r="AE319" t="str">
            <v/>
          </cell>
          <cell r="AF319" t="str">
            <v/>
          </cell>
          <cell r="AG319" t="str">
            <v/>
          </cell>
          <cell r="AH319" t="str">
            <v/>
          </cell>
          <cell r="AI319" t="str">
            <v/>
          </cell>
          <cell r="AJ319">
            <v>0.33028381238266524</v>
          </cell>
          <cell r="AK319" t="str">
            <v/>
          </cell>
          <cell r="AL319" t="str">
            <v/>
          </cell>
          <cell r="AM319" t="str">
            <v/>
          </cell>
        </row>
        <row r="320">
          <cell r="B320" t="str">
            <v>Kojonup2014_Hyola600_RRN041921</v>
          </cell>
          <cell r="C320" t="str">
            <v>Kojonup2014_Hyola600_RRN0</v>
          </cell>
          <cell r="D320" t="str">
            <v>RR</v>
          </cell>
          <cell r="E320" t="str">
            <v>HB</v>
          </cell>
          <cell r="F320" t="str">
            <v>Late</v>
          </cell>
          <cell r="G320" t="str">
            <v>Hyola600_RR</v>
          </cell>
          <cell r="H320" t="str">
            <v>Kojonup</v>
          </cell>
          <cell r="I320">
            <v>2014</v>
          </cell>
          <cell r="J320" t="str">
            <v>KJ_14</v>
          </cell>
          <cell r="K320">
            <v>0</v>
          </cell>
          <cell r="L320" t="str">
            <v>H600RR</v>
          </cell>
          <cell r="M320" t="str">
            <v>HB</v>
          </cell>
          <cell r="N320" t="str">
            <v>RR</v>
          </cell>
          <cell r="O320">
            <v>41921</v>
          </cell>
          <cell r="P320" t="str">
            <v/>
          </cell>
          <cell r="Q320">
            <v>2.3519999999999999E-2</v>
          </cell>
          <cell r="R320">
            <v>1.7000000000000001E-2</v>
          </cell>
          <cell r="S320">
            <v>7.8300000000000002E-3</v>
          </cell>
          <cell r="T320" t="str">
            <v/>
          </cell>
          <cell r="U320" t="str">
            <v/>
          </cell>
          <cell r="V320" t="str">
            <v/>
          </cell>
          <cell r="W320">
            <v>0.19902159949683107</v>
          </cell>
          <cell r="X320">
            <v>1.3795753885692508</v>
          </cell>
          <cell r="Y320">
            <v>2.1424475562839937</v>
          </cell>
          <cell r="Z320" t="str">
            <v/>
          </cell>
          <cell r="AA320" t="str">
            <v/>
          </cell>
          <cell r="AB320" t="str">
            <v/>
          </cell>
          <cell r="AC320" t="str">
            <v/>
          </cell>
          <cell r="AD320" t="str">
            <v/>
          </cell>
          <cell r="AE320" t="str">
            <v/>
          </cell>
          <cell r="AF320">
            <v>1.0851881557284579E-3</v>
          </cell>
          <cell r="AG320">
            <v>1.6766136505865995E-3</v>
          </cell>
          <cell r="AH320" t="str">
            <v/>
          </cell>
          <cell r="AI320" t="str">
            <v/>
          </cell>
          <cell r="AJ320" t="str">
            <v/>
          </cell>
          <cell r="AK320" t="str">
            <v/>
          </cell>
          <cell r="AL320">
            <v>0.35478947114473736</v>
          </cell>
          <cell r="AM320" t="str">
            <v/>
          </cell>
        </row>
        <row r="321">
          <cell r="B321" t="str">
            <v>Kojonup2014_Hyola600_RRN041929</v>
          </cell>
          <cell r="C321" t="str">
            <v>Kojonup2014_Hyola600_RRN0</v>
          </cell>
          <cell r="D321" t="str">
            <v>RR</v>
          </cell>
          <cell r="E321" t="str">
            <v>HB</v>
          </cell>
          <cell r="F321" t="str">
            <v>Late</v>
          </cell>
          <cell r="G321" t="str">
            <v>Hyola600_RR</v>
          </cell>
          <cell r="H321" t="str">
            <v>Kojonup</v>
          </cell>
          <cell r="I321">
            <v>2014</v>
          </cell>
          <cell r="J321" t="str">
            <v>KJ_14</v>
          </cell>
          <cell r="K321">
            <v>0</v>
          </cell>
          <cell r="L321" t="str">
            <v>H600RR</v>
          </cell>
          <cell r="M321" t="str">
            <v>HB</v>
          </cell>
          <cell r="N321" t="str">
            <v>RR</v>
          </cell>
          <cell r="O321">
            <v>41929</v>
          </cell>
          <cell r="P321" t="str">
            <v/>
          </cell>
          <cell r="Q321" t="str">
            <v/>
          </cell>
          <cell r="R321" t="str">
            <v/>
          </cell>
          <cell r="S321">
            <v>3.7166666666666663E-3</v>
          </cell>
          <cell r="T321">
            <v>5.4753333333333347E-3</v>
          </cell>
          <cell r="U321" t="str">
            <v/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/>
          </cell>
          <cell r="AA321" t="str">
            <v/>
          </cell>
          <cell r="AB321" t="str">
            <v/>
          </cell>
          <cell r="AC321" t="str">
            <v/>
          </cell>
          <cell r="AD321" t="str">
            <v/>
          </cell>
          <cell r="AE321" t="str">
            <v/>
          </cell>
          <cell r="AF321" t="str">
            <v/>
          </cell>
          <cell r="AG321">
            <v>1.0627375551429011E-3</v>
          </cell>
          <cell r="AH321">
            <v>1.9947040994704512E-2</v>
          </cell>
          <cell r="AI321" t="str">
            <v/>
          </cell>
          <cell r="AJ321" t="str">
            <v/>
          </cell>
          <cell r="AK321" t="str">
            <v/>
          </cell>
          <cell r="AL321" t="str">
            <v/>
          </cell>
          <cell r="AM321" t="str">
            <v/>
          </cell>
        </row>
        <row r="322">
          <cell r="B322" t="str">
            <v>Kojonup2014_Hyola600_RRN15041850</v>
          </cell>
          <cell r="C322" t="str">
            <v>Kojonup2014_Hyola600_RRN150</v>
          </cell>
          <cell r="D322" t="str">
            <v>RR</v>
          </cell>
          <cell r="E322" t="str">
            <v>HB</v>
          </cell>
          <cell r="F322" t="str">
            <v>Late</v>
          </cell>
          <cell r="G322" t="str">
            <v>Hyola600_RR</v>
          </cell>
          <cell r="H322" t="str">
            <v>Kojonup</v>
          </cell>
          <cell r="I322">
            <v>2014</v>
          </cell>
          <cell r="J322" t="str">
            <v>KJ_14</v>
          </cell>
          <cell r="K322">
            <v>150</v>
          </cell>
          <cell r="L322" t="str">
            <v>H600RR</v>
          </cell>
          <cell r="M322" t="str">
            <v>HB</v>
          </cell>
          <cell r="N322" t="str">
            <v>RR</v>
          </cell>
          <cell r="O322">
            <v>41850</v>
          </cell>
          <cell r="P322">
            <v>4.6362333333333332E-2</v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>
            <v>6.2237036848484832</v>
          </cell>
          <cell r="W322" t="str">
            <v/>
          </cell>
          <cell r="X322" t="str">
            <v/>
          </cell>
          <cell r="Y322" t="str">
            <v/>
          </cell>
          <cell r="Z322" t="str">
            <v/>
          </cell>
          <cell r="AA322" t="str">
            <v/>
          </cell>
          <cell r="AB322" t="str">
            <v/>
          </cell>
          <cell r="AC322" t="str">
            <v/>
          </cell>
          <cell r="AD322">
            <v>3.608447326913785E-3</v>
          </cell>
          <cell r="AE322" t="str">
            <v/>
          </cell>
          <cell r="AF322" t="str">
            <v/>
          </cell>
          <cell r="AG322" t="str">
            <v/>
          </cell>
          <cell r="AH322" t="str">
            <v/>
          </cell>
          <cell r="AI322" t="str">
            <v/>
          </cell>
          <cell r="AJ322">
            <v>1.7176101278254514</v>
          </cell>
          <cell r="AK322" t="str">
            <v/>
          </cell>
          <cell r="AL322" t="str">
            <v/>
          </cell>
          <cell r="AM322" t="str">
            <v/>
          </cell>
        </row>
        <row r="323">
          <cell r="B323" t="str">
            <v>Kojonup2014_Hyola600_RRN15041921</v>
          </cell>
          <cell r="C323" t="str">
            <v>Kojonup2014_Hyola600_RRN150</v>
          </cell>
          <cell r="D323" t="str">
            <v>RR</v>
          </cell>
          <cell r="E323" t="str">
            <v>HB</v>
          </cell>
          <cell r="F323" t="str">
            <v>Late</v>
          </cell>
          <cell r="G323" t="str">
            <v>Hyola600_RR</v>
          </cell>
          <cell r="H323" t="str">
            <v>Kojonup</v>
          </cell>
          <cell r="I323">
            <v>2014</v>
          </cell>
          <cell r="J323" t="str">
            <v>KJ_14</v>
          </cell>
          <cell r="K323">
            <v>150</v>
          </cell>
          <cell r="L323" t="str">
            <v>H600RR</v>
          </cell>
          <cell r="M323" t="str">
            <v>HB</v>
          </cell>
          <cell r="N323" t="str">
            <v>RR</v>
          </cell>
          <cell r="O323">
            <v>41921</v>
          </cell>
          <cell r="P323" t="str">
            <v/>
          </cell>
          <cell r="Q323">
            <v>2.2850000000000002E-2</v>
          </cell>
          <cell r="R323">
            <v>1.8596666666666664E-2</v>
          </cell>
          <cell r="S323">
            <v>6.2900000000000005E-3</v>
          </cell>
          <cell r="T323" t="str">
            <v/>
          </cell>
          <cell r="U323" t="str">
            <v/>
          </cell>
          <cell r="V323" t="str">
            <v/>
          </cell>
          <cell r="W323">
            <v>0.4860162940261808</v>
          </cell>
          <cell r="X323">
            <v>2.9010242092264513</v>
          </cell>
          <cell r="Y323">
            <v>6.8125457618757324</v>
          </cell>
          <cell r="Z323" t="str">
            <v/>
          </cell>
          <cell r="AA323" t="str">
            <v/>
          </cell>
          <cell r="AB323" t="str">
            <v/>
          </cell>
          <cell r="AC323" t="str">
            <v/>
          </cell>
          <cell r="AD323" t="str">
            <v/>
          </cell>
          <cell r="AE323" t="str">
            <v/>
          </cell>
          <cell r="AF323">
            <v>1.3211148490742514E-3</v>
          </cell>
          <cell r="AG323">
            <v>7.4460280239422531E-4</v>
          </cell>
          <cell r="AH323" t="str">
            <v/>
          </cell>
          <cell r="AI323" t="str">
            <v/>
          </cell>
          <cell r="AJ323" t="str">
            <v/>
          </cell>
          <cell r="AK323" t="str">
            <v/>
          </cell>
          <cell r="AL323">
            <v>0.29329894560309427</v>
          </cell>
          <cell r="AM323" t="str">
            <v/>
          </cell>
        </row>
        <row r="324">
          <cell r="B324" t="str">
            <v>Kojonup2014_Hyola635N041850</v>
          </cell>
          <cell r="C324" t="str">
            <v>Kojonup2014_Hyola635N0</v>
          </cell>
          <cell r="D324" t="str">
            <v>CV</v>
          </cell>
          <cell r="E324" t="str">
            <v>HB</v>
          </cell>
          <cell r="F324" t="str">
            <v>Late</v>
          </cell>
          <cell r="G324" t="str">
            <v>Hyola635</v>
          </cell>
          <cell r="H324" t="str">
            <v>Kojonup</v>
          </cell>
          <cell r="I324">
            <v>2014</v>
          </cell>
          <cell r="J324" t="str">
            <v>KJ_14</v>
          </cell>
          <cell r="K324">
            <v>0</v>
          </cell>
          <cell r="L324" t="str">
            <v>H635CC</v>
          </cell>
          <cell r="M324" t="str">
            <v>HB</v>
          </cell>
          <cell r="N324" t="str">
            <v>CV</v>
          </cell>
          <cell r="O324">
            <v>41850</v>
          </cell>
          <cell r="P324">
            <v>3.4273333333333336E-2</v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>
            <v>1.0985135757575755</v>
          </cell>
          <cell r="W324" t="str">
            <v/>
          </cell>
          <cell r="X324" t="str">
            <v/>
          </cell>
          <cell r="Y324" t="str">
            <v/>
          </cell>
          <cell r="Z324" t="str">
            <v/>
          </cell>
          <cell r="AA324" t="str">
            <v/>
          </cell>
          <cell r="AB324" t="str">
            <v/>
          </cell>
          <cell r="AC324" t="str">
            <v/>
          </cell>
          <cell r="AD324">
            <v>8.6306302074513192E-4</v>
          </cell>
          <cell r="AE324" t="str">
            <v/>
          </cell>
          <cell r="AF324" t="str">
            <v/>
          </cell>
          <cell r="AG324" t="str">
            <v/>
          </cell>
          <cell r="AH324" t="str">
            <v/>
          </cell>
          <cell r="AI324" t="str">
            <v/>
          </cell>
          <cell r="AJ324">
            <v>2.5603816448979487E-2</v>
          </cell>
          <cell r="AK324" t="str">
            <v/>
          </cell>
          <cell r="AL324" t="str">
            <v/>
          </cell>
          <cell r="AM324" t="str">
            <v/>
          </cell>
        </row>
        <row r="325">
          <cell r="B325" t="str">
            <v>Kojonup2014_Hyola635N041921</v>
          </cell>
          <cell r="C325" t="str">
            <v>Kojonup2014_Hyola635N0</v>
          </cell>
          <cell r="D325" t="str">
            <v>CV</v>
          </cell>
          <cell r="E325" t="str">
            <v>HB</v>
          </cell>
          <cell r="F325" t="str">
            <v>Late</v>
          </cell>
          <cell r="G325" t="str">
            <v>Hyola635</v>
          </cell>
          <cell r="H325" t="str">
            <v>Kojonup</v>
          </cell>
          <cell r="I325">
            <v>2014</v>
          </cell>
          <cell r="J325" t="str">
            <v>KJ_14</v>
          </cell>
          <cell r="K325">
            <v>0</v>
          </cell>
          <cell r="L325" t="str">
            <v>H635CC</v>
          </cell>
          <cell r="M325" t="str">
            <v>HB</v>
          </cell>
          <cell r="N325" t="str">
            <v>CV</v>
          </cell>
          <cell r="O325">
            <v>41921</v>
          </cell>
          <cell r="P325" t="str">
            <v/>
          </cell>
          <cell r="Q325" t="str">
            <v/>
          </cell>
          <cell r="R325">
            <v>1.9033333333333336E-2</v>
          </cell>
          <cell r="S325">
            <v>5.2100000000000002E-3</v>
          </cell>
          <cell r="T325" t="str">
            <v/>
          </cell>
          <cell r="U325" t="str">
            <v/>
          </cell>
          <cell r="V325" t="str">
            <v/>
          </cell>
          <cell r="W325" t="str">
            <v/>
          </cell>
          <cell r="X325">
            <v>0.59619681204562591</v>
          </cell>
          <cell r="Y325">
            <v>2.0049174743093183</v>
          </cell>
          <cell r="Z325" t="str">
            <v/>
          </cell>
          <cell r="AA325" t="str">
            <v/>
          </cell>
          <cell r="AB325" t="str">
            <v/>
          </cell>
          <cell r="AC325" t="str">
            <v/>
          </cell>
          <cell r="AD325" t="str">
            <v/>
          </cell>
          <cell r="AE325" t="str">
            <v/>
          </cell>
          <cell r="AF325">
            <v>1.1096896463025493E-3</v>
          </cell>
          <cell r="AG325">
            <v>2.5890796305507704E-4</v>
          </cell>
          <cell r="AH325" t="str">
            <v/>
          </cell>
          <cell r="AI325" t="str">
            <v/>
          </cell>
          <cell r="AJ325" t="str">
            <v/>
          </cell>
          <cell r="AK325" t="str">
            <v/>
          </cell>
          <cell r="AL325">
            <v>0.10807296948183762</v>
          </cell>
          <cell r="AM325" t="str">
            <v/>
          </cell>
        </row>
        <row r="326">
          <cell r="B326" t="str">
            <v>Kojonup2014_Hyola635N041929</v>
          </cell>
          <cell r="C326" t="str">
            <v>Kojonup2014_Hyola635N0</v>
          </cell>
          <cell r="D326" t="str">
            <v>CV</v>
          </cell>
          <cell r="E326" t="str">
            <v>HB</v>
          </cell>
          <cell r="F326" t="str">
            <v>Late</v>
          </cell>
          <cell r="G326" t="str">
            <v>Hyola635</v>
          </cell>
          <cell r="H326" t="str">
            <v>Kojonup</v>
          </cell>
          <cell r="I326">
            <v>2014</v>
          </cell>
          <cell r="J326" t="str">
            <v>KJ_14</v>
          </cell>
          <cell r="K326">
            <v>0</v>
          </cell>
          <cell r="L326" t="str">
            <v>H635CC</v>
          </cell>
          <cell r="M326" t="str">
            <v>HB</v>
          </cell>
          <cell r="N326" t="str">
            <v>CV</v>
          </cell>
          <cell r="O326">
            <v>41929</v>
          </cell>
          <cell r="P326" t="str">
            <v/>
          </cell>
          <cell r="Q326" t="str">
            <v/>
          </cell>
          <cell r="R326" t="str">
            <v/>
          </cell>
          <cell r="S326">
            <v>5.0771333333333333E-3</v>
          </cell>
          <cell r="T326">
            <v>6.586666666666666E-3</v>
          </cell>
          <cell r="U326" t="str">
            <v/>
          </cell>
          <cell r="V326" t="str">
            <v/>
          </cell>
          <cell r="W326" t="str">
            <v/>
          </cell>
          <cell r="X326" t="str">
            <v/>
          </cell>
          <cell r="Y326" t="str">
            <v/>
          </cell>
          <cell r="Z326" t="str">
            <v/>
          </cell>
          <cell r="AA326" t="str">
            <v/>
          </cell>
          <cell r="AB326" t="str">
            <v/>
          </cell>
          <cell r="AC326" t="str">
            <v/>
          </cell>
          <cell r="AD326" t="str">
            <v/>
          </cell>
          <cell r="AE326" t="str">
            <v/>
          </cell>
          <cell r="AF326" t="str">
            <v/>
          </cell>
          <cell r="AG326">
            <v>3.9884443639649845E-4</v>
          </cell>
          <cell r="AH326">
            <v>2.3218766356356724E-2</v>
          </cell>
          <cell r="AI326" t="str">
            <v/>
          </cell>
          <cell r="AJ326" t="str">
            <v/>
          </cell>
          <cell r="AK326" t="str">
            <v/>
          </cell>
          <cell r="AL326" t="str">
            <v/>
          </cell>
          <cell r="AM326" t="str">
            <v/>
          </cell>
        </row>
        <row r="327">
          <cell r="B327" t="str">
            <v>Kojonup2014_Hyola635N15041850</v>
          </cell>
          <cell r="C327" t="str">
            <v>Kojonup2014_Hyola635N150</v>
          </cell>
          <cell r="D327" t="str">
            <v>CV</v>
          </cell>
          <cell r="E327" t="str">
            <v>HB</v>
          </cell>
          <cell r="F327" t="str">
            <v>Late</v>
          </cell>
          <cell r="G327" t="str">
            <v>Hyola635</v>
          </cell>
          <cell r="H327" t="str">
            <v>Kojonup</v>
          </cell>
          <cell r="I327">
            <v>2014</v>
          </cell>
          <cell r="J327" t="str">
            <v>KJ_14</v>
          </cell>
          <cell r="K327">
            <v>150</v>
          </cell>
          <cell r="L327" t="str">
            <v>H635CC</v>
          </cell>
          <cell r="M327" t="str">
            <v>HB</v>
          </cell>
          <cell r="N327" t="str">
            <v>CV</v>
          </cell>
          <cell r="O327">
            <v>41850</v>
          </cell>
          <cell r="P327">
            <v>5.3920000000000003E-2</v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V327">
            <v>7.1386870303030294</v>
          </cell>
          <cell r="W327" t="str">
            <v/>
          </cell>
          <cell r="X327" t="str">
            <v/>
          </cell>
          <cell r="Y327" t="str">
            <v/>
          </cell>
          <cell r="Z327" t="str">
            <v/>
          </cell>
          <cell r="AA327" t="str">
            <v/>
          </cell>
          <cell r="AB327" t="str">
            <v/>
          </cell>
          <cell r="AC327" t="str">
            <v/>
          </cell>
          <cell r="AD327">
            <v>2.239374912782532E-3</v>
          </cell>
          <cell r="AE327" t="str">
            <v/>
          </cell>
          <cell r="AF327" t="str">
            <v/>
          </cell>
          <cell r="AG327" t="str">
            <v/>
          </cell>
          <cell r="AH327" t="str">
            <v/>
          </cell>
          <cell r="AI327" t="str">
            <v/>
          </cell>
          <cell r="AJ327">
            <v>1.1426030386877857</v>
          </cell>
          <cell r="AK327" t="str">
            <v/>
          </cell>
          <cell r="AL327" t="str">
            <v/>
          </cell>
          <cell r="AM327" t="str">
            <v/>
          </cell>
        </row>
        <row r="328">
          <cell r="B328" t="str">
            <v>Kojonup2014_Hyola635N15041921</v>
          </cell>
          <cell r="C328" t="str">
            <v>Kojonup2014_Hyola635N150</v>
          </cell>
          <cell r="D328" t="str">
            <v>CV</v>
          </cell>
          <cell r="E328" t="str">
            <v>HB</v>
          </cell>
          <cell r="F328" t="str">
            <v>Late</v>
          </cell>
          <cell r="G328" t="str">
            <v>Hyola635</v>
          </cell>
          <cell r="H328" t="str">
            <v>Kojonup</v>
          </cell>
          <cell r="I328">
            <v>2014</v>
          </cell>
          <cell r="J328" t="str">
            <v>KJ_14</v>
          </cell>
          <cell r="K328">
            <v>150</v>
          </cell>
          <cell r="L328" t="str">
            <v>H635CC</v>
          </cell>
          <cell r="M328" t="str">
            <v>HB</v>
          </cell>
          <cell r="N328" t="str">
            <v>CV</v>
          </cell>
          <cell r="O328">
            <v>41921</v>
          </cell>
          <cell r="P328" t="str">
            <v/>
          </cell>
          <cell r="Q328">
            <v>2.223E-2</v>
          </cell>
          <cell r="R328">
            <v>2.0812499999999998E-2</v>
          </cell>
          <cell r="S328">
            <v>9.6300000000000014E-3</v>
          </cell>
          <cell r="T328" t="str">
            <v/>
          </cell>
          <cell r="U328" t="str">
            <v/>
          </cell>
          <cell r="V328" t="str">
            <v/>
          </cell>
          <cell r="W328">
            <v>0.56542390313937985</v>
          </cell>
          <cell r="X328">
            <v>4.8019990760860711</v>
          </cell>
          <cell r="Y328">
            <v>7.0158023903758719</v>
          </cell>
          <cell r="Z328" t="str">
            <v/>
          </cell>
          <cell r="AA328" t="str">
            <v/>
          </cell>
          <cell r="AB328" t="str">
            <v/>
          </cell>
          <cell r="AC328" t="str">
            <v/>
          </cell>
          <cell r="AD328" t="str">
            <v/>
          </cell>
          <cell r="AE328" t="str">
            <v/>
          </cell>
          <cell r="AF328">
            <v>3.6289059416489913E-4</v>
          </cell>
          <cell r="AG328">
            <v>3.5360052790306737E-4</v>
          </cell>
          <cell r="AH328" t="str">
            <v/>
          </cell>
          <cell r="AI328" t="str">
            <v/>
          </cell>
          <cell r="AJ328" t="str">
            <v/>
          </cell>
          <cell r="AK328" t="str">
            <v/>
          </cell>
          <cell r="AL328" t="str">
            <v/>
          </cell>
          <cell r="AM328" t="str">
            <v/>
          </cell>
        </row>
        <row r="329">
          <cell r="B329" t="str">
            <v>Kojonup2014_Hyola750_TTN041850</v>
          </cell>
          <cell r="C329" t="str">
            <v>Kojonup2014_Hyola750_TTN0</v>
          </cell>
          <cell r="D329" t="str">
            <v>TT</v>
          </cell>
          <cell r="E329" t="str">
            <v>HB</v>
          </cell>
          <cell r="F329" t="str">
            <v>Late</v>
          </cell>
          <cell r="G329" t="str">
            <v>Hyola750_TT</v>
          </cell>
          <cell r="H329" t="str">
            <v>Kojonup</v>
          </cell>
          <cell r="I329">
            <v>2014</v>
          </cell>
          <cell r="J329" t="str">
            <v>KJ_14</v>
          </cell>
          <cell r="K329">
            <v>0</v>
          </cell>
          <cell r="L329" t="str">
            <v>H750</v>
          </cell>
          <cell r="M329" t="str">
            <v>HB</v>
          </cell>
          <cell r="N329" t="str">
            <v>TT</v>
          </cell>
          <cell r="O329">
            <v>41850</v>
          </cell>
          <cell r="P329">
            <v>3.9483333333333329E-2</v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V329">
            <v>0.92537830303030288</v>
          </cell>
          <cell r="W329" t="str">
            <v/>
          </cell>
          <cell r="X329" t="str">
            <v/>
          </cell>
          <cell r="Y329" t="str">
            <v/>
          </cell>
          <cell r="Z329" t="str">
            <v/>
          </cell>
          <cell r="AA329" t="str">
            <v/>
          </cell>
          <cell r="AB329" t="str">
            <v/>
          </cell>
          <cell r="AC329" t="str">
            <v/>
          </cell>
          <cell r="AD329">
            <v>2.398571334032961E-3</v>
          </cell>
          <cell r="AE329" t="str">
            <v/>
          </cell>
          <cell r="AF329" t="str">
            <v/>
          </cell>
          <cell r="AG329" t="str">
            <v/>
          </cell>
          <cell r="AH329" t="str">
            <v/>
          </cell>
          <cell r="AI329" t="str">
            <v/>
          </cell>
          <cell r="AJ329">
            <v>0.13922922544478275</v>
          </cell>
          <cell r="AK329" t="str">
            <v/>
          </cell>
          <cell r="AL329" t="str">
            <v/>
          </cell>
          <cell r="AM329" t="str">
            <v/>
          </cell>
        </row>
        <row r="330">
          <cell r="B330" t="str">
            <v>Kojonup2014_Hyola750_TTN041921</v>
          </cell>
          <cell r="C330" t="str">
            <v>Kojonup2014_Hyola750_TTN0</v>
          </cell>
          <cell r="D330" t="str">
            <v>TT</v>
          </cell>
          <cell r="E330" t="str">
            <v>HB</v>
          </cell>
          <cell r="F330" t="str">
            <v>Late</v>
          </cell>
          <cell r="G330" t="str">
            <v>Hyola750_TT</v>
          </cell>
          <cell r="H330" t="str">
            <v>Kojonup</v>
          </cell>
          <cell r="I330">
            <v>2014</v>
          </cell>
          <cell r="J330" t="str">
            <v>KJ_14</v>
          </cell>
          <cell r="K330">
            <v>0</v>
          </cell>
          <cell r="L330" t="str">
            <v>H750</v>
          </cell>
          <cell r="M330" t="str">
            <v>HB</v>
          </cell>
          <cell r="N330" t="str">
            <v>TT</v>
          </cell>
          <cell r="O330">
            <v>41921</v>
          </cell>
          <cell r="P330" t="str">
            <v/>
          </cell>
          <cell r="Q330">
            <v>3.2509999999999997E-2</v>
          </cell>
          <cell r="R330">
            <v>2.1610000000000001E-2</v>
          </cell>
          <cell r="S330">
            <v>1.1956666666666666E-2</v>
          </cell>
          <cell r="T330" t="str">
            <v/>
          </cell>
          <cell r="U330" t="str">
            <v/>
          </cell>
          <cell r="V330" t="str">
            <v/>
          </cell>
          <cell r="W330">
            <v>0.63213375044748021</v>
          </cell>
          <cell r="X330">
            <v>2.0194609989337784</v>
          </cell>
          <cell r="Y330">
            <v>2.4696835170625397</v>
          </cell>
          <cell r="Z330" t="str">
            <v/>
          </cell>
          <cell r="AA330" t="str">
            <v/>
          </cell>
          <cell r="AB330" t="str">
            <v/>
          </cell>
          <cell r="AC330" t="str">
            <v/>
          </cell>
          <cell r="AD330" t="str">
            <v/>
          </cell>
          <cell r="AE330" t="str">
            <v/>
          </cell>
          <cell r="AF330">
            <v>2.1222707964190925E-3</v>
          </cell>
          <cell r="AG330">
            <v>3.9557272122554908E-4</v>
          </cell>
          <cell r="AH330" t="str">
            <v/>
          </cell>
          <cell r="AI330" t="str">
            <v/>
          </cell>
          <cell r="AJ330" t="str">
            <v/>
          </cell>
          <cell r="AK330" t="str">
            <v/>
          </cell>
          <cell r="AL330">
            <v>7.6910593804662836E-2</v>
          </cell>
          <cell r="AM330" t="str">
            <v/>
          </cell>
        </row>
        <row r="331">
          <cell r="B331" t="str">
            <v>Kojonup2014_Hyola750_TTN041929</v>
          </cell>
          <cell r="C331" t="str">
            <v>Kojonup2014_Hyola750_TTN0</v>
          </cell>
          <cell r="D331" t="str">
            <v>TT</v>
          </cell>
          <cell r="E331" t="str">
            <v>HB</v>
          </cell>
          <cell r="F331" t="str">
            <v>Late</v>
          </cell>
          <cell r="G331" t="str">
            <v>Hyola750_TT</v>
          </cell>
          <cell r="H331" t="str">
            <v>Kojonup</v>
          </cell>
          <cell r="I331">
            <v>2014</v>
          </cell>
          <cell r="J331" t="str">
            <v>KJ_14</v>
          </cell>
          <cell r="K331">
            <v>0</v>
          </cell>
          <cell r="L331" t="str">
            <v>H750</v>
          </cell>
          <cell r="M331" t="str">
            <v>HB</v>
          </cell>
          <cell r="N331" t="str">
            <v>TT</v>
          </cell>
          <cell r="O331">
            <v>41929</v>
          </cell>
          <cell r="P331" t="str">
            <v/>
          </cell>
          <cell r="Q331" t="str">
            <v/>
          </cell>
          <cell r="R331" t="str">
            <v/>
          </cell>
          <cell r="S331">
            <v>5.3160666666666667E-3</v>
          </cell>
          <cell r="T331">
            <v>7.0035666666666664E-3</v>
          </cell>
          <cell r="U331" t="str">
            <v/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/>
          </cell>
          <cell r="AA331" t="str">
            <v/>
          </cell>
          <cell r="AB331" t="str">
            <v/>
          </cell>
          <cell r="AC331" t="str">
            <v/>
          </cell>
          <cell r="AD331" t="str">
            <v/>
          </cell>
          <cell r="AE331" t="str">
            <v/>
          </cell>
          <cell r="AF331" t="str">
            <v/>
          </cell>
          <cell r="AG331">
            <v>3.6171423496702567E-4</v>
          </cell>
          <cell r="AH331">
            <v>7.4464798021913817E-2</v>
          </cell>
          <cell r="AI331" t="str">
            <v/>
          </cell>
          <cell r="AJ331" t="str">
            <v/>
          </cell>
          <cell r="AK331" t="str">
            <v/>
          </cell>
          <cell r="AL331" t="str">
            <v/>
          </cell>
          <cell r="AM331" t="str">
            <v/>
          </cell>
        </row>
        <row r="332">
          <cell r="B332" t="str">
            <v>Kojonup2014_Hyola750_TTN15041850</v>
          </cell>
          <cell r="C332" t="str">
            <v>Kojonup2014_Hyola750_TTN150</v>
          </cell>
          <cell r="D332" t="str">
            <v>TT</v>
          </cell>
          <cell r="E332" t="str">
            <v>HB</v>
          </cell>
          <cell r="F332" t="str">
            <v>Late</v>
          </cell>
          <cell r="G332" t="str">
            <v>Hyola750_TT</v>
          </cell>
          <cell r="H332" t="str">
            <v>Kojonup</v>
          </cell>
          <cell r="I332">
            <v>2014</v>
          </cell>
          <cell r="J332" t="str">
            <v>KJ_14</v>
          </cell>
          <cell r="K332">
            <v>150</v>
          </cell>
          <cell r="L332" t="str">
            <v>H750</v>
          </cell>
          <cell r="M332" t="str">
            <v>HB</v>
          </cell>
          <cell r="N332" t="str">
            <v>TT</v>
          </cell>
          <cell r="O332">
            <v>41850</v>
          </cell>
          <cell r="P332">
            <v>5.6054333333333338E-2</v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>
            <v>7.4494612242424232</v>
          </cell>
          <cell r="W332" t="str">
            <v/>
          </cell>
          <cell r="X332" t="str">
            <v/>
          </cell>
          <cell r="Y332" t="str">
            <v/>
          </cell>
          <cell r="Z332" t="str">
            <v/>
          </cell>
          <cell r="AA332" t="str">
            <v/>
          </cell>
          <cell r="AB332" t="str">
            <v/>
          </cell>
          <cell r="AC332" t="str">
            <v/>
          </cell>
          <cell r="AD332">
            <v>7.222250026442183E-3</v>
          </cell>
          <cell r="AE332" t="str">
            <v/>
          </cell>
          <cell r="AF332" t="str">
            <v/>
          </cell>
          <cell r="AG332" t="str">
            <v/>
          </cell>
          <cell r="AH332" t="str">
            <v/>
          </cell>
          <cell r="AI332" t="str">
            <v/>
          </cell>
          <cell r="AJ332">
            <v>0.17614415975857789</v>
          </cell>
          <cell r="AK332" t="str">
            <v/>
          </cell>
          <cell r="AL332" t="str">
            <v/>
          </cell>
          <cell r="AM332" t="str">
            <v/>
          </cell>
        </row>
        <row r="333">
          <cell r="B333" t="str">
            <v>Kojonup2014_Hyola750_TTN15041921</v>
          </cell>
          <cell r="C333" t="str">
            <v>Kojonup2014_Hyola750_TTN150</v>
          </cell>
          <cell r="D333" t="str">
            <v>TT</v>
          </cell>
          <cell r="E333" t="str">
            <v>HB</v>
          </cell>
          <cell r="F333" t="str">
            <v>Late</v>
          </cell>
          <cell r="G333" t="str">
            <v>Hyola750_TT</v>
          </cell>
          <cell r="H333" t="str">
            <v>Kojonup</v>
          </cell>
          <cell r="I333">
            <v>2014</v>
          </cell>
          <cell r="J333" t="str">
            <v>KJ_14</v>
          </cell>
          <cell r="K333">
            <v>150</v>
          </cell>
          <cell r="L333" t="str">
            <v>H750</v>
          </cell>
          <cell r="M333" t="str">
            <v>HB</v>
          </cell>
          <cell r="N333" t="str">
            <v>TT</v>
          </cell>
          <cell r="O333">
            <v>41921</v>
          </cell>
          <cell r="P333" t="str">
            <v/>
          </cell>
          <cell r="Q333">
            <v>2.4291333333333331E-2</v>
          </cell>
          <cell r="R333">
            <v>2.2556666666666669E-2</v>
          </cell>
          <cell r="S333">
            <v>1.21E-2</v>
          </cell>
          <cell r="T333" t="str">
            <v/>
          </cell>
          <cell r="U333" t="str">
            <v/>
          </cell>
          <cell r="V333" t="str">
            <v/>
          </cell>
          <cell r="W333">
            <v>0.68841595719144599</v>
          </cell>
          <cell r="X333" t="str">
            <v/>
          </cell>
          <cell r="Y333" t="str">
            <v/>
          </cell>
          <cell r="Z333" t="str">
            <v/>
          </cell>
          <cell r="AA333" t="str">
            <v/>
          </cell>
          <cell r="AB333" t="str">
            <v/>
          </cell>
          <cell r="AC333" t="str">
            <v/>
          </cell>
          <cell r="AD333" t="str">
            <v/>
          </cell>
          <cell r="AE333">
            <v>3.320704008355923E-3</v>
          </cell>
          <cell r="AF333">
            <v>6.4638309933898327E-4</v>
          </cell>
          <cell r="AG333">
            <v>3.8734136537856229E-4</v>
          </cell>
          <cell r="AH333" t="str">
            <v/>
          </cell>
          <cell r="AI333" t="str">
            <v/>
          </cell>
          <cell r="AJ333" t="str">
            <v/>
          </cell>
          <cell r="AK333">
            <v>0.22336538126841404</v>
          </cell>
          <cell r="AL333" t="str">
            <v/>
          </cell>
          <cell r="AM333" t="str">
            <v/>
          </cell>
        </row>
        <row r="334">
          <cell r="B334" t="str">
            <v>Kojonup2014_Hyola750_TTN15041929</v>
          </cell>
          <cell r="C334" t="str">
            <v>Kojonup2014_Hyola750_TTN150</v>
          </cell>
          <cell r="D334" t="str">
            <v>TT</v>
          </cell>
          <cell r="E334" t="str">
            <v>HB</v>
          </cell>
          <cell r="F334" t="str">
            <v>Late</v>
          </cell>
          <cell r="G334" t="str">
            <v>Hyola750_TT</v>
          </cell>
          <cell r="H334" t="str">
            <v>Kojonup</v>
          </cell>
          <cell r="I334">
            <v>2014</v>
          </cell>
          <cell r="J334" t="str">
            <v>KJ_14</v>
          </cell>
          <cell r="K334">
            <v>150</v>
          </cell>
          <cell r="L334" t="str">
            <v>H750</v>
          </cell>
          <cell r="M334" t="str">
            <v>HB</v>
          </cell>
          <cell r="N334" t="str">
            <v>TT</v>
          </cell>
          <cell r="O334">
            <v>41929</v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>
            <v>5.8999999999999999E-3</v>
          </cell>
          <cell r="U334" t="str">
            <v/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/>
          </cell>
          <cell r="AA334" t="str">
            <v/>
          </cell>
          <cell r="AB334" t="str">
            <v/>
          </cell>
          <cell r="AC334" t="str">
            <v/>
          </cell>
          <cell r="AD334" t="str">
            <v/>
          </cell>
          <cell r="AE334" t="str">
            <v/>
          </cell>
          <cell r="AF334" t="str">
            <v/>
          </cell>
          <cell r="AG334" t="str">
            <v/>
          </cell>
          <cell r="AH334" t="str">
            <v/>
          </cell>
          <cell r="AI334" t="str">
            <v/>
          </cell>
          <cell r="AJ334" t="str">
            <v/>
          </cell>
          <cell r="AK334" t="str">
            <v/>
          </cell>
          <cell r="AL334" t="str">
            <v/>
          </cell>
          <cell r="AM334" t="str">
            <v/>
          </cell>
        </row>
        <row r="335">
          <cell r="B335" t="str">
            <v>Kojonup2014_NS_DiamondN041850</v>
          </cell>
          <cell r="C335" t="str">
            <v>Kojonup2014_NS_DiamondN0</v>
          </cell>
          <cell r="D335" t="str">
            <v>CV</v>
          </cell>
          <cell r="E335" t="str">
            <v>HB</v>
          </cell>
          <cell r="F335" t="str">
            <v>Early</v>
          </cell>
          <cell r="G335" t="str">
            <v>NS_Diamond</v>
          </cell>
          <cell r="H335" t="str">
            <v>Kojonup</v>
          </cell>
          <cell r="I335">
            <v>2014</v>
          </cell>
          <cell r="J335" t="str">
            <v>KJ_14</v>
          </cell>
          <cell r="K335">
            <v>0</v>
          </cell>
          <cell r="L335" t="str">
            <v>NS Diamond</v>
          </cell>
          <cell r="M335" t="str">
            <v>HB</v>
          </cell>
          <cell r="N335" t="str">
            <v>CV</v>
          </cell>
          <cell r="O335">
            <v>41850</v>
          </cell>
          <cell r="P335">
            <v>3.2506333333333332E-2</v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>
            <v>1.5587786303030302</v>
          </cell>
          <cell r="W335" t="str">
            <v/>
          </cell>
          <cell r="X335" t="str">
            <v/>
          </cell>
          <cell r="Y335" t="str">
            <v/>
          </cell>
          <cell r="Z335" t="str">
            <v/>
          </cell>
          <cell r="AA335" t="str">
            <v/>
          </cell>
          <cell r="AB335" t="str">
            <v/>
          </cell>
          <cell r="AC335" t="str">
            <v/>
          </cell>
          <cell r="AD335">
            <v>1.2849332451315869E-3</v>
          </cell>
          <cell r="AE335" t="str">
            <v/>
          </cell>
          <cell r="AF335" t="str">
            <v/>
          </cell>
          <cell r="AG335" t="str">
            <v/>
          </cell>
          <cell r="AH335" t="str">
            <v/>
          </cell>
          <cell r="AI335" t="str">
            <v/>
          </cell>
          <cell r="AJ335">
            <v>3.1877286480923327E-2</v>
          </cell>
          <cell r="AK335" t="str">
            <v/>
          </cell>
          <cell r="AL335" t="str">
            <v/>
          </cell>
          <cell r="AM335" t="str">
            <v/>
          </cell>
        </row>
        <row r="336">
          <cell r="B336" t="str">
            <v>Kojonup2014_NS_DiamondN041921</v>
          </cell>
          <cell r="C336" t="str">
            <v>Kojonup2014_NS_DiamondN0</v>
          </cell>
          <cell r="D336" t="str">
            <v>CV</v>
          </cell>
          <cell r="E336" t="str">
            <v>HB</v>
          </cell>
          <cell r="F336" t="str">
            <v>Early</v>
          </cell>
          <cell r="G336" t="str">
            <v>NS_Diamond</v>
          </cell>
          <cell r="H336" t="str">
            <v>Kojonup</v>
          </cell>
          <cell r="I336">
            <v>2014</v>
          </cell>
          <cell r="J336" t="str">
            <v>KJ_14</v>
          </cell>
          <cell r="K336">
            <v>0</v>
          </cell>
          <cell r="L336" t="str">
            <v>NS Diamond</v>
          </cell>
          <cell r="M336" t="str">
            <v>HB</v>
          </cell>
          <cell r="N336" t="str">
            <v>CV</v>
          </cell>
          <cell r="O336">
            <v>41921</v>
          </cell>
          <cell r="P336" t="str">
            <v/>
          </cell>
          <cell r="Q336" t="str">
            <v/>
          </cell>
          <cell r="R336">
            <v>2.0053333333333333E-2</v>
          </cell>
          <cell r="S336">
            <v>5.8633333333333341E-3</v>
          </cell>
          <cell r="T336" t="str">
            <v/>
          </cell>
          <cell r="U336" t="str">
            <v/>
          </cell>
          <cell r="V336" t="str">
            <v/>
          </cell>
          <cell r="W336" t="str">
            <v/>
          </cell>
          <cell r="X336">
            <v>0.73580304962704701</v>
          </cell>
          <cell r="Y336">
            <v>3.4488351904366108</v>
          </cell>
          <cell r="Z336" t="str">
            <v/>
          </cell>
          <cell r="AA336" t="str">
            <v/>
          </cell>
          <cell r="AB336" t="str">
            <v/>
          </cell>
          <cell r="AC336" t="str">
            <v/>
          </cell>
          <cell r="AD336" t="str">
            <v/>
          </cell>
          <cell r="AE336" t="str">
            <v/>
          </cell>
          <cell r="AF336">
            <v>4.169065975864728E-4</v>
          </cell>
          <cell r="AG336">
            <v>3.6333333333333383E-4</v>
          </cell>
          <cell r="AH336" t="str">
            <v/>
          </cell>
          <cell r="AI336" t="str">
            <v/>
          </cell>
          <cell r="AJ336" t="str">
            <v/>
          </cell>
          <cell r="AK336" t="str">
            <v/>
          </cell>
          <cell r="AL336">
            <v>4.0189847554571972E-2</v>
          </cell>
          <cell r="AM336" t="str">
            <v/>
          </cell>
        </row>
        <row r="337">
          <cell r="B337" t="str">
            <v>Kojonup2014_NS_DiamondN041929</v>
          </cell>
          <cell r="C337" t="str">
            <v>Kojonup2014_NS_DiamondN0</v>
          </cell>
          <cell r="D337" t="str">
            <v>CV</v>
          </cell>
          <cell r="E337" t="str">
            <v>HB</v>
          </cell>
          <cell r="F337" t="str">
            <v>Early</v>
          </cell>
          <cell r="G337" t="str">
            <v>NS_Diamond</v>
          </cell>
          <cell r="H337" t="str">
            <v>Kojonup</v>
          </cell>
          <cell r="I337">
            <v>2014</v>
          </cell>
          <cell r="J337" t="str">
            <v>KJ_14</v>
          </cell>
          <cell r="K337">
            <v>0</v>
          </cell>
          <cell r="L337" t="str">
            <v>NS Diamond</v>
          </cell>
          <cell r="M337" t="str">
            <v>HB</v>
          </cell>
          <cell r="N337" t="str">
            <v>CV</v>
          </cell>
          <cell r="O337">
            <v>41929</v>
          </cell>
          <cell r="P337" t="str">
            <v/>
          </cell>
          <cell r="Q337" t="str">
            <v/>
          </cell>
          <cell r="R337" t="str">
            <v/>
          </cell>
          <cell r="S337">
            <v>2.9166666666666668E-3</v>
          </cell>
          <cell r="T337">
            <v>4.7300000000000007E-3</v>
          </cell>
          <cell r="U337" t="str">
            <v/>
          </cell>
          <cell r="V337" t="str">
            <v/>
          </cell>
          <cell r="W337" t="str">
            <v/>
          </cell>
          <cell r="X337" t="str">
            <v/>
          </cell>
          <cell r="Y337" t="str">
            <v/>
          </cell>
          <cell r="Z337" t="str">
            <v/>
          </cell>
          <cell r="AA337" t="str">
            <v/>
          </cell>
          <cell r="AB337" t="str">
            <v/>
          </cell>
          <cell r="AC337" t="str">
            <v/>
          </cell>
          <cell r="AD337" t="str">
            <v/>
          </cell>
          <cell r="AE337" t="str">
            <v/>
          </cell>
          <cell r="AF337" t="str">
            <v/>
          </cell>
          <cell r="AG337">
            <v>5.3917632654921989E-4</v>
          </cell>
          <cell r="AH337">
            <v>5.9002824791134521E-2</v>
          </cell>
          <cell r="AI337" t="str">
            <v/>
          </cell>
          <cell r="AJ337" t="str">
            <v/>
          </cell>
          <cell r="AK337" t="str">
            <v/>
          </cell>
          <cell r="AL337" t="str">
            <v/>
          </cell>
          <cell r="AM337" t="str">
            <v/>
          </cell>
        </row>
        <row r="338">
          <cell r="B338" t="str">
            <v>Kojonup2014_NS_DiamondN15041850</v>
          </cell>
          <cell r="C338" t="str">
            <v>Kojonup2014_NS_DiamondN150</v>
          </cell>
          <cell r="D338" t="str">
            <v>CV</v>
          </cell>
          <cell r="E338" t="str">
            <v>HB</v>
          </cell>
          <cell r="F338" t="str">
            <v>Early</v>
          </cell>
          <cell r="G338" t="str">
            <v>NS_Diamond</v>
          </cell>
          <cell r="H338" t="str">
            <v>Kojonup</v>
          </cell>
          <cell r="I338">
            <v>2014</v>
          </cell>
          <cell r="J338" t="str">
            <v>KJ_14</v>
          </cell>
          <cell r="K338">
            <v>150</v>
          </cell>
          <cell r="L338" t="str">
            <v>NS Diamond</v>
          </cell>
          <cell r="M338" t="str">
            <v>HB</v>
          </cell>
          <cell r="N338" t="str">
            <v>CV</v>
          </cell>
          <cell r="O338">
            <v>41850</v>
          </cell>
          <cell r="P338">
            <v>4.6271666666666669E-2</v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>
            <v>8.6915259575757577</v>
          </cell>
          <cell r="W338" t="str">
            <v/>
          </cell>
          <cell r="X338" t="str">
            <v/>
          </cell>
          <cell r="Y338" t="str">
            <v/>
          </cell>
          <cell r="Z338" t="str">
            <v/>
          </cell>
          <cell r="AA338" t="str">
            <v/>
          </cell>
          <cell r="AB338" t="str">
            <v/>
          </cell>
          <cell r="AC338" t="str">
            <v/>
          </cell>
          <cell r="AD338">
            <v>4.5149836593773515E-3</v>
          </cell>
          <cell r="AE338" t="str">
            <v/>
          </cell>
          <cell r="AF338" t="str">
            <v/>
          </cell>
          <cell r="AG338" t="str">
            <v/>
          </cell>
          <cell r="AH338" t="str">
            <v/>
          </cell>
          <cell r="AI338" t="str">
            <v/>
          </cell>
          <cell r="AJ338">
            <v>1.5127285097687264</v>
          </cell>
          <cell r="AK338" t="str">
            <v/>
          </cell>
          <cell r="AL338" t="str">
            <v/>
          </cell>
          <cell r="AM338" t="str">
            <v/>
          </cell>
        </row>
        <row r="339">
          <cell r="B339" t="str">
            <v>Kojonup2014_NS_DiamondN15041921</v>
          </cell>
          <cell r="C339" t="str">
            <v>Kojonup2014_NS_DiamondN150</v>
          </cell>
          <cell r="D339" t="str">
            <v>CV</v>
          </cell>
          <cell r="E339" t="str">
            <v>HB</v>
          </cell>
          <cell r="F339" t="str">
            <v>Early</v>
          </cell>
          <cell r="G339" t="str">
            <v>NS_Diamond</v>
          </cell>
          <cell r="H339" t="str">
            <v>Kojonup</v>
          </cell>
          <cell r="I339">
            <v>2014</v>
          </cell>
          <cell r="J339" t="str">
            <v>KJ_14</v>
          </cell>
          <cell r="K339">
            <v>150</v>
          </cell>
          <cell r="L339" t="str">
            <v>NS Diamond</v>
          </cell>
          <cell r="M339" t="str">
            <v>HB</v>
          </cell>
          <cell r="N339" t="str">
            <v>CV</v>
          </cell>
          <cell r="O339">
            <v>41921</v>
          </cell>
          <cell r="P339" t="str">
            <v/>
          </cell>
          <cell r="Q339" t="str">
            <v/>
          </cell>
          <cell r="R339">
            <v>1.9274999999999997E-2</v>
          </cell>
          <cell r="S339">
            <v>7.7566666666666661E-3</v>
          </cell>
          <cell r="T339" t="str">
            <v/>
          </cell>
          <cell r="U339" t="str">
            <v/>
          </cell>
          <cell r="V339" t="str">
            <v/>
          </cell>
          <cell r="W339" t="str">
            <v/>
          </cell>
          <cell r="X339">
            <v>2.3551996210164536</v>
          </cell>
          <cell r="Y339">
            <v>9.1302777765638403</v>
          </cell>
          <cell r="Z339" t="str">
            <v/>
          </cell>
          <cell r="AA339" t="str">
            <v/>
          </cell>
          <cell r="AB339" t="str">
            <v/>
          </cell>
          <cell r="AC339" t="str">
            <v/>
          </cell>
          <cell r="AD339" t="str">
            <v/>
          </cell>
          <cell r="AE339" t="str">
            <v/>
          </cell>
          <cell r="AF339">
            <v>8.0358052904901545E-4</v>
          </cell>
          <cell r="AG339">
            <v>6.7784790165477382E-4</v>
          </cell>
          <cell r="AH339" t="str">
            <v/>
          </cell>
          <cell r="AI339" t="str">
            <v/>
          </cell>
          <cell r="AJ339" t="str">
            <v/>
          </cell>
          <cell r="AK339" t="str">
            <v/>
          </cell>
          <cell r="AL339">
            <v>0.10387694021372593</v>
          </cell>
          <cell r="AM339" t="str">
            <v/>
          </cell>
        </row>
        <row r="340">
          <cell r="B340" t="str">
            <v>Merredin2014_43C80_CLN041856</v>
          </cell>
          <cell r="C340" t="str">
            <v>Merredin2014_43C80_CLN0</v>
          </cell>
          <cell r="D340" t="str">
            <v>CL</v>
          </cell>
          <cell r="E340" t="str">
            <v>OP</v>
          </cell>
          <cell r="F340" t="str">
            <v>Early</v>
          </cell>
          <cell r="G340" t="str">
            <v>43C80_CL</v>
          </cell>
          <cell r="H340" t="str">
            <v>Merredin</v>
          </cell>
          <cell r="I340">
            <v>2014</v>
          </cell>
          <cell r="J340" t="str">
            <v>MD_14</v>
          </cell>
          <cell r="K340">
            <v>0</v>
          </cell>
          <cell r="L340" t="str">
            <v>P43C80</v>
          </cell>
          <cell r="M340" t="str">
            <v>OP</v>
          </cell>
          <cell r="N340" t="str">
            <v>CL</v>
          </cell>
          <cell r="O340">
            <v>41856</v>
          </cell>
          <cell r="P340">
            <v>1.9446999999999999E-2</v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>
            <v>1.7399279151515152</v>
          </cell>
          <cell r="W340" t="str">
            <v/>
          </cell>
          <cell r="X340" t="str">
            <v/>
          </cell>
          <cell r="Y340" t="str">
            <v/>
          </cell>
          <cell r="Z340" t="str">
            <v/>
          </cell>
          <cell r="AA340" t="str">
            <v/>
          </cell>
          <cell r="AB340" t="str">
            <v/>
          </cell>
          <cell r="AC340" t="str">
            <v/>
          </cell>
          <cell r="AD340">
            <v>1.4046182162186845E-3</v>
          </cell>
          <cell r="AE340" t="str">
            <v/>
          </cell>
          <cell r="AF340" t="str">
            <v/>
          </cell>
          <cell r="AG340" t="str">
            <v/>
          </cell>
          <cell r="AH340" t="str">
            <v/>
          </cell>
          <cell r="AI340" t="str">
            <v/>
          </cell>
          <cell r="AJ340">
            <v>0.51061846404034039</v>
          </cell>
          <cell r="AK340" t="str">
            <v/>
          </cell>
          <cell r="AL340" t="str">
            <v/>
          </cell>
          <cell r="AM340" t="str">
            <v/>
          </cell>
        </row>
        <row r="341">
          <cell r="B341" t="str">
            <v>Merredin2014_43C80_CLN041872</v>
          </cell>
          <cell r="C341" t="str">
            <v>Merredin2014_43C80_CLN0</v>
          </cell>
          <cell r="D341" t="str">
            <v>CL</v>
          </cell>
          <cell r="E341" t="str">
            <v>OP</v>
          </cell>
          <cell r="F341" t="str">
            <v>Early</v>
          </cell>
          <cell r="G341" t="str">
            <v>43C80_CL</v>
          </cell>
          <cell r="H341" t="str">
            <v>Merredin</v>
          </cell>
          <cell r="I341">
            <v>2014</v>
          </cell>
          <cell r="J341" t="str">
            <v>MD_14</v>
          </cell>
          <cell r="K341">
            <v>0</v>
          </cell>
          <cell r="L341" t="str">
            <v>P43C80</v>
          </cell>
          <cell r="M341" t="str">
            <v>OP</v>
          </cell>
          <cell r="N341" t="str">
            <v>CL</v>
          </cell>
          <cell r="O341">
            <v>41872</v>
          </cell>
          <cell r="P341" t="str">
            <v/>
          </cell>
          <cell r="Q341">
            <v>2.6870333333333333E-2</v>
          </cell>
          <cell r="R341" t="str">
            <v/>
          </cell>
          <cell r="S341">
            <v>1.3224333333333333E-2</v>
          </cell>
          <cell r="T341" t="str">
            <v/>
          </cell>
          <cell r="U341" t="str">
            <v/>
          </cell>
          <cell r="V341" t="str">
            <v/>
          </cell>
          <cell r="W341">
            <v>0.73909524543198402</v>
          </cell>
          <cell r="X341">
            <v>1.3409740143111992</v>
          </cell>
          <cell r="Y341" t="str">
            <v/>
          </cell>
          <cell r="Z341" t="str">
            <v/>
          </cell>
          <cell r="AA341" t="str">
            <v/>
          </cell>
          <cell r="AB341" t="str">
            <v/>
          </cell>
          <cell r="AC341" t="str">
            <v/>
          </cell>
          <cell r="AD341" t="str">
            <v/>
          </cell>
          <cell r="AE341">
            <v>2.025915622900215E-3</v>
          </cell>
          <cell r="AF341" t="str">
            <v/>
          </cell>
          <cell r="AG341">
            <v>4.9114367664779431E-4</v>
          </cell>
          <cell r="AH341" t="str">
            <v/>
          </cell>
          <cell r="AI341" t="str">
            <v/>
          </cell>
          <cell r="AJ341" t="str">
            <v/>
          </cell>
          <cell r="AK341">
            <v>5.0458983325774517E-2</v>
          </cell>
          <cell r="AL341">
            <v>5.3039107711029397E-2</v>
          </cell>
          <cell r="AM341" t="str">
            <v/>
          </cell>
        </row>
        <row r="342">
          <cell r="B342" t="str">
            <v>Merredin2014_43C80_CLN041928</v>
          </cell>
          <cell r="C342" t="str">
            <v>Merredin2014_43C80_CLN0</v>
          </cell>
          <cell r="D342" t="str">
            <v>CL</v>
          </cell>
          <cell r="E342" t="str">
            <v>OP</v>
          </cell>
          <cell r="F342" t="str">
            <v>Early</v>
          </cell>
          <cell r="G342" t="str">
            <v>43C80_CL</v>
          </cell>
          <cell r="H342" t="str">
            <v>Merredin</v>
          </cell>
          <cell r="I342">
            <v>2014</v>
          </cell>
          <cell r="J342" t="str">
            <v>MD_14</v>
          </cell>
          <cell r="K342">
            <v>0</v>
          </cell>
          <cell r="L342" t="str">
            <v>P43C80</v>
          </cell>
          <cell r="M342" t="str">
            <v>OP</v>
          </cell>
          <cell r="N342" t="str">
            <v>CL</v>
          </cell>
          <cell r="O342">
            <v>41928</v>
          </cell>
          <cell r="P342" t="str">
            <v/>
          </cell>
          <cell r="Q342" t="str">
            <v/>
          </cell>
          <cell r="R342" t="str">
            <v/>
          </cell>
          <cell r="S342">
            <v>5.9750000000000003E-3</v>
          </cell>
          <cell r="T342">
            <v>8.2000000000000007E-3</v>
          </cell>
          <cell r="U342" t="str">
            <v/>
          </cell>
          <cell r="V342" t="str">
            <v/>
          </cell>
          <cell r="W342" t="str">
            <v/>
          </cell>
          <cell r="X342">
            <v>1.0614962905812459</v>
          </cell>
          <cell r="Y342">
            <v>1.2893906772164798</v>
          </cell>
          <cell r="Z342" t="str">
            <v/>
          </cell>
          <cell r="AA342" t="str">
            <v/>
          </cell>
          <cell r="AB342" t="str">
            <v/>
          </cell>
          <cell r="AC342" t="str">
            <v/>
          </cell>
          <cell r="AD342" t="str">
            <v/>
          </cell>
          <cell r="AE342" t="str">
            <v/>
          </cell>
          <cell r="AF342" t="str">
            <v/>
          </cell>
          <cell r="AG342">
            <v>7.750000000000029E-4</v>
          </cell>
          <cell r="AH342">
            <v>0.17099999999999957</v>
          </cell>
          <cell r="AI342" t="str">
            <v/>
          </cell>
          <cell r="AJ342" t="str">
            <v/>
          </cell>
          <cell r="AK342" t="str">
            <v/>
          </cell>
          <cell r="AL342">
            <v>0.27861305878999498</v>
          </cell>
          <cell r="AM342" t="str">
            <v/>
          </cell>
        </row>
        <row r="343">
          <cell r="B343" t="str">
            <v>Merredin2014_43C80_CLN041934</v>
          </cell>
          <cell r="C343" t="str">
            <v>Merredin2014_43C80_CLN0</v>
          </cell>
          <cell r="D343" t="str">
            <v>CL</v>
          </cell>
          <cell r="E343" t="str">
            <v>OP</v>
          </cell>
          <cell r="F343" t="str">
            <v>Early</v>
          </cell>
          <cell r="G343" t="str">
            <v>43C80_CL</v>
          </cell>
          <cell r="H343" t="str">
            <v>Merredin</v>
          </cell>
          <cell r="I343">
            <v>2014</v>
          </cell>
          <cell r="J343" t="str">
            <v>MD_14</v>
          </cell>
          <cell r="K343">
            <v>0</v>
          </cell>
          <cell r="L343" t="str">
            <v>P43C80</v>
          </cell>
          <cell r="M343" t="str">
            <v>OP</v>
          </cell>
          <cell r="N343" t="str">
            <v>CL</v>
          </cell>
          <cell r="O343">
            <v>41934</v>
          </cell>
          <cell r="P343" t="str">
            <v/>
          </cell>
          <cell r="Q343" t="str">
            <v/>
          </cell>
          <cell r="R343" t="str">
            <v/>
          </cell>
          <cell r="S343">
            <v>7.9699999999999997E-3</v>
          </cell>
          <cell r="T343">
            <v>8.8999999999999999E-3</v>
          </cell>
          <cell r="U343" t="str">
            <v/>
          </cell>
          <cell r="V343" t="str">
            <v/>
          </cell>
          <cell r="W343" t="str">
            <v/>
          </cell>
          <cell r="X343">
            <v>0.89270156987170679</v>
          </cell>
          <cell r="Y343">
            <v>1.7556585184163327</v>
          </cell>
          <cell r="Z343" t="str">
            <v/>
          </cell>
          <cell r="AA343" t="str">
            <v/>
          </cell>
          <cell r="AB343" t="str">
            <v/>
          </cell>
          <cell r="AC343" t="str">
            <v/>
          </cell>
          <cell r="AD343" t="str">
            <v/>
          </cell>
          <cell r="AE343" t="str">
            <v/>
          </cell>
          <cell r="AF343" t="str">
            <v/>
          </cell>
          <cell r="AG343" t="str">
            <v/>
          </cell>
          <cell r="AH343" t="str">
            <v/>
          </cell>
          <cell r="AI343" t="str">
            <v/>
          </cell>
          <cell r="AJ343" t="str">
            <v/>
          </cell>
          <cell r="AK343" t="str">
            <v/>
          </cell>
          <cell r="AL343" t="str">
            <v/>
          </cell>
          <cell r="AM343" t="str">
            <v/>
          </cell>
        </row>
        <row r="344">
          <cell r="B344" t="str">
            <v>Merredin2014_43C80_CLN8041856</v>
          </cell>
          <cell r="C344" t="str">
            <v>Merredin2014_43C80_CLN80</v>
          </cell>
          <cell r="D344" t="str">
            <v>CL</v>
          </cell>
          <cell r="E344" t="str">
            <v>OP</v>
          </cell>
          <cell r="F344" t="str">
            <v>Early</v>
          </cell>
          <cell r="G344" t="str">
            <v>43C80_CL</v>
          </cell>
          <cell r="H344" t="str">
            <v>Merredin</v>
          </cell>
          <cell r="I344">
            <v>2014</v>
          </cell>
          <cell r="J344" t="str">
            <v>MD_14</v>
          </cell>
          <cell r="K344">
            <v>80</v>
          </cell>
          <cell r="L344" t="str">
            <v>P43C80</v>
          </cell>
          <cell r="M344" t="str">
            <v>OP</v>
          </cell>
          <cell r="N344" t="str">
            <v>CL</v>
          </cell>
          <cell r="O344">
            <v>41856</v>
          </cell>
          <cell r="P344">
            <v>2.7755666666666665E-2</v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V344">
            <v>5.3546753030303025</v>
          </cell>
          <cell r="W344" t="str">
            <v/>
          </cell>
          <cell r="X344" t="str">
            <v/>
          </cell>
          <cell r="Y344" t="str">
            <v/>
          </cell>
          <cell r="Z344" t="str">
            <v/>
          </cell>
          <cell r="AA344" t="str">
            <v/>
          </cell>
          <cell r="AB344" t="str">
            <v/>
          </cell>
          <cell r="AC344" t="str">
            <v/>
          </cell>
          <cell r="AD344">
            <v>5.0837255477105157E-3</v>
          </cell>
          <cell r="AE344" t="str">
            <v/>
          </cell>
          <cell r="AF344" t="str">
            <v/>
          </cell>
          <cell r="AG344" t="str">
            <v/>
          </cell>
          <cell r="AH344" t="str">
            <v/>
          </cell>
          <cell r="AI344" t="str">
            <v/>
          </cell>
          <cell r="AJ344">
            <v>0.39222557633919347</v>
          </cell>
          <cell r="AK344" t="str">
            <v/>
          </cell>
          <cell r="AL344" t="str">
            <v/>
          </cell>
          <cell r="AM344" t="str">
            <v/>
          </cell>
        </row>
        <row r="345">
          <cell r="B345" t="str">
            <v>Merredin2014_43C80_CLN8041872</v>
          </cell>
          <cell r="C345" t="str">
            <v>Merredin2014_43C80_CLN80</v>
          </cell>
          <cell r="D345" t="str">
            <v>CL</v>
          </cell>
          <cell r="E345" t="str">
            <v>OP</v>
          </cell>
          <cell r="F345" t="str">
            <v>Early</v>
          </cell>
          <cell r="G345" t="str">
            <v>43C80_CL</v>
          </cell>
          <cell r="H345" t="str">
            <v>Merredin</v>
          </cell>
          <cell r="I345">
            <v>2014</v>
          </cell>
          <cell r="J345" t="str">
            <v>MD_14</v>
          </cell>
          <cell r="K345">
            <v>80</v>
          </cell>
          <cell r="L345" t="str">
            <v>P43C80</v>
          </cell>
          <cell r="M345" t="str">
            <v>OP</v>
          </cell>
          <cell r="N345" t="str">
            <v>CL</v>
          </cell>
          <cell r="O345">
            <v>41872</v>
          </cell>
          <cell r="P345" t="str">
            <v/>
          </cell>
          <cell r="Q345">
            <v>4.8199999999999993E-2</v>
          </cell>
          <cell r="R345" t="str">
            <v/>
          </cell>
          <cell r="S345">
            <v>2.3310000000000001E-2</v>
          </cell>
          <cell r="T345" t="str">
            <v/>
          </cell>
          <cell r="U345" t="str">
            <v/>
          </cell>
          <cell r="V345" t="str">
            <v/>
          </cell>
          <cell r="W345">
            <v>3.0611815339808803</v>
          </cell>
          <cell r="X345">
            <v>4.2190865353437665</v>
          </cell>
          <cell r="Y345" t="str">
            <v/>
          </cell>
          <cell r="Z345" t="str">
            <v/>
          </cell>
          <cell r="AA345" t="str">
            <v/>
          </cell>
          <cell r="AB345" t="str">
            <v/>
          </cell>
          <cell r="AC345" t="str">
            <v/>
          </cell>
          <cell r="AD345" t="str">
            <v/>
          </cell>
          <cell r="AE345">
            <v>3.3750604932850357E-3</v>
          </cell>
          <cell r="AF345" t="str">
            <v/>
          </cell>
          <cell r="AG345">
            <v>2.6514712896804999E-3</v>
          </cell>
          <cell r="AH345" t="str">
            <v/>
          </cell>
          <cell r="AI345" t="str">
            <v/>
          </cell>
          <cell r="AJ345" t="str">
            <v/>
          </cell>
          <cell r="AK345">
            <v>0.75416914751153497</v>
          </cell>
          <cell r="AL345">
            <v>0.36609630683115518</v>
          </cell>
          <cell r="AM345" t="str">
            <v/>
          </cell>
        </row>
        <row r="346">
          <cell r="B346" t="str">
            <v>Merredin2014_43C80_CLN8041928</v>
          </cell>
          <cell r="C346" t="str">
            <v>Merredin2014_43C80_CLN80</v>
          </cell>
          <cell r="D346" t="str">
            <v>CL</v>
          </cell>
          <cell r="E346" t="str">
            <v>OP</v>
          </cell>
          <cell r="F346" t="str">
            <v>Early</v>
          </cell>
          <cell r="G346" t="str">
            <v>43C80_CL</v>
          </cell>
          <cell r="H346" t="str">
            <v>Merredin</v>
          </cell>
          <cell r="I346">
            <v>2014</v>
          </cell>
          <cell r="J346" t="str">
            <v>MD_14</v>
          </cell>
          <cell r="K346">
            <v>80</v>
          </cell>
          <cell r="L346" t="str">
            <v>P43C80</v>
          </cell>
          <cell r="M346" t="str">
            <v>OP</v>
          </cell>
          <cell r="N346" t="str">
            <v>CL</v>
          </cell>
          <cell r="O346">
            <v>41928</v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>
            <v>1.04E-2</v>
          </cell>
          <cell r="U346" t="str">
            <v/>
          </cell>
          <cell r="V346" t="str">
            <v/>
          </cell>
          <cell r="W346" t="str">
            <v/>
          </cell>
          <cell r="X346" t="str">
            <v/>
          </cell>
          <cell r="Y346">
            <v>2.043503167155424</v>
          </cell>
          <cell r="Z346" t="str">
            <v/>
          </cell>
          <cell r="AA346" t="str">
            <v/>
          </cell>
          <cell r="AB346" t="str">
            <v/>
          </cell>
          <cell r="AC346" t="str">
            <v/>
          </cell>
          <cell r="AD346" t="str">
            <v/>
          </cell>
          <cell r="AE346" t="str">
            <v/>
          </cell>
          <cell r="AF346" t="str">
            <v/>
          </cell>
          <cell r="AG346" t="str">
            <v/>
          </cell>
          <cell r="AH346" t="str">
            <v/>
          </cell>
          <cell r="AI346" t="str">
            <v/>
          </cell>
          <cell r="AJ346" t="str">
            <v/>
          </cell>
          <cell r="AK346" t="str">
            <v/>
          </cell>
          <cell r="AL346" t="str">
            <v/>
          </cell>
          <cell r="AM346" t="str">
            <v/>
          </cell>
        </row>
        <row r="347">
          <cell r="B347" t="str">
            <v>Merredin2014_44Y26_RRN041856</v>
          </cell>
          <cell r="C347" t="str">
            <v>Merredin2014_44Y26_RRN0</v>
          </cell>
          <cell r="D347" t="str">
            <v>RR</v>
          </cell>
          <cell r="E347" t="str">
            <v>HB</v>
          </cell>
          <cell r="F347" t="str">
            <v>Mid</v>
          </cell>
          <cell r="G347" t="str">
            <v>44Y26_RR</v>
          </cell>
          <cell r="H347" t="str">
            <v>Merredin</v>
          </cell>
          <cell r="I347">
            <v>2014</v>
          </cell>
          <cell r="J347" t="str">
            <v>MD_14</v>
          </cell>
          <cell r="K347">
            <v>0</v>
          </cell>
          <cell r="L347" t="str">
            <v>P44Y26RR</v>
          </cell>
          <cell r="M347" t="str">
            <v>HB</v>
          </cell>
          <cell r="N347" t="str">
            <v>RR</v>
          </cell>
          <cell r="O347">
            <v>41856</v>
          </cell>
          <cell r="P347">
            <v>2.0690333333333335E-2</v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>
            <v>1.1963294606060606</v>
          </cell>
          <cell r="W347" t="str">
            <v/>
          </cell>
          <cell r="X347" t="str">
            <v/>
          </cell>
          <cell r="Y347" t="str">
            <v/>
          </cell>
          <cell r="Z347" t="str">
            <v/>
          </cell>
          <cell r="AA347" t="str">
            <v/>
          </cell>
          <cell r="AB347" t="str">
            <v/>
          </cell>
          <cell r="AC347" t="str">
            <v/>
          </cell>
          <cell r="AD347">
            <v>5.228225745359861E-4</v>
          </cell>
          <cell r="AE347" t="str">
            <v/>
          </cell>
          <cell r="AF347" t="str">
            <v/>
          </cell>
          <cell r="AG347" t="str">
            <v/>
          </cell>
          <cell r="AH347" t="str">
            <v/>
          </cell>
          <cell r="AI347" t="str">
            <v/>
          </cell>
          <cell r="AJ347">
            <v>0.26551515686294591</v>
          </cell>
          <cell r="AK347" t="str">
            <v/>
          </cell>
          <cell r="AL347" t="str">
            <v/>
          </cell>
          <cell r="AM347" t="str">
            <v/>
          </cell>
        </row>
        <row r="348">
          <cell r="B348" t="str">
            <v>Merredin2014_44Y26_RRN041872</v>
          </cell>
          <cell r="C348" t="str">
            <v>Merredin2014_44Y26_RRN0</v>
          </cell>
          <cell r="D348" t="str">
            <v>RR</v>
          </cell>
          <cell r="E348" t="str">
            <v>HB</v>
          </cell>
          <cell r="F348" t="str">
            <v>Mid</v>
          </cell>
          <cell r="G348" t="str">
            <v>44Y26_RR</v>
          </cell>
          <cell r="H348" t="str">
            <v>Merredin</v>
          </cell>
          <cell r="I348">
            <v>2014</v>
          </cell>
          <cell r="J348" t="str">
            <v>MD_14</v>
          </cell>
          <cell r="K348">
            <v>0</v>
          </cell>
          <cell r="L348" t="str">
            <v>P44Y26RR</v>
          </cell>
          <cell r="M348" t="str">
            <v>HB</v>
          </cell>
          <cell r="N348" t="str">
            <v>RR</v>
          </cell>
          <cell r="O348">
            <v>41872</v>
          </cell>
          <cell r="P348" t="str">
            <v/>
          </cell>
          <cell r="Q348">
            <v>2.8819333333333329E-2</v>
          </cell>
          <cell r="R348" t="str">
            <v/>
          </cell>
          <cell r="S348">
            <v>1.2947E-2</v>
          </cell>
          <cell r="T348" t="str">
            <v/>
          </cell>
          <cell r="U348" t="str">
            <v/>
          </cell>
          <cell r="V348" t="str">
            <v/>
          </cell>
          <cell r="W348">
            <v>1.0208065684457228</v>
          </cell>
          <cell r="X348">
            <v>1.1124523348152964</v>
          </cell>
          <cell r="Y348" t="str">
            <v/>
          </cell>
          <cell r="Z348" t="str">
            <v/>
          </cell>
          <cell r="AA348" t="str">
            <v/>
          </cell>
          <cell r="AB348" t="str">
            <v/>
          </cell>
          <cell r="AC348" t="str">
            <v/>
          </cell>
          <cell r="AD348" t="str">
            <v/>
          </cell>
          <cell r="AE348">
            <v>2.5374318600593876E-3</v>
          </cell>
          <cell r="AF348" t="str">
            <v/>
          </cell>
          <cell r="AG348">
            <v>9.3963414866283471E-4</v>
          </cell>
          <cell r="AH348" t="str">
            <v/>
          </cell>
          <cell r="AI348" t="str">
            <v/>
          </cell>
          <cell r="AJ348" t="str">
            <v/>
          </cell>
          <cell r="AK348">
            <v>0.14595082004386342</v>
          </cell>
          <cell r="AL348">
            <v>0.10206011167986886</v>
          </cell>
          <cell r="AM348" t="str">
            <v/>
          </cell>
        </row>
        <row r="349">
          <cell r="B349" t="str">
            <v>Merredin2014_44Y26_RRN041928</v>
          </cell>
          <cell r="C349" t="str">
            <v>Merredin2014_44Y26_RRN0</v>
          </cell>
          <cell r="D349" t="str">
            <v>RR</v>
          </cell>
          <cell r="E349" t="str">
            <v>HB</v>
          </cell>
          <cell r="F349" t="str">
            <v>Mid</v>
          </cell>
          <cell r="G349" t="str">
            <v>44Y26_RR</v>
          </cell>
          <cell r="H349" t="str">
            <v>Merredin</v>
          </cell>
          <cell r="I349">
            <v>2014</v>
          </cell>
          <cell r="J349" t="str">
            <v>MD_14</v>
          </cell>
          <cell r="K349">
            <v>0</v>
          </cell>
          <cell r="L349" t="str">
            <v>P44Y26RR</v>
          </cell>
          <cell r="M349" t="str">
            <v>HB</v>
          </cell>
          <cell r="N349" t="str">
            <v>RR</v>
          </cell>
          <cell r="O349">
            <v>41928</v>
          </cell>
          <cell r="P349" t="str">
            <v/>
          </cell>
          <cell r="Q349" t="str">
            <v/>
          </cell>
          <cell r="R349" t="str">
            <v/>
          </cell>
          <cell r="S349">
            <v>7.5199999999999998E-3</v>
          </cell>
          <cell r="T349">
            <v>9.2300000000000004E-3</v>
          </cell>
          <cell r="U349" t="str">
            <v/>
          </cell>
          <cell r="V349" t="str">
            <v/>
          </cell>
          <cell r="W349" t="str">
            <v/>
          </cell>
          <cell r="X349">
            <v>1.2441748187524611</v>
          </cell>
          <cell r="Y349">
            <v>1.6033314910618324</v>
          </cell>
          <cell r="Z349" t="str">
            <v/>
          </cell>
          <cell r="AA349" t="str">
            <v/>
          </cell>
          <cell r="AB349" t="str">
            <v/>
          </cell>
          <cell r="AC349" t="str">
            <v/>
          </cell>
          <cell r="AD349" t="str">
            <v/>
          </cell>
          <cell r="AE349" t="str">
            <v/>
          </cell>
          <cell r="AF349" t="str">
            <v/>
          </cell>
          <cell r="AG349">
            <v>1.0000000000000002E-3</v>
          </cell>
          <cell r="AH349">
            <v>0.2429999999999998</v>
          </cell>
          <cell r="AI349" t="str">
            <v/>
          </cell>
          <cell r="AJ349" t="str">
            <v/>
          </cell>
          <cell r="AK349" t="str">
            <v/>
          </cell>
          <cell r="AL349">
            <v>7.1367341735094778E-2</v>
          </cell>
          <cell r="AM349" t="str">
            <v/>
          </cell>
        </row>
        <row r="350">
          <cell r="B350" t="str">
            <v>Merredin2014_44Y26_RRN041934</v>
          </cell>
          <cell r="C350" t="str">
            <v>Merredin2014_44Y26_RRN0</v>
          </cell>
          <cell r="D350" t="str">
            <v>RR</v>
          </cell>
          <cell r="E350" t="str">
            <v>HB</v>
          </cell>
          <cell r="F350" t="str">
            <v>Mid</v>
          </cell>
          <cell r="G350" t="str">
            <v>44Y26_RR</v>
          </cell>
          <cell r="H350" t="str">
            <v>Merredin</v>
          </cell>
          <cell r="I350">
            <v>2014</v>
          </cell>
          <cell r="J350" t="str">
            <v>MD_14</v>
          </cell>
          <cell r="K350">
            <v>0</v>
          </cell>
          <cell r="L350" t="str">
            <v>P44Y26RR</v>
          </cell>
          <cell r="M350" t="str">
            <v>HB</v>
          </cell>
          <cell r="N350" t="str">
            <v>RR</v>
          </cell>
          <cell r="O350">
            <v>41934</v>
          </cell>
          <cell r="P350" t="str">
            <v/>
          </cell>
          <cell r="Q350" t="str">
            <v/>
          </cell>
          <cell r="R350" t="str">
            <v/>
          </cell>
          <cell r="S350">
            <v>7.0199999999999993E-3</v>
          </cell>
          <cell r="T350">
            <v>8.8900000000000003E-3</v>
          </cell>
          <cell r="U350" t="str">
            <v/>
          </cell>
          <cell r="V350" t="str">
            <v/>
          </cell>
          <cell r="W350" t="str">
            <v/>
          </cell>
          <cell r="X350">
            <v>1.3142464477611937</v>
          </cell>
          <cell r="Y350">
            <v>1.3766888074777623</v>
          </cell>
          <cell r="Z350" t="str">
            <v/>
          </cell>
          <cell r="AA350" t="str">
            <v/>
          </cell>
          <cell r="AB350" t="str">
            <v/>
          </cell>
          <cell r="AC350" t="str">
            <v/>
          </cell>
          <cell r="AD350" t="str">
            <v/>
          </cell>
          <cell r="AE350" t="str">
            <v/>
          </cell>
          <cell r="AF350" t="str">
            <v/>
          </cell>
          <cell r="AG350" t="str">
            <v/>
          </cell>
          <cell r="AH350" t="str">
            <v/>
          </cell>
          <cell r="AI350" t="str">
            <v/>
          </cell>
          <cell r="AJ350" t="str">
            <v/>
          </cell>
          <cell r="AK350" t="str">
            <v/>
          </cell>
          <cell r="AL350" t="str">
            <v/>
          </cell>
          <cell r="AM350" t="str">
            <v/>
          </cell>
        </row>
        <row r="351">
          <cell r="B351" t="str">
            <v>Merredin2014_44Y26_RRN8041856</v>
          </cell>
          <cell r="C351" t="str">
            <v>Merredin2014_44Y26_RRN80</v>
          </cell>
          <cell r="D351" t="str">
            <v>RR</v>
          </cell>
          <cell r="E351" t="str">
            <v>HB</v>
          </cell>
          <cell r="F351" t="str">
            <v>Mid</v>
          </cell>
          <cell r="G351" t="str">
            <v>44Y26_RR</v>
          </cell>
          <cell r="H351" t="str">
            <v>Merredin</v>
          </cell>
          <cell r="I351">
            <v>2014</v>
          </cell>
          <cell r="J351" t="str">
            <v>MD_14</v>
          </cell>
          <cell r="K351">
            <v>80</v>
          </cell>
          <cell r="L351" t="str">
            <v>P44Y26RR</v>
          </cell>
          <cell r="M351" t="str">
            <v>HB</v>
          </cell>
          <cell r="N351" t="str">
            <v>RR</v>
          </cell>
          <cell r="O351">
            <v>41856</v>
          </cell>
          <cell r="P351">
            <v>2.9966666666666666E-2</v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>
            <v>6.597143212121213</v>
          </cell>
          <cell r="W351" t="str">
            <v/>
          </cell>
          <cell r="X351" t="str">
            <v/>
          </cell>
          <cell r="Y351" t="str">
            <v/>
          </cell>
          <cell r="Z351" t="str">
            <v/>
          </cell>
          <cell r="AA351" t="str">
            <v/>
          </cell>
          <cell r="AB351" t="str">
            <v/>
          </cell>
          <cell r="AC351" t="str">
            <v/>
          </cell>
          <cell r="AD351">
            <v>3.1962703960153925E-3</v>
          </cell>
          <cell r="AE351" t="str">
            <v/>
          </cell>
          <cell r="AF351" t="str">
            <v/>
          </cell>
          <cell r="AG351" t="str">
            <v/>
          </cell>
          <cell r="AH351" t="str">
            <v/>
          </cell>
          <cell r="AI351" t="str">
            <v/>
          </cell>
          <cell r="AJ351">
            <v>0.34413239283538732</v>
          </cell>
          <cell r="AK351" t="str">
            <v/>
          </cell>
          <cell r="AL351" t="str">
            <v/>
          </cell>
          <cell r="AM351" t="str">
            <v/>
          </cell>
        </row>
        <row r="352">
          <cell r="B352" t="str">
            <v>Merredin2014_44Y26_RRN8041872</v>
          </cell>
          <cell r="C352" t="str">
            <v>Merredin2014_44Y26_RRN80</v>
          </cell>
          <cell r="D352" t="str">
            <v>RR</v>
          </cell>
          <cell r="E352" t="str">
            <v>HB</v>
          </cell>
          <cell r="F352" t="str">
            <v>Mid</v>
          </cell>
          <cell r="G352" t="str">
            <v>44Y26_RR</v>
          </cell>
          <cell r="H352" t="str">
            <v>Merredin</v>
          </cell>
          <cell r="I352">
            <v>2014</v>
          </cell>
          <cell r="J352" t="str">
            <v>MD_14</v>
          </cell>
          <cell r="K352">
            <v>80</v>
          </cell>
          <cell r="L352" t="str">
            <v>P44Y26RR</v>
          </cell>
          <cell r="M352" t="str">
            <v>HB</v>
          </cell>
          <cell r="N352" t="str">
            <v>RR</v>
          </cell>
          <cell r="O352">
            <v>41872</v>
          </cell>
          <cell r="P352" t="str">
            <v/>
          </cell>
          <cell r="Q352">
            <v>4.9326666666666658E-2</v>
          </cell>
          <cell r="R352" t="str">
            <v/>
          </cell>
          <cell r="S352">
            <v>2.1640000000000003E-2</v>
          </cell>
          <cell r="T352" t="str">
            <v/>
          </cell>
          <cell r="U352" t="str">
            <v/>
          </cell>
          <cell r="V352" t="str">
            <v/>
          </cell>
          <cell r="W352">
            <v>3.8532404088741856</v>
          </cell>
          <cell r="X352">
            <v>3.6597221454229527</v>
          </cell>
          <cell r="Y352" t="str">
            <v/>
          </cell>
          <cell r="Z352" t="str">
            <v/>
          </cell>
          <cell r="AA352" t="str">
            <v/>
          </cell>
          <cell r="AB352" t="str">
            <v/>
          </cell>
          <cell r="AC352" t="str">
            <v/>
          </cell>
          <cell r="AD352" t="str">
            <v/>
          </cell>
          <cell r="AE352">
            <v>1.8108684227311675E-3</v>
          </cell>
          <cell r="AF352" t="str">
            <v/>
          </cell>
          <cell r="AG352">
            <v>5.4169487106058576E-4</v>
          </cell>
          <cell r="AH352" t="str">
            <v/>
          </cell>
          <cell r="AI352" t="str">
            <v/>
          </cell>
          <cell r="AJ352" t="str">
            <v/>
          </cell>
          <cell r="AK352">
            <v>0.23259649883793868</v>
          </cell>
          <cell r="AL352">
            <v>0.46712878777056127</v>
          </cell>
          <cell r="AM352" t="str">
            <v/>
          </cell>
        </row>
        <row r="353">
          <cell r="B353" t="str">
            <v>Merredin2014_44Y87_CLN041856</v>
          </cell>
          <cell r="C353" t="str">
            <v>Merredin2014_44Y87_CLN0</v>
          </cell>
          <cell r="D353" t="str">
            <v>CL</v>
          </cell>
          <cell r="E353" t="str">
            <v>HB</v>
          </cell>
          <cell r="F353" t="str">
            <v>Mid</v>
          </cell>
          <cell r="G353" t="str">
            <v>44Y87_CL</v>
          </cell>
          <cell r="H353" t="str">
            <v>Merredin</v>
          </cell>
          <cell r="I353">
            <v>2014</v>
          </cell>
          <cell r="J353" t="str">
            <v>MD_14</v>
          </cell>
          <cell r="K353">
            <v>0</v>
          </cell>
          <cell r="L353" t="str">
            <v>P44Y87</v>
          </cell>
          <cell r="M353" t="str">
            <v>HB</v>
          </cell>
          <cell r="N353" t="str">
            <v>CL</v>
          </cell>
          <cell r="O353">
            <v>41856</v>
          </cell>
          <cell r="P353">
            <v>2.3297999999999999E-2</v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>
            <v>1.596512933333333</v>
          </cell>
          <cell r="W353" t="str">
            <v/>
          </cell>
          <cell r="X353" t="str">
            <v/>
          </cell>
          <cell r="Y353" t="str">
            <v/>
          </cell>
          <cell r="Z353" t="str">
            <v/>
          </cell>
          <cell r="AA353" t="str">
            <v/>
          </cell>
          <cell r="AB353" t="str">
            <v/>
          </cell>
          <cell r="AC353" t="str">
            <v/>
          </cell>
          <cell r="AD353">
            <v>2.50361418752971E-3</v>
          </cell>
          <cell r="AE353" t="str">
            <v/>
          </cell>
          <cell r="AF353" t="str">
            <v/>
          </cell>
          <cell r="AG353" t="str">
            <v/>
          </cell>
          <cell r="AH353" t="str">
            <v/>
          </cell>
          <cell r="AI353" t="str">
            <v/>
          </cell>
          <cell r="AJ353">
            <v>0.57583270935218611</v>
          </cell>
          <cell r="AK353" t="str">
            <v/>
          </cell>
          <cell r="AL353" t="str">
            <v/>
          </cell>
          <cell r="AM353" t="str">
            <v/>
          </cell>
        </row>
        <row r="354">
          <cell r="B354" t="str">
            <v>Merredin2014_44Y87_CLN041872</v>
          </cell>
          <cell r="C354" t="str">
            <v>Merredin2014_44Y87_CLN0</v>
          </cell>
          <cell r="D354" t="str">
            <v>CL</v>
          </cell>
          <cell r="E354" t="str">
            <v>HB</v>
          </cell>
          <cell r="F354" t="str">
            <v>Mid</v>
          </cell>
          <cell r="G354" t="str">
            <v>44Y87_CL</v>
          </cell>
          <cell r="H354" t="str">
            <v>Merredin</v>
          </cell>
          <cell r="I354">
            <v>2014</v>
          </cell>
          <cell r="J354" t="str">
            <v>MD_14</v>
          </cell>
          <cell r="K354">
            <v>0</v>
          </cell>
          <cell r="L354" t="str">
            <v>P44Y87</v>
          </cell>
          <cell r="M354" t="str">
            <v>HB</v>
          </cell>
          <cell r="N354" t="str">
            <v>CL</v>
          </cell>
          <cell r="O354">
            <v>41872</v>
          </cell>
          <cell r="P354" t="str">
            <v/>
          </cell>
          <cell r="Q354">
            <v>2.2000000000000002E-2</v>
          </cell>
          <cell r="R354" t="str">
            <v/>
          </cell>
          <cell r="S354">
            <v>1.6480000000000002E-2</v>
          </cell>
          <cell r="T354" t="str">
            <v/>
          </cell>
          <cell r="U354" t="str">
            <v/>
          </cell>
          <cell r="V354" t="str">
            <v/>
          </cell>
          <cell r="W354">
            <v>1.1337350768099339</v>
          </cell>
          <cell r="X354">
            <v>1.092589072308598</v>
          </cell>
          <cell r="Y354" t="str">
            <v/>
          </cell>
          <cell r="Z354" t="str">
            <v/>
          </cell>
          <cell r="AA354" t="str">
            <v/>
          </cell>
          <cell r="AB354" t="str">
            <v/>
          </cell>
          <cell r="AC354" t="str">
            <v/>
          </cell>
          <cell r="AD354" t="str">
            <v/>
          </cell>
          <cell r="AE354">
            <v>1.4882652093404771E-3</v>
          </cell>
          <cell r="AF354" t="str">
            <v/>
          </cell>
          <cell r="AG354">
            <v>2.4903145718295576E-3</v>
          </cell>
          <cell r="AH354" t="str">
            <v/>
          </cell>
          <cell r="AI354" t="str">
            <v/>
          </cell>
          <cell r="AJ354" t="str">
            <v/>
          </cell>
          <cell r="AK354">
            <v>0.28763895424540797</v>
          </cell>
          <cell r="AL354">
            <v>0.22039015301666917</v>
          </cell>
          <cell r="AM354" t="str">
            <v/>
          </cell>
        </row>
        <row r="355">
          <cell r="B355" t="str">
            <v>Merredin2014_44Y87_CLN041928</v>
          </cell>
          <cell r="C355" t="str">
            <v>Merredin2014_44Y87_CLN0</v>
          </cell>
          <cell r="D355" t="str">
            <v>CL</v>
          </cell>
          <cell r="E355" t="str">
            <v>HB</v>
          </cell>
          <cell r="F355" t="str">
            <v>Mid</v>
          </cell>
          <cell r="G355" t="str">
            <v>44Y87_CL</v>
          </cell>
          <cell r="H355" t="str">
            <v>Merredin</v>
          </cell>
          <cell r="I355">
            <v>2014</v>
          </cell>
          <cell r="J355" t="str">
            <v>MD_14</v>
          </cell>
          <cell r="K355">
            <v>0</v>
          </cell>
          <cell r="L355" t="str">
            <v>P44Y87</v>
          </cell>
          <cell r="M355" t="str">
            <v>HB</v>
          </cell>
          <cell r="N355" t="str">
            <v>CL</v>
          </cell>
          <cell r="O355">
            <v>41928</v>
          </cell>
          <cell r="P355" t="str">
            <v/>
          </cell>
          <cell r="Q355" t="str">
            <v/>
          </cell>
          <cell r="R355" t="str">
            <v/>
          </cell>
          <cell r="S355">
            <v>5.8466500000000001E-3</v>
          </cell>
          <cell r="T355">
            <v>7.2300000000000012E-3</v>
          </cell>
          <cell r="U355" t="str">
            <v/>
          </cell>
          <cell r="V355" t="str">
            <v/>
          </cell>
          <cell r="W355" t="str">
            <v/>
          </cell>
          <cell r="X355">
            <v>0.85446654740718886</v>
          </cell>
          <cell r="Y355">
            <v>1.2673682355792038</v>
          </cell>
          <cell r="Z355" t="str">
            <v/>
          </cell>
          <cell r="AA355" t="str">
            <v/>
          </cell>
          <cell r="AB355" t="str">
            <v/>
          </cell>
          <cell r="AC355" t="str">
            <v/>
          </cell>
          <cell r="AD355" t="str">
            <v/>
          </cell>
          <cell r="AE355" t="str">
            <v/>
          </cell>
          <cell r="AF355" t="str">
            <v/>
          </cell>
          <cell r="AG355">
            <v>1.7665000000000725E-4</v>
          </cell>
          <cell r="AH355">
            <v>0.18299999999999966</v>
          </cell>
          <cell r="AI355" t="str">
            <v/>
          </cell>
          <cell r="AJ355" t="str">
            <v/>
          </cell>
          <cell r="AK355" t="str">
            <v/>
          </cell>
          <cell r="AL355">
            <v>3.2636485595661973E-3</v>
          </cell>
          <cell r="AM355" t="str">
            <v/>
          </cell>
        </row>
        <row r="356">
          <cell r="B356" t="str">
            <v>Merredin2014_44Y87_CLN041934</v>
          </cell>
          <cell r="C356" t="str">
            <v>Merredin2014_44Y87_CLN0</v>
          </cell>
          <cell r="D356" t="str">
            <v>CL</v>
          </cell>
          <cell r="E356" t="str">
            <v>HB</v>
          </cell>
          <cell r="F356" t="str">
            <v>Mid</v>
          </cell>
          <cell r="G356" t="str">
            <v>44Y87_CL</v>
          </cell>
          <cell r="H356" t="str">
            <v>Merredin</v>
          </cell>
          <cell r="I356">
            <v>2014</v>
          </cell>
          <cell r="J356" t="str">
            <v>MD_14</v>
          </cell>
          <cell r="K356">
            <v>0</v>
          </cell>
          <cell r="L356" t="str">
            <v>P44Y87</v>
          </cell>
          <cell r="M356" t="str">
            <v>HB</v>
          </cell>
          <cell r="N356" t="str">
            <v>CL</v>
          </cell>
          <cell r="O356">
            <v>41934</v>
          </cell>
          <cell r="P356" t="str">
            <v/>
          </cell>
          <cell r="Q356" t="str">
            <v/>
          </cell>
          <cell r="R356" t="str">
            <v/>
          </cell>
          <cell r="S356">
            <v>6.3099999999999996E-3</v>
          </cell>
          <cell r="T356">
            <v>1.008E-2</v>
          </cell>
          <cell r="U356" t="str">
            <v/>
          </cell>
          <cell r="V356" t="str">
            <v/>
          </cell>
          <cell r="W356" t="str">
            <v/>
          </cell>
          <cell r="X356">
            <v>1.1605562102957283</v>
          </cell>
          <cell r="Y356">
            <v>1.7757692004381158</v>
          </cell>
          <cell r="Z356" t="str">
            <v/>
          </cell>
          <cell r="AA356" t="str">
            <v/>
          </cell>
          <cell r="AB356" t="str">
            <v/>
          </cell>
          <cell r="AC356" t="str">
            <v/>
          </cell>
          <cell r="AD356" t="str">
            <v/>
          </cell>
          <cell r="AE356" t="str">
            <v/>
          </cell>
          <cell r="AF356" t="str">
            <v/>
          </cell>
          <cell r="AG356" t="str">
            <v/>
          </cell>
          <cell r="AH356" t="str">
            <v/>
          </cell>
          <cell r="AI356" t="str">
            <v/>
          </cell>
          <cell r="AJ356" t="str">
            <v/>
          </cell>
          <cell r="AK356" t="str">
            <v/>
          </cell>
          <cell r="AL356" t="str">
            <v/>
          </cell>
          <cell r="AM356" t="str">
            <v/>
          </cell>
        </row>
        <row r="357">
          <cell r="B357" t="str">
            <v>Merredin2014_44Y87_CLN8041856</v>
          </cell>
          <cell r="C357" t="str">
            <v>Merredin2014_44Y87_CLN80</v>
          </cell>
          <cell r="D357" t="str">
            <v>CL</v>
          </cell>
          <cell r="E357" t="str">
            <v>HB</v>
          </cell>
          <cell r="F357" t="str">
            <v>Mid</v>
          </cell>
          <cell r="G357" t="str">
            <v>44Y87_CL</v>
          </cell>
          <cell r="H357" t="str">
            <v>Merredin</v>
          </cell>
          <cell r="I357">
            <v>2014</v>
          </cell>
          <cell r="J357" t="str">
            <v>MD_14</v>
          </cell>
          <cell r="K357">
            <v>80</v>
          </cell>
          <cell r="L357" t="str">
            <v>P44Y87</v>
          </cell>
          <cell r="M357" t="str">
            <v>HB</v>
          </cell>
          <cell r="N357" t="str">
            <v>CL</v>
          </cell>
          <cell r="O357">
            <v>41856</v>
          </cell>
          <cell r="P357">
            <v>3.0333333333333334E-2</v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>
            <v>6.9895727878787879</v>
          </cell>
          <cell r="W357" t="str">
            <v/>
          </cell>
          <cell r="X357" t="str">
            <v/>
          </cell>
          <cell r="Y357" t="str">
            <v/>
          </cell>
          <cell r="Z357" t="str">
            <v/>
          </cell>
          <cell r="AA357" t="str">
            <v/>
          </cell>
          <cell r="AB357" t="str">
            <v/>
          </cell>
          <cell r="AC357" t="str">
            <v/>
          </cell>
          <cell r="AD357">
            <v>2.599707248475852E-3</v>
          </cell>
          <cell r="AE357" t="str">
            <v/>
          </cell>
          <cell r="AF357" t="str">
            <v/>
          </cell>
          <cell r="AG357" t="str">
            <v/>
          </cell>
          <cell r="AH357" t="str">
            <v/>
          </cell>
          <cell r="AI357" t="str">
            <v/>
          </cell>
          <cell r="AJ357">
            <v>0.96717737762224598</v>
          </cell>
          <cell r="AK357" t="str">
            <v/>
          </cell>
          <cell r="AL357" t="str">
            <v/>
          </cell>
          <cell r="AM357" t="str">
            <v/>
          </cell>
        </row>
        <row r="358">
          <cell r="B358" t="str">
            <v>Merredin2014_44Y87_CLN8041872</v>
          </cell>
          <cell r="C358" t="str">
            <v>Merredin2014_44Y87_CLN80</v>
          </cell>
          <cell r="D358" t="str">
            <v>CL</v>
          </cell>
          <cell r="E358" t="str">
            <v>HB</v>
          </cell>
          <cell r="F358" t="str">
            <v>Mid</v>
          </cell>
          <cell r="G358" t="str">
            <v>44Y87_CL</v>
          </cell>
          <cell r="H358" t="str">
            <v>Merredin</v>
          </cell>
          <cell r="I358">
            <v>2014</v>
          </cell>
          <cell r="J358" t="str">
            <v>MD_14</v>
          </cell>
          <cell r="K358">
            <v>80</v>
          </cell>
          <cell r="L358" t="str">
            <v>P44Y87</v>
          </cell>
          <cell r="M358" t="str">
            <v>HB</v>
          </cell>
          <cell r="N358" t="str">
            <v>CL</v>
          </cell>
          <cell r="O358">
            <v>41872</v>
          </cell>
          <cell r="P358" t="str">
            <v/>
          </cell>
          <cell r="Q358">
            <v>4.1093333333333329E-2</v>
          </cell>
          <cell r="R358">
            <v>3.73E-2</v>
          </cell>
          <cell r="S358">
            <v>2.3640000000000005E-2</v>
          </cell>
          <cell r="T358" t="str">
            <v/>
          </cell>
          <cell r="U358" t="str">
            <v/>
          </cell>
          <cell r="V358" t="str">
            <v/>
          </cell>
          <cell r="W358">
            <v>3.1710838465349958</v>
          </cell>
          <cell r="X358">
            <v>3.4660662351773674</v>
          </cell>
          <cell r="Y358">
            <v>0.48289316720928288</v>
          </cell>
          <cell r="Z358" t="str">
            <v/>
          </cell>
          <cell r="AA358" t="str">
            <v/>
          </cell>
          <cell r="AB358" t="str">
            <v/>
          </cell>
          <cell r="AC358" t="str">
            <v/>
          </cell>
          <cell r="AD358" t="str">
            <v/>
          </cell>
          <cell r="AE358">
            <v>2.9636089110707141E-3</v>
          </cell>
          <cell r="AF358" t="str">
            <v/>
          </cell>
          <cell r="AG358">
            <v>2.4423827163925992E-3</v>
          </cell>
          <cell r="AH358" t="str">
            <v/>
          </cell>
          <cell r="AI358" t="str">
            <v/>
          </cell>
          <cell r="AJ358" t="str">
            <v/>
          </cell>
          <cell r="AK358">
            <v>0.38838970173891557</v>
          </cell>
          <cell r="AL358">
            <v>0.44566083457688832</v>
          </cell>
          <cell r="AM358" t="str">
            <v/>
          </cell>
        </row>
        <row r="359">
          <cell r="B359" t="str">
            <v>Merredin2014_44Y87_CLN8041928</v>
          </cell>
          <cell r="C359" t="str">
            <v>Merredin2014_44Y87_CLN80</v>
          </cell>
          <cell r="D359" t="str">
            <v>CL</v>
          </cell>
          <cell r="E359" t="str">
            <v>HB</v>
          </cell>
          <cell r="F359" t="str">
            <v>Mid</v>
          </cell>
          <cell r="G359" t="str">
            <v>44Y87_CL</v>
          </cell>
          <cell r="H359" t="str">
            <v>Merredin</v>
          </cell>
          <cell r="I359">
            <v>2014</v>
          </cell>
          <cell r="J359" t="str">
            <v>MD_14</v>
          </cell>
          <cell r="K359">
            <v>80</v>
          </cell>
          <cell r="L359" t="str">
            <v>P44Y87</v>
          </cell>
          <cell r="M359" t="str">
            <v>HB</v>
          </cell>
          <cell r="N359" t="str">
            <v>CL</v>
          </cell>
          <cell r="O359">
            <v>41928</v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>
            <v>2.3799999999999998E-2</v>
          </cell>
          <cell r="U359" t="str">
            <v/>
          </cell>
          <cell r="V359" t="str">
            <v/>
          </cell>
          <cell r="W359" t="str">
            <v/>
          </cell>
          <cell r="X359" t="str">
            <v/>
          </cell>
          <cell r="Y359">
            <v>3.4351026818181833</v>
          </cell>
          <cell r="Z359" t="str">
            <v/>
          </cell>
          <cell r="AA359" t="str">
            <v/>
          </cell>
          <cell r="AB359" t="str">
            <v/>
          </cell>
          <cell r="AC359" t="str">
            <v/>
          </cell>
          <cell r="AD359" t="str">
            <v/>
          </cell>
          <cell r="AE359" t="str">
            <v/>
          </cell>
          <cell r="AF359" t="str">
            <v/>
          </cell>
          <cell r="AG359" t="str">
            <v/>
          </cell>
          <cell r="AH359" t="str">
            <v/>
          </cell>
          <cell r="AI359" t="str">
            <v/>
          </cell>
          <cell r="AJ359" t="str">
            <v/>
          </cell>
          <cell r="AK359" t="str">
            <v/>
          </cell>
          <cell r="AL359" t="str">
            <v/>
          </cell>
          <cell r="AM359" t="str">
            <v/>
          </cell>
        </row>
        <row r="360">
          <cell r="B360" t="str">
            <v>Merredin2014_45Y86_CLN041856</v>
          </cell>
          <cell r="C360" t="str">
            <v>Merredin2014_45Y86_CLN0</v>
          </cell>
          <cell r="D360" t="str">
            <v>CL</v>
          </cell>
          <cell r="E360" t="str">
            <v>HB</v>
          </cell>
          <cell r="F360" t="str">
            <v>Mid</v>
          </cell>
          <cell r="G360" t="str">
            <v>45Y86_CL</v>
          </cell>
          <cell r="H360" t="str">
            <v>Merredin</v>
          </cell>
          <cell r="I360">
            <v>2014</v>
          </cell>
          <cell r="J360" t="str">
            <v>MD_14</v>
          </cell>
          <cell r="K360">
            <v>0</v>
          </cell>
          <cell r="L360" t="str">
            <v>P45Y86</v>
          </cell>
          <cell r="M360" t="str">
            <v>HB</v>
          </cell>
          <cell r="N360" t="str">
            <v>CL</v>
          </cell>
          <cell r="O360">
            <v>41856</v>
          </cell>
          <cell r="P360">
            <v>2.4046333333333333E-2</v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>
            <v>1.2426160909090906</v>
          </cell>
          <cell r="W360" t="str">
            <v/>
          </cell>
          <cell r="X360" t="str">
            <v/>
          </cell>
          <cell r="Y360" t="str">
            <v/>
          </cell>
          <cell r="Z360" t="str">
            <v/>
          </cell>
          <cell r="AA360" t="str">
            <v/>
          </cell>
          <cell r="AB360" t="str">
            <v/>
          </cell>
          <cell r="AC360" t="str">
            <v/>
          </cell>
          <cell r="AD360">
            <v>1.3188025292328993E-3</v>
          </cell>
          <cell r="AE360" t="str">
            <v/>
          </cell>
          <cell r="AF360" t="str">
            <v/>
          </cell>
          <cell r="AG360" t="str">
            <v/>
          </cell>
          <cell r="AH360" t="str">
            <v/>
          </cell>
          <cell r="AI360" t="str">
            <v/>
          </cell>
          <cell r="AJ360">
            <v>0.44885689687363339</v>
          </cell>
          <cell r="AK360" t="str">
            <v/>
          </cell>
          <cell r="AL360" t="str">
            <v/>
          </cell>
          <cell r="AM360" t="str">
            <v/>
          </cell>
        </row>
        <row r="361">
          <cell r="B361" t="str">
            <v>Merredin2014_45Y86_CLN041872</v>
          </cell>
          <cell r="C361" t="str">
            <v>Merredin2014_45Y86_CLN0</v>
          </cell>
          <cell r="D361" t="str">
            <v>CL</v>
          </cell>
          <cell r="E361" t="str">
            <v>HB</v>
          </cell>
          <cell r="F361" t="str">
            <v>Mid</v>
          </cell>
          <cell r="G361" t="str">
            <v>45Y86_CL</v>
          </cell>
          <cell r="H361" t="str">
            <v>Merredin</v>
          </cell>
          <cell r="I361">
            <v>2014</v>
          </cell>
          <cell r="J361" t="str">
            <v>MD_14</v>
          </cell>
          <cell r="K361">
            <v>0</v>
          </cell>
          <cell r="L361" t="str">
            <v>P45Y86</v>
          </cell>
          <cell r="M361" t="str">
            <v>HB</v>
          </cell>
          <cell r="N361" t="str">
            <v>CL</v>
          </cell>
          <cell r="O361">
            <v>41872</v>
          </cell>
          <cell r="P361" t="str">
            <v/>
          </cell>
          <cell r="Q361">
            <v>2.7723333333333336E-2</v>
          </cell>
          <cell r="R361" t="str">
            <v/>
          </cell>
          <cell r="S361">
            <v>1.8231333333333336E-2</v>
          </cell>
          <cell r="T361" t="str">
            <v/>
          </cell>
          <cell r="U361" t="str">
            <v/>
          </cell>
          <cell r="V361" t="str">
            <v/>
          </cell>
          <cell r="W361">
            <v>1.1948044901154067</v>
          </cell>
          <cell r="X361">
            <v>1.2025264136978062</v>
          </cell>
          <cell r="Y361" t="str">
            <v/>
          </cell>
          <cell r="Z361" t="str">
            <v/>
          </cell>
          <cell r="AA361" t="str">
            <v/>
          </cell>
          <cell r="AB361" t="str">
            <v/>
          </cell>
          <cell r="AC361" t="str">
            <v/>
          </cell>
          <cell r="AD361" t="str">
            <v/>
          </cell>
          <cell r="AE361">
            <v>1.0240496949747023E-3</v>
          </cell>
          <cell r="AF361" t="str">
            <v/>
          </cell>
          <cell r="AG361">
            <v>1.7574911411188101E-3</v>
          </cell>
          <cell r="AH361" t="str">
            <v/>
          </cell>
          <cell r="AI361" t="str">
            <v/>
          </cell>
          <cell r="AJ361" t="str">
            <v/>
          </cell>
          <cell r="AK361">
            <v>0.34731116208162988</v>
          </cell>
          <cell r="AL361">
            <v>0.20282722414729923</v>
          </cell>
          <cell r="AM361" t="str">
            <v/>
          </cell>
        </row>
        <row r="362">
          <cell r="B362" t="str">
            <v>Merredin2014_45Y86_CLN041928</v>
          </cell>
          <cell r="C362" t="str">
            <v>Merredin2014_45Y86_CLN0</v>
          </cell>
          <cell r="D362" t="str">
            <v>CL</v>
          </cell>
          <cell r="E362" t="str">
            <v>HB</v>
          </cell>
          <cell r="F362" t="str">
            <v>Mid</v>
          </cell>
          <cell r="G362" t="str">
            <v>45Y86_CL</v>
          </cell>
          <cell r="H362" t="str">
            <v>Merredin</v>
          </cell>
          <cell r="I362">
            <v>2014</v>
          </cell>
          <cell r="J362" t="str">
            <v>MD_14</v>
          </cell>
          <cell r="K362">
            <v>0</v>
          </cell>
          <cell r="L362" t="str">
            <v>P45Y86</v>
          </cell>
          <cell r="M362" t="str">
            <v>HB</v>
          </cell>
          <cell r="N362" t="str">
            <v>CL</v>
          </cell>
          <cell r="O362">
            <v>41928</v>
          </cell>
          <cell r="P362" t="str">
            <v/>
          </cell>
          <cell r="Q362" t="str">
            <v/>
          </cell>
          <cell r="R362" t="str">
            <v/>
          </cell>
          <cell r="S362">
            <v>7.7499999999999999E-3</v>
          </cell>
          <cell r="T362">
            <v>1.153E-2</v>
          </cell>
          <cell r="U362" t="str">
            <v/>
          </cell>
          <cell r="V362" t="str">
            <v/>
          </cell>
          <cell r="W362" t="str">
            <v/>
          </cell>
          <cell r="X362">
            <v>1.1464329484250033</v>
          </cell>
          <cell r="Y362">
            <v>2.0030805354986132</v>
          </cell>
          <cell r="Z362" t="str">
            <v/>
          </cell>
          <cell r="AA362" t="str">
            <v/>
          </cell>
          <cell r="AB362" t="str">
            <v/>
          </cell>
          <cell r="AC362" t="str">
            <v/>
          </cell>
          <cell r="AD362" t="str">
            <v/>
          </cell>
          <cell r="AE362" t="str">
            <v/>
          </cell>
          <cell r="AF362" t="str">
            <v/>
          </cell>
          <cell r="AG362" t="str">
            <v/>
          </cell>
          <cell r="AH362" t="str">
            <v/>
          </cell>
          <cell r="AI362" t="str">
            <v/>
          </cell>
          <cell r="AJ362" t="str">
            <v/>
          </cell>
          <cell r="AK362" t="str">
            <v/>
          </cell>
          <cell r="AL362" t="str">
            <v/>
          </cell>
          <cell r="AM362" t="str">
            <v/>
          </cell>
        </row>
        <row r="363">
          <cell r="B363" t="str">
            <v>Merredin2014_45Y86_CLN041934</v>
          </cell>
          <cell r="C363" t="str">
            <v>Merredin2014_45Y86_CLN0</v>
          </cell>
          <cell r="D363" t="str">
            <v>CL</v>
          </cell>
          <cell r="E363" t="str">
            <v>HB</v>
          </cell>
          <cell r="F363" t="str">
            <v>Mid</v>
          </cell>
          <cell r="G363" t="str">
            <v>45Y86_CL</v>
          </cell>
          <cell r="H363" t="str">
            <v>Merredin</v>
          </cell>
          <cell r="I363">
            <v>2014</v>
          </cell>
          <cell r="J363" t="str">
            <v>MD_14</v>
          </cell>
          <cell r="K363">
            <v>0</v>
          </cell>
          <cell r="L363" t="str">
            <v>P45Y86</v>
          </cell>
          <cell r="M363" t="str">
            <v>HB</v>
          </cell>
          <cell r="N363" t="str">
            <v>CL</v>
          </cell>
          <cell r="O363">
            <v>41934</v>
          </cell>
          <cell r="P363" t="str">
            <v/>
          </cell>
          <cell r="Q363" t="str">
            <v/>
          </cell>
          <cell r="R363" t="str">
            <v/>
          </cell>
          <cell r="S363">
            <v>7.3299999999999997E-3</v>
          </cell>
          <cell r="T363">
            <v>6.4749999999999999E-3</v>
          </cell>
          <cell r="U363" t="str">
            <v/>
          </cell>
          <cell r="V363" t="str">
            <v/>
          </cell>
          <cell r="W363" t="str">
            <v/>
          </cell>
          <cell r="X363">
            <v>0.99266624451669916</v>
          </cell>
          <cell r="Y363">
            <v>1.0558713627687686</v>
          </cell>
          <cell r="Z363" t="str">
            <v/>
          </cell>
          <cell r="AA363" t="str">
            <v/>
          </cell>
          <cell r="AB363" t="str">
            <v/>
          </cell>
          <cell r="AC363" t="str">
            <v/>
          </cell>
          <cell r="AD363" t="str">
            <v/>
          </cell>
          <cell r="AE363" t="str">
            <v/>
          </cell>
          <cell r="AF363" t="str">
            <v/>
          </cell>
          <cell r="AG363">
            <v>4.4999999999999365E-4</v>
          </cell>
          <cell r="AH363">
            <v>0.1505000000000003</v>
          </cell>
          <cell r="AI363" t="str">
            <v/>
          </cell>
          <cell r="AJ363" t="str">
            <v/>
          </cell>
          <cell r="AK363" t="str">
            <v/>
          </cell>
          <cell r="AL363">
            <v>5.0826359489982908E-3</v>
          </cell>
          <cell r="AM363" t="str">
            <v/>
          </cell>
        </row>
        <row r="364">
          <cell r="B364" t="str">
            <v>Merredin2014_45Y86_CLN8041856</v>
          </cell>
          <cell r="C364" t="str">
            <v>Merredin2014_45Y86_CLN80</v>
          </cell>
          <cell r="D364" t="str">
            <v>CL</v>
          </cell>
          <cell r="E364" t="str">
            <v>HB</v>
          </cell>
          <cell r="F364" t="str">
            <v>Mid</v>
          </cell>
          <cell r="G364" t="str">
            <v>45Y86_CL</v>
          </cell>
          <cell r="H364" t="str">
            <v>Merredin</v>
          </cell>
          <cell r="I364">
            <v>2014</v>
          </cell>
          <cell r="J364" t="str">
            <v>MD_14</v>
          </cell>
          <cell r="K364">
            <v>80</v>
          </cell>
          <cell r="L364" t="str">
            <v>P45Y86</v>
          </cell>
          <cell r="M364" t="str">
            <v>HB</v>
          </cell>
          <cell r="N364" t="str">
            <v>CL</v>
          </cell>
          <cell r="O364">
            <v>41856</v>
          </cell>
          <cell r="P364">
            <v>3.3849999999999998E-2</v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>
            <v>4.8792309696969687</v>
          </cell>
          <cell r="W364" t="str">
            <v/>
          </cell>
          <cell r="X364" t="str">
            <v/>
          </cell>
          <cell r="Y364" t="str">
            <v/>
          </cell>
          <cell r="Z364" t="str">
            <v/>
          </cell>
          <cell r="AA364" t="str">
            <v/>
          </cell>
          <cell r="AB364" t="str">
            <v/>
          </cell>
          <cell r="AC364" t="str">
            <v/>
          </cell>
          <cell r="AD364">
            <v>3.6857699331347355E-3</v>
          </cell>
          <cell r="AE364" t="str">
            <v/>
          </cell>
          <cell r="AF364" t="str">
            <v/>
          </cell>
          <cell r="AG364" t="str">
            <v/>
          </cell>
          <cell r="AH364" t="str">
            <v/>
          </cell>
          <cell r="AI364" t="str">
            <v/>
          </cell>
          <cell r="AJ364">
            <v>0.13078949303131063</v>
          </cell>
          <cell r="AK364" t="str">
            <v/>
          </cell>
          <cell r="AL364" t="str">
            <v/>
          </cell>
          <cell r="AM364" t="str">
            <v/>
          </cell>
        </row>
        <row r="365">
          <cell r="B365" t="str">
            <v>Merredin2014_45Y86_CLN8041872</v>
          </cell>
          <cell r="C365" t="str">
            <v>Merredin2014_45Y86_CLN80</v>
          </cell>
          <cell r="D365" t="str">
            <v>CL</v>
          </cell>
          <cell r="E365" t="str">
            <v>HB</v>
          </cell>
          <cell r="F365" t="str">
            <v>Mid</v>
          </cell>
          <cell r="G365" t="str">
            <v>45Y86_CL</v>
          </cell>
          <cell r="H365" t="str">
            <v>Merredin</v>
          </cell>
          <cell r="I365">
            <v>2014</v>
          </cell>
          <cell r="J365" t="str">
            <v>MD_14</v>
          </cell>
          <cell r="K365">
            <v>80</v>
          </cell>
          <cell r="L365" t="str">
            <v>P45Y86</v>
          </cell>
          <cell r="M365" t="str">
            <v>HB</v>
          </cell>
          <cell r="N365" t="str">
            <v>CL</v>
          </cell>
          <cell r="O365">
            <v>41872</v>
          </cell>
          <cell r="P365" t="str">
            <v/>
          </cell>
          <cell r="Q365">
            <v>4.8983333333333337E-2</v>
          </cell>
          <cell r="R365" t="str">
            <v/>
          </cell>
          <cell r="S365">
            <v>2.2509999999999999E-2</v>
          </cell>
          <cell r="T365" t="str">
            <v/>
          </cell>
          <cell r="U365" t="str">
            <v/>
          </cell>
          <cell r="V365" t="str">
            <v/>
          </cell>
          <cell r="W365">
            <v>3.7004051892673018</v>
          </cell>
          <cell r="X365">
            <v>4.2475790389129768</v>
          </cell>
          <cell r="Y365" t="str">
            <v/>
          </cell>
          <cell r="Z365" t="str">
            <v/>
          </cell>
          <cell r="AA365" t="str">
            <v/>
          </cell>
          <cell r="AB365" t="str">
            <v/>
          </cell>
          <cell r="AC365" t="str">
            <v/>
          </cell>
          <cell r="AD365" t="str">
            <v/>
          </cell>
          <cell r="AE365">
            <v>2.5628911625566663E-3</v>
          </cell>
          <cell r="AF365" t="str">
            <v/>
          </cell>
          <cell r="AG365">
            <v>2.6831014392552049E-3</v>
          </cell>
          <cell r="AH365" t="str">
            <v/>
          </cell>
          <cell r="AI365" t="str">
            <v/>
          </cell>
          <cell r="AJ365" t="str">
            <v/>
          </cell>
          <cell r="AK365">
            <v>0.8201182180797475</v>
          </cell>
          <cell r="AL365">
            <v>0.7724393717451965</v>
          </cell>
          <cell r="AM365" t="str">
            <v/>
          </cell>
        </row>
        <row r="366">
          <cell r="B366" t="str">
            <v>Merredin2014_ATR_StingrayN041856</v>
          </cell>
          <cell r="C366" t="str">
            <v>Merredin2014_ATR_StingrayN0</v>
          </cell>
          <cell r="D366" t="str">
            <v>TT</v>
          </cell>
          <cell r="E366" t="str">
            <v>OP</v>
          </cell>
          <cell r="F366" t="str">
            <v>Early</v>
          </cell>
          <cell r="G366" t="str">
            <v>ATR_Stingray</v>
          </cell>
          <cell r="H366" t="str">
            <v>Merredin</v>
          </cell>
          <cell r="I366">
            <v>2014</v>
          </cell>
          <cell r="J366" t="str">
            <v>MD_14</v>
          </cell>
          <cell r="K366">
            <v>0</v>
          </cell>
          <cell r="L366" t="str">
            <v>Stingray</v>
          </cell>
          <cell r="M366" t="str">
            <v>OP</v>
          </cell>
          <cell r="N366" t="str">
            <v>TT</v>
          </cell>
          <cell r="O366">
            <v>41856</v>
          </cell>
          <cell r="P366">
            <v>2.7083333333333334E-2</v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V366">
            <v>1.2435233333333331</v>
          </cell>
          <cell r="W366" t="str">
            <v/>
          </cell>
          <cell r="X366" t="str">
            <v/>
          </cell>
          <cell r="Y366" t="str">
            <v/>
          </cell>
          <cell r="Z366" t="str">
            <v/>
          </cell>
          <cell r="AA366" t="str">
            <v/>
          </cell>
          <cell r="AB366" t="str">
            <v/>
          </cell>
          <cell r="AC366" t="str">
            <v/>
          </cell>
          <cell r="AD366">
            <v>7.1031292008837685E-4</v>
          </cell>
          <cell r="AE366" t="str">
            <v/>
          </cell>
          <cell r="AF366" t="str">
            <v/>
          </cell>
          <cell r="AG366" t="str">
            <v/>
          </cell>
          <cell r="AH366" t="str">
            <v/>
          </cell>
          <cell r="AI366" t="str">
            <v/>
          </cell>
          <cell r="AJ366">
            <v>0.33130564958876912</v>
          </cell>
          <cell r="AK366" t="str">
            <v/>
          </cell>
          <cell r="AL366" t="str">
            <v/>
          </cell>
          <cell r="AM366" t="str">
            <v/>
          </cell>
        </row>
        <row r="367">
          <cell r="B367" t="str">
            <v>Merredin2014_ATR_StingrayN041872</v>
          </cell>
          <cell r="C367" t="str">
            <v>Merredin2014_ATR_StingrayN0</v>
          </cell>
          <cell r="D367" t="str">
            <v>TT</v>
          </cell>
          <cell r="E367" t="str">
            <v>OP</v>
          </cell>
          <cell r="F367" t="str">
            <v>Early</v>
          </cell>
          <cell r="G367" t="str">
            <v>ATR_Stingray</v>
          </cell>
          <cell r="H367" t="str">
            <v>Merredin</v>
          </cell>
          <cell r="I367">
            <v>2014</v>
          </cell>
          <cell r="J367" t="str">
            <v>MD_14</v>
          </cell>
          <cell r="K367">
            <v>0</v>
          </cell>
          <cell r="L367" t="str">
            <v>Stingray</v>
          </cell>
          <cell r="M367" t="str">
            <v>OP</v>
          </cell>
          <cell r="N367" t="str">
            <v>TT</v>
          </cell>
          <cell r="O367">
            <v>41872</v>
          </cell>
          <cell r="P367" t="str">
            <v/>
          </cell>
          <cell r="Q367">
            <v>3.2680000000000001E-2</v>
          </cell>
          <cell r="R367" t="str">
            <v/>
          </cell>
          <cell r="S367">
            <v>1.3403333333333333E-2</v>
          </cell>
          <cell r="T367" t="str">
            <v/>
          </cell>
          <cell r="U367" t="str">
            <v/>
          </cell>
          <cell r="V367" t="str">
            <v/>
          </cell>
          <cell r="W367">
            <v>0.50898307956831923</v>
          </cell>
          <cell r="X367">
            <v>1.1754663525749187</v>
          </cell>
          <cell r="Y367" t="str">
            <v/>
          </cell>
          <cell r="Z367" t="str">
            <v/>
          </cell>
          <cell r="AA367" t="str">
            <v/>
          </cell>
          <cell r="AB367" t="str">
            <v/>
          </cell>
          <cell r="AC367" t="str">
            <v/>
          </cell>
          <cell r="AD367" t="str">
            <v/>
          </cell>
          <cell r="AE367" t="str">
            <v/>
          </cell>
          <cell r="AF367" t="str">
            <v/>
          </cell>
          <cell r="AG367">
            <v>7.4306422632532533E-4</v>
          </cell>
          <cell r="AH367" t="str">
            <v/>
          </cell>
          <cell r="AI367" t="str">
            <v/>
          </cell>
          <cell r="AJ367" t="str">
            <v/>
          </cell>
          <cell r="AK367" t="str">
            <v/>
          </cell>
          <cell r="AL367">
            <v>0.17069616655915767</v>
          </cell>
          <cell r="AM367" t="str">
            <v/>
          </cell>
        </row>
        <row r="368">
          <cell r="B368" t="str">
            <v>Merredin2014_ATR_StingrayN041928</v>
          </cell>
          <cell r="C368" t="str">
            <v>Merredin2014_ATR_StingrayN0</v>
          </cell>
          <cell r="D368" t="str">
            <v>TT</v>
          </cell>
          <cell r="E368" t="str">
            <v>OP</v>
          </cell>
          <cell r="F368" t="str">
            <v>Early</v>
          </cell>
          <cell r="G368" t="str">
            <v>ATR_Stingray</v>
          </cell>
          <cell r="H368" t="str">
            <v>Merredin</v>
          </cell>
          <cell r="I368">
            <v>2014</v>
          </cell>
          <cell r="J368" t="str">
            <v>MD_14</v>
          </cell>
          <cell r="K368">
            <v>0</v>
          </cell>
          <cell r="L368" t="str">
            <v>Stingray</v>
          </cell>
          <cell r="M368" t="str">
            <v>OP</v>
          </cell>
          <cell r="N368" t="str">
            <v>TT</v>
          </cell>
          <cell r="O368">
            <v>41928</v>
          </cell>
          <cell r="P368" t="str">
            <v/>
          </cell>
          <cell r="Q368" t="str">
            <v/>
          </cell>
          <cell r="R368" t="str">
            <v/>
          </cell>
          <cell r="S368">
            <v>6.1073666666666658E-3</v>
          </cell>
          <cell r="T368">
            <v>9.5033333333333341E-3</v>
          </cell>
          <cell r="U368" t="str">
            <v/>
          </cell>
          <cell r="V368" t="str">
            <v/>
          </cell>
          <cell r="W368" t="str">
            <v/>
          </cell>
          <cell r="X368">
            <v>0.85464364953937311</v>
          </cell>
          <cell r="Y368">
            <v>1.6240203021316049</v>
          </cell>
          <cell r="Z368" t="str">
            <v/>
          </cell>
          <cell r="AA368" t="str">
            <v/>
          </cell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>
            <v>1.0931554941747512E-3</v>
          </cell>
          <cell r="AH368">
            <v>6.3343858774504824E-2</v>
          </cell>
          <cell r="AI368" t="str">
            <v/>
          </cell>
          <cell r="AJ368" t="str">
            <v/>
          </cell>
          <cell r="AK368" t="str">
            <v/>
          </cell>
          <cell r="AL368">
            <v>0.14374849775531148</v>
          </cell>
          <cell r="AM368" t="str">
            <v/>
          </cell>
        </row>
        <row r="369">
          <cell r="B369" t="str">
            <v>Merredin2014_ATR_StingrayN8041856</v>
          </cell>
          <cell r="C369" t="str">
            <v>Merredin2014_ATR_StingrayN80</v>
          </cell>
          <cell r="D369" t="str">
            <v>TT</v>
          </cell>
          <cell r="E369" t="str">
            <v>OP</v>
          </cell>
          <cell r="F369" t="str">
            <v>Early</v>
          </cell>
          <cell r="G369" t="str">
            <v>ATR_Stingray</v>
          </cell>
          <cell r="H369" t="str">
            <v>Merredin</v>
          </cell>
          <cell r="I369">
            <v>2014</v>
          </cell>
          <cell r="J369" t="str">
            <v>MD_14</v>
          </cell>
          <cell r="K369">
            <v>80</v>
          </cell>
          <cell r="L369" t="str">
            <v>Stingray</v>
          </cell>
          <cell r="M369" t="str">
            <v>OP</v>
          </cell>
          <cell r="N369" t="str">
            <v>TT</v>
          </cell>
          <cell r="O369">
            <v>41856</v>
          </cell>
          <cell r="P369">
            <v>3.3916666666666671E-2</v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>
            <v>5.098962545454544</v>
          </cell>
          <cell r="W369" t="str">
            <v/>
          </cell>
          <cell r="X369" t="str">
            <v/>
          </cell>
          <cell r="Y369" t="str">
            <v/>
          </cell>
          <cell r="Z369" t="str">
            <v/>
          </cell>
          <cell r="AA369" t="str">
            <v/>
          </cell>
          <cell r="AB369" t="str">
            <v/>
          </cell>
          <cell r="AC369" t="str">
            <v/>
          </cell>
          <cell r="AD369">
            <v>4.9541138909440126E-3</v>
          </cell>
          <cell r="AE369" t="str">
            <v/>
          </cell>
          <cell r="AF369" t="str">
            <v/>
          </cell>
          <cell r="AG369" t="str">
            <v/>
          </cell>
          <cell r="AH369" t="str">
            <v/>
          </cell>
          <cell r="AI369" t="str">
            <v/>
          </cell>
          <cell r="AJ369">
            <v>1.3609066090320769</v>
          </cell>
          <cell r="AK369" t="str">
            <v/>
          </cell>
          <cell r="AL369" t="str">
            <v/>
          </cell>
          <cell r="AM369" t="str">
            <v/>
          </cell>
        </row>
        <row r="370">
          <cell r="B370" t="str">
            <v>Merredin2014_ATR_StingrayN8041872</v>
          </cell>
          <cell r="C370" t="str">
            <v>Merredin2014_ATR_StingrayN80</v>
          </cell>
          <cell r="D370" t="str">
            <v>TT</v>
          </cell>
          <cell r="E370" t="str">
            <v>OP</v>
          </cell>
          <cell r="F370" t="str">
            <v>Early</v>
          </cell>
          <cell r="G370" t="str">
            <v>ATR_Stingray</v>
          </cell>
          <cell r="H370" t="str">
            <v>Merredin</v>
          </cell>
          <cell r="I370">
            <v>2014</v>
          </cell>
          <cell r="J370" t="str">
            <v>MD_14</v>
          </cell>
          <cell r="K370">
            <v>80</v>
          </cell>
          <cell r="L370" t="str">
            <v>Stingray</v>
          </cell>
          <cell r="M370" t="str">
            <v>OP</v>
          </cell>
          <cell r="N370" t="str">
            <v>TT</v>
          </cell>
          <cell r="O370">
            <v>41872</v>
          </cell>
          <cell r="P370" t="str">
            <v/>
          </cell>
          <cell r="Q370">
            <v>5.572333333333334E-2</v>
          </cell>
          <cell r="R370">
            <v>4.2409999999999996E-2</v>
          </cell>
          <cell r="S370">
            <v>2.276333333333333E-2</v>
          </cell>
          <cell r="T370" t="str">
            <v/>
          </cell>
          <cell r="U370" t="str">
            <v/>
          </cell>
          <cell r="V370" t="str">
            <v/>
          </cell>
          <cell r="W370">
            <v>2.8529213008782341</v>
          </cell>
          <cell r="X370">
            <v>3.7977667856237396</v>
          </cell>
          <cell r="Y370" t="str">
            <v/>
          </cell>
          <cell r="Z370" t="str">
            <v/>
          </cell>
          <cell r="AA370" t="str">
            <v/>
          </cell>
          <cell r="AB370" t="str">
            <v/>
          </cell>
          <cell r="AC370" t="str">
            <v/>
          </cell>
          <cell r="AD370" t="str">
            <v/>
          </cell>
          <cell r="AE370">
            <v>9.8475603295633323E-4</v>
          </cell>
          <cell r="AF370" t="str">
            <v/>
          </cell>
          <cell r="AG370">
            <v>4.4205328989967781E-4</v>
          </cell>
          <cell r="AH370" t="str">
            <v/>
          </cell>
          <cell r="AI370" t="str">
            <v/>
          </cell>
          <cell r="AJ370" t="str">
            <v/>
          </cell>
          <cell r="AK370">
            <v>0.4090191181202758</v>
          </cell>
          <cell r="AL370">
            <v>0.34383025725167116</v>
          </cell>
          <cell r="AM370" t="str">
            <v/>
          </cell>
        </row>
        <row r="371">
          <cell r="B371" t="str">
            <v>Merredin2014_ATR_WahooN041856</v>
          </cell>
          <cell r="C371" t="str">
            <v>Merredin2014_ATR_WahooN0</v>
          </cell>
          <cell r="D371" t="str">
            <v>TT</v>
          </cell>
          <cell r="E371" t="str">
            <v>OP</v>
          </cell>
          <cell r="F371" t="str">
            <v>Mid</v>
          </cell>
          <cell r="G371" t="str">
            <v>ATR_Wahoo</v>
          </cell>
          <cell r="H371" t="str">
            <v>Merredin</v>
          </cell>
          <cell r="I371">
            <v>2014</v>
          </cell>
          <cell r="J371" t="str">
            <v>MD_14</v>
          </cell>
          <cell r="K371">
            <v>0</v>
          </cell>
          <cell r="L371" t="str">
            <v>ATR Wahoo</v>
          </cell>
          <cell r="M371" t="str">
            <v>OP</v>
          </cell>
          <cell r="N371" t="str">
            <v>TT</v>
          </cell>
          <cell r="O371">
            <v>41856</v>
          </cell>
          <cell r="P371">
            <v>2.7103333333333333E-2</v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>
            <v>1.1034474545454547</v>
          </cell>
          <cell r="W371" t="str">
            <v/>
          </cell>
          <cell r="X371" t="str">
            <v/>
          </cell>
          <cell r="Y371" t="str">
            <v/>
          </cell>
          <cell r="Z371" t="str">
            <v/>
          </cell>
          <cell r="AA371" t="str">
            <v/>
          </cell>
          <cell r="AB371" t="str">
            <v/>
          </cell>
          <cell r="AC371" t="str">
            <v/>
          </cell>
          <cell r="AD371">
            <v>1.1821637412435949E-3</v>
          </cell>
          <cell r="AE371" t="str">
            <v/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>
            <v>0.14919904153773775</v>
          </cell>
          <cell r="AK371" t="str">
            <v/>
          </cell>
          <cell r="AL371" t="str">
            <v/>
          </cell>
          <cell r="AM371" t="str">
            <v/>
          </cell>
        </row>
        <row r="372">
          <cell r="B372" t="str">
            <v>Merredin2014_ATR_WahooN041872</v>
          </cell>
          <cell r="C372" t="str">
            <v>Merredin2014_ATR_WahooN0</v>
          </cell>
          <cell r="D372" t="str">
            <v>TT</v>
          </cell>
          <cell r="E372" t="str">
            <v>OP</v>
          </cell>
          <cell r="F372" t="str">
            <v>Mid</v>
          </cell>
          <cell r="G372" t="str">
            <v>ATR_Wahoo</v>
          </cell>
          <cell r="H372" t="str">
            <v>Merredin</v>
          </cell>
          <cell r="I372">
            <v>2014</v>
          </cell>
          <cell r="J372" t="str">
            <v>MD_14</v>
          </cell>
          <cell r="K372">
            <v>0</v>
          </cell>
          <cell r="L372" t="str">
            <v>ATR Wahoo</v>
          </cell>
          <cell r="M372" t="str">
            <v>OP</v>
          </cell>
          <cell r="N372" t="str">
            <v>TT</v>
          </cell>
          <cell r="O372">
            <v>41872</v>
          </cell>
          <cell r="P372" t="str">
            <v/>
          </cell>
          <cell r="Q372">
            <v>3.5016666666666668E-2</v>
          </cell>
          <cell r="R372" t="str">
            <v/>
          </cell>
          <cell r="S372">
            <v>1.7888333333333336E-2</v>
          </cell>
          <cell r="T372" t="str">
            <v/>
          </cell>
          <cell r="U372" t="str">
            <v/>
          </cell>
          <cell r="V372" t="str">
            <v/>
          </cell>
          <cell r="W372">
            <v>1.708119173740726</v>
          </cell>
          <cell r="X372">
            <v>1.0038067422572583</v>
          </cell>
          <cell r="Y372" t="str">
            <v/>
          </cell>
          <cell r="Z372" t="str">
            <v/>
          </cell>
          <cell r="AA372" t="str">
            <v/>
          </cell>
          <cell r="AB372" t="str">
            <v/>
          </cell>
          <cell r="AC372" t="str">
            <v/>
          </cell>
          <cell r="AD372" t="str">
            <v/>
          </cell>
          <cell r="AE372">
            <v>3.7934783217751294E-3</v>
          </cell>
          <cell r="AF372" t="str">
            <v/>
          </cell>
          <cell r="AG372">
            <v>1.55839258354384E-3</v>
          </cell>
          <cell r="AH372" t="str">
            <v/>
          </cell>
          <cell r="AI372" t="str">
            <v/>
          </cell>
          <cell r="AJ372" t="str">
            <v/>
          </cell>
          <cell r="AK372">
            <v>0.35060812972423161</v>
          </cell>
          <cell r="AL372">
            <v>0.15517118837513544</v>
          </cell>
          <cell r="AM372" t="str">
            <v/>
          </cell>
        </row>
        <row r="373">
          <cell r="B373" t="str">
            <v>Merredin2014_ATR_WahooN041934</v>
          </cell>
          <cell r="C373" t="str">
            <v>Merredin2014_ATR_WahooN0</v>
          </cell>
          <cell r="D373" t="str">
            <v>TT</v>
          </cell>
          <cell r="E373" t="str">
            <v>OP</v>
          </cell>
          <cell r="F373" t="str">
            <v>Mid</v>
          </cell>
          <cell r="G373" t="str">
            <v>ATR_Wahoo</v>
          </cell>
          <cell r="H373" t="str">
            <v>Merredin</v>
          </cell>
          <cell r="I373">
            <v>2014</v>
          </cell>
          <cell r="J373" t="str">
            <v>MD_14</v>
          </cell>
          <cell r="K373">
            <v>0</v>
          </cell>
          <cell r="L373" t="str">
            <v>ATR Wahoo</v>
          </cell>
          <cell r="M373" t="str">
            <v>OP</v>
          </cell>
          <cell r="N373" t="str">
            <v>TT</v>
          </cell>
          <cell r="O373">
            <v>41934</v>
          </cell>
          <cell r="P373" t="str">
            <v/>
          </cell>
          <cell r="Q373" t="str">
            <v/>
          </cell>
          <cell r="R373" t="str">
            <v/>
          </cell>
          <cell r="S373">
            <v>8.9318000000000002E-3</v>
          </cell>
          <cell r="T373">
            <v>1.1749999999999998E-2</v>
          </cell>
          <cell r="U373" t="str">
            <v/>
          </cell>
          <cell r="V373" t="str">
            <v/>
          </cell>
          <cell r="W373" t="str">
            <v/>
          </cell>
          <cell r="X373">
            <v>0.94480381761810539</v>
          </cell>
          <cell r="Y373">
            <v>1.876035928119639</v>
          </cell>
          <cell r="Z373" t="str">
            <v/>
          </cell>
          <cell r="AA373" t="str">
            <v/>
          </cell>
          <cell r="AB373" t="str">
            <v/>
          </cell>
          <cell r="AC373" t="str">
            <v/>
          </cell>
          <cell r="AD373" t="str">
            <v/>
          </cell>
          <cell r="AE373" t="str">
            <v/>
          </cell>
          <cell r="AF373" t="str">
            <v/>
          </cell>
          <cell r="AG373">
            <v>3.6845973095215559E-4</v>
          </cell>
          <cell r="AH373">
            <v>0.10275375094532291</v>
          </cell>
          <cell r="AI373" t="str">
            <v/>
          </cell>
          <cell r="AJ373" t="str">
            <v/>
          </cell>
          <cell r="AK373" t="str">
            <v/>
          </cell>
          <cell r="AL373">
            <v>0.12841515784264268</v>
          </cell>
          <cell r="AM373" t="str">
            <v/>
          </cell>
        </row>
        <row r="374">
          <cell r="B374" t="str">
            <v>Merredin2014_ATR_WahooN8041856</v>
          </cell>
          <cell r="C374" t="str">
            <v>Merredin2014_ATR_WahooN80</v>
          </cell>
          <cell r="D374" t="str">
            <v>TT</v>
          </cell>
          <cell r="E374" t="str">
            <v>OP</v>
          </cell>
          <cell r="F374" t="str">
            <v>Mid</v>
          </cell>
          <cell r="G374" t="str">
            <v>ATR_Wahoo</v>
          </cell>
          <cell r="H374" t="str">
            <v>Merredin</v>
          </cell>
          <cell r="I374">
            <v>2014</v>
          </cell>
          <cell r="J374" t="str">
            <v>MD_14</v>
          </cell>
          <cell r="K374">
            <v>80</v>
          </cell>
          <cell r="L374" t="str">
            <v>ATR Wahoo</v>
          </cell>
          <cell r="M374" t="str">
            <v>OP</v>
          </cell>
          <cell r="N374" t="str">
            <v>TT</v>
          </cell>
          <cell r="O374">
            <v>41856</v>
          </cell>
          <cell r="P374">
            <v>3.7482333333333333E-2</v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V374">
            <v>4.8318257575757571</v>
          </cell>
          <cell r="W374" t="str">
            <v/>
          </cell>
          <cell r="X374" t="str">
            <v/>
          </cell>
          <cell r="Y374" t="str">
            <v/>
          </cell>
          <cell r="Z374" t="str">
            <v/>
          </cell>
          <cell r="AA374" t="str">
            <v/>
          </cell>
          <cell r="AB374" t="str">
            <v/>
          </cell>
          <cell r="AC374" t="str">
            <v/>
          </cell>
          <cell r="AD374">
            <v>4.9685829748307422E-3</v>
          </cell>
          <cell r="AE374" t="str">
            <v/>
          </cell>
          <cell r="AF374" t="str">
            <v/>
          </cell>
          <cell r="AG374" t="str">
            <v/>
          </cell>
          <cell r="AH374" t="str">
            <v/>
          </cell>
          <cell r="AI374" t="str">
            <v/>
          </cell>
          <cell r="AJ374">
            <v>0.85843943187949989</v>
          </cell>
          <cell r="AK374" t="str">
            <v/>
          </cell>
          <cell r="AL374" t="str">
            <v/>
          </cell>
          <cell r="AM374" t="str">
            <v/>
          </cell>
        </row>
        <row r="375">
          <cell r="B375" t="str">
            <v>Merredin2014_ATR_WahooN8041872</v>
          </cell>
          <cell r="C375" t="str">
            <v>Merredin2014_ATR_WahooN80</v>
          </cell>
          <cell r="D375" t="str">
            <v>TT</v>
          </cell>
          <cell r="E375" t="str">
            <v>OP</v>
          </cell>
          <cell r="F375" t="str">
            <v>Mid</v>
          </cell>
          <cell r="G375" t="str">
            <v>ATR_Wahoo</v>
          </cell>
          <cell r="H375" t="str">
            <v>Merredin</v>
          </cell>
          <cell r="I375">
            <v>2014</v>
          </cell>
          <cell r="J375" t="str">
            <v>MD_14</v>
          </cell>
          <cell r="K375">
            <v>80</v>
          </cell>
          <cell r="L375" t="str">
            <v>ATR Wahoo</v>
          </cell>
          <cell r="M375" t="str">
            <v>OP</v>
          </cell>
          <cell r="N375" t="str">
            <v>TT</v>
          </cell>
          <cell r="O375">
            <v>41872</v>
          </cell>
          <cell r="P375" t="str">
            <v/>
          </cell>
          <cell r="Q375">
            <v>5.1639499999999998E-2</v>
          </cell>
          <cell r="R375" t="str">
            <v/>
          </cell>
          <cell r="S375">
            <v>2.4319999999999998E-2</v>
          </cell>
          <cell r="T375" t="str">
            <v/>
          </cell>
          <cell r="U375" t="str">
            <v/>
          </cell>
          <cell r="V375" t="str">
            <v/>
          </cell>
          <cell r="W375">
            <v>3.5922898019824805</v>
          </cell>
          <cell r="X375">
            <v>3.1808958814988957</v>
          </cell>
          <cell r="Y375" t="str">
            <v/>
          </cell>
          <cell r="Z375" t="str">
            <v/>
          </cell>
          <cell r="AA375" t="str">
            <v/>
          </cell>
          <cell r="AB375" t="str">
            <v/>
          </cell>
          <cell r="AC375" t="str">
            <v/>
          </cell>
          <cell r="AD375" t="str">
            <v/>
          </cell>
          <cell r="AE375">
            <v>6.6705000000000505E-3</v>
          </cell>
          <cell r="AF375" t="str">
            <v/>
          </cell>
          <cell r="AG375">
            <v>1.4599999999999884E-3</v>
          </cell>
          <cell r="AH375" t="str">
            <v/>
          </cell>
          <cell r="AI375" t="str">
            <v/>
          </cell>
          <cell r="AJ375" t="str">
            <v/>
          </cell>
          <cell r="AK375">
            <v>0.99673058438115492</v>
          </cell>
          <cell r="AL375">
            <v>0.42541162318024744</v>
          </cell>
          <cell r="AM375" t="str">
            <v/>
          </cell>
        </row>
        <row r="376">
          <cell r="B376" t="str">
            <v>Merredin2014_GT_CobraN041856</v>
          </cell>
          <cell r="C376" t="str">
            <v>Merredin2014_GT_CobraN0</v>
          </cell>
          <cell r="D376" t="str">
            <v>RR</v>
          </cell>
          <cell r="E376" t="str">
            <v>OP</v>
          </cell>
          <cell r="F376" t="str">
            <v>Mid</v>
          </cell>
          <cell r="G376" t="str">
            <v>GT_Cobra</v>
          </cell>
          <cell r="H376" t="str">
            <v>Merredin</v>
          </cell>
          <cell r="I376">
            <v>2014</v>
          </cell>
          <cell r="J376" t="str">
            <v>MD_14</v>
          </cell>
          <cell r="K376">
            <v>0</v>
          </cell>
          <cell r="L376" t="str">
            <v>GT Cobra</v>
          </cell>
          <cell r="M376" t="str">
            <v>OP</v>
          </cell>
          <cell r="N376" t="str">
            <v>RR</v>
          </cell>
          <cell r="O376">
            <v>41856</v>
          </cell>
          <cell r="P376">
            <v>2.4936666666666666E-2</v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>
            <v>1.4025326060606063</v>
          </cell>
          <cell r="W376" t="str">
            <v/>
          </cell>
          <cell r="X376" t="str">
            <v/>
          </cell>
          <cell r="Y376" t="str">
            <v/>
          </cell>
          <cell r="Z376" t="str">
            <v/>
          </cell>
          <cell r="AA376" t="str">
            <v/>
          </cell>
          <cell r="AB376" t="str">
            <v/>
          </cell>
          <cell r="AC376" t="str">
            <v/>
          </cell>
          <cell r="AD376">
            <v>4.8912620502732302E-4</v>
          </cell>
          <cell r="AE376" t="str">
            <v/>
          </cell>
          <cell r="AF376" t="str">
            <v/>
          </cell>
          <cell r="AG376" t="str">
            <v/>
          </cell>
          <cell r="AH376" t="str">
            <v/>
          </cell>
          <cell r="AI376" t="str">
            <v/>
          </cell>
          <cell r="AJ376">
            <v>9.6058173774749595E-2</v>
          </cell>
          <cell r="AK376" t="str">
            <v/>
          </cell>
          <cell r="AL376" t="str">
            <v/>
          </cell>
          <cell r="AM376" t="str">
            <v/>
          </cell>
        </row>
        <row r="377">
          <cell r="B377" t="str">
            <v>Merredin2014_GT_CobraN041872</v>
          </cell>
          <cell r="C377" t="str">
            <v>Merredin2014_GT_CobraN0</v>
          </cell>
          <cell r="D377" t="str">
            <v>RR</v>
          </cell>
          <cell r="E377" t="str">
            <v>OP</v>
          </cell>
          <cell r="F377" t="str">
            <v>Mid</v>
          </cell>
          <cell r="G377" t="str">
            <v>GT_Cobra</v>
          </cell>
          <cell r="H377" t="str">
            <v>Merredin</v>
          </cell>
          <cell r="I377">
            <v>2014</v>
          </cell>
          <cell r="J377" t="str">
            <v>MD_14</v>
          </cell>
          <cell r="K377">
            <v>0</v>
          </cell>
          <cell r="L377" t="str">
            <v>GT Cobra</v>
          </cell>
          <cell r="M377" t="str">
            <v>OP</v>
          </cell>
          <cell r="N377" t="str">
            <v>RR</v>
          </cell>
          <cell r="O377">
            <v>41872</v>
          </cell>
          <cell r="P377" t="str">
            <v/>
          </cell>
          <cell r="Q377">
            <v>2.4526666666666669E-2</v>
          </cell>
          <cell r="R377" t="str">
            <v/>
          </cell>
          <cell r="S377">
            <v>1.3726E-2</v>
          </cell>
          <cell r="T377" t="str">
            <v/>
          </cell>
          <cell r="U377" t="str">
            <v/>
          </cell>
          <cell r="V377" t="str">
            <v/>
          </cell>
          <cell r="W377">
            <v>0.90526268454613013</v>
          </cell>
          <cell r="X377">
            <v>0.89857362595813406</v>
          </cell>
          <cell r="Y377" t="str">
            <v/>
          </cell>
          <cell r="Z377" t="str">
            <v/>
          </cell>
          <cell r="AA377" t="str">
            <v/>
          </cell>
          <cell r="AB377" t="str">
            <v/>
          </cell>
          <cell r="AC377" t="str">
            <v/>
          </cell>
          <cell r="AD377" t="str">
            <v/>
          </cell>
          <cell r="AE377">
            <v>1.0640540921922747E-3</v>
          </cell>
          <cell r="AF377" t="str">
            <v/>
          </cell>
          <cell r="AG377">
            <v>1.1976620280084692E-3</v>
          </cell>
          <cell r="AH377" t="str">
            <v/>
          </cell>
          <cell r="AI377" t="str">
            <v/>
          </cell>
          <cell r="AJ377" t="str">
            <v/>
          </cell>
          <cell r="AK377">
            <v>7.2249055898006107E-2</v>
          </cell>
          <cell r="AL377">
            <v>8.6803209679141166E-2</v>
          </cell>
          <cell r="AM377" t="str">
            <v/>
          </cell>
        </row>
        <row r="378">
          <cell r="B378" t="str">
            <v>Merredin2014_GT_CobraN041928</v>
          </cell>
          <cell r="C378" t="str">
            <v>Merredin2014_GT_CobraN0</v>
          </cell>
          <cell r="D378" t="str">
            <v>RR</v>
          </cell>
          <cell r="E378" t="str">
            <v>OP</v>
          </cell>
          <cell r="F378" t="str">
            <v>Mid</v>
          </cell>
          <cell r="G378" t="str">
            <v>GT_Cobra</v>
          </cell>
          <cell r="H378" t="str">
            <v>Merredin</v>
          </cell>
          <cell r="I378">
            <v>2014</v>
          </cell>
          <cell r="J378" t="str">
            <v>MD_14</v>
          </cell>
          <cell r="K378">
            <v>0</v>
          </cell>
          <cell r="L378" t="str">
            <v>GT Cobra</v>
          </cell>
          <cell r="M378" t="str">
            <v>OP</v>
          </cell>
          <cell r="N378" t="str">
            <v>RR</v>
          </cell>
          <cell r="O378">
            <v>41928</v>
          </cell>
          <cell r="P378" t="str">
            <v/>
          </cell>
          <cell r="Q378" t="str">
            <v/>
          </cell>
          <cell r="R378" t="str">
            <v/>
          </cell>
          <cell r="S378">
            <v>7.7178333333333335E-3</v>
          </cell>
          <cell r="T378">
            <v>8.3300000000000006E-3</v>
          </cell>
          <cell r="U378" t="str">
            <v/>
          </cell>
          <cell r="V378" t="str">
            <v/>
          </cell>
          <cell r="W378" t="str">
            <v/>
          </cell>
          <cell r="X378">
            <v>0.94656259885433058</v>
          </cell>
          <cell r="Y378">
            <v>1.5534679292691622</v>
          </cell>
          <cell r="Z378" t="str">
            <v/>
          </cell>
          <cell r="AA378" t="str">
            <v/>
          </cell>
          <cell r="AB378" t="str">
            <v/>
          </cell>
          <cell r="AC378" t="str">
            <v/>
          </cell>
          <cell r="AD378" t="str">
            <v/>
          </cell>
          <cell r="AE378" t="str">
            <v/>
          </cell>
          <cell r="AF378" t="str">
            <v/>
          </cell>
          <cell r="AG378">
            <v>7.6338917190236426E-4</v>
          </cell>
          <cell r="AH378">
            <v>5.2595944076832372E-2</v>
          </cell>
          <cell r="AI378" t="str">
            <v/>
          </cell>
          <cell r="AJ378" t="str">
            <v/>
          </cell>
          <cell r="AK378" t="str">
            <v/>
          </cell>
          <cell r="AL378">
            <v>8.9335118499935653E-2</v>
          </cell>
          <cell r="AM378" t="str">
            <v/>
          </cell>
        </row>
        <row r="379">
          <cell r="B379" t="str">
            <v>Merredin2014_GT_CobraN8041856</v>
          </cell>
          <cell r="C379" t="str">
            <v>Merredin2014_GT_CobraN80</v>
          </cell>
          <cell r="D379" t="str">
            <v>RR</v>
          </cell>
          <cell r="E379" t="str">
            <v>OP</v>
          </cell>
          <cell r="F379" t="str">
            <v>Mid</v>
          </cell>
          <cell r="G379" t="str">
            <v>GT_Cobra</v>
          </cell>
          <cell r="H379" t="str">
            <v>Merredin</v>
          </cell>
          <cell r="I379">
            <v>2014</v>
          </cell>
          <cell r="J379" t="str">
            <v>MD_14</v>
          </cell>
          <cell r="K379">
            <v>80</v>
          </cell>
          <cell r="L379" t="str">
            <v>GT Cobra</v>
          </cell>
          <cell r="M379" t="str">
            <v>OP</v>
          </cell>
          <cell r="N379" t="str">
            <v>RR</v>
          </cell>
          <cell r="O379">
            <v>41856</v>
          </cell>
          <cell r="P379">
            <v>2.7959666666666664E-2</v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>
            <v>4.2583523454545444</v>
          </cell>
          <cell r="W379" t="str">
            <v/>
          </cell>
          <cell r="X379" t="str">
            <v/>
          </cell>
          <cell r="Y379" t="str">
            <v/>
          </cell>
          <cell r="Z379" t="str">
            <v/>
          </cell>
          <cell r="AA379" t="str">
            <v/>
          </cell>
          <cell r="AB379" t="str">
            <v/>
          </cell>
          <cell r="AC379" t="str">
            <v/>
          </cell>
          <cell r="AD379">
            <v>3.983946131385056E-3</v>
          </cell>
          <cell r="AE379" t="str">
            <v/>
          </cell>
          <cell r="AF379" t="str">
            <v/>
          </cell>
          <cell r="AG379" t="str">
            <v/>
          </cell>
          <cell r="AH379" t="str">
            <v/>
          </cell>
          <cell r="AI379" t="str">
            <v/>
          </cell>
          <cell r="AJ379">
            <v>0.43420197668054611</v>
          </cell>
          <cell r="AK379" t="str">
            <v/>
          </cell>
          <cell r="AL379" t="str">
            <v/>
          </cell>
          <cell r="AM379" t="str">
            <v/>
          </cell>
        </row>
        <row r="380">
          <cell r="B380" t="str">
            <v>Merredin2014_GT_CobraN8041872</v>
          </cell>
          <cell r="C380" t="str">
            <v>Merredin2014_GT_CobraN80</v>
          </cell>
          <cell r="D380" t="str">
            <v>RR</v>
          </cell>
          <cell r="E380" t="str">
            <v>OP</v>
          </cell>
          <cell r="F380" t="str">
            <v>Mid</v>
          </cell>
          <cell r="G380" t="str">
            <v>GT_Cobra</v>
          </cell>
          <cell r="H380" t="str">
            <v>Merredin</v>
          </cell>
          <cell r="I380">
            <v>2014</v>
          </cell>
          <cell r="J380" t="str">
            <v>MD_14</v>
          </cell>
          <cell r="K380">
            <v>80</v>
          </cell>
          <cell r="L380" t="str">
            <v>GT Cobra</v>
          </cell>
          <cell r="M380" t="str">
            <v>OP</v>
          </cell>
          <cell r="N380" t="str">
            <v>RR</v>
          </cell>
          <cell r="O380">
            <v>41872</v>
          </cell>
          <cell r="P380" t="str">
            <v/>
          </cell>
          <cell r="Q380">
            <v>4.7793333333333327E-2</v>
          </cell>
          <cell r="R380" t="str">
            <v/>
          </cell>
          <cell r="S380">
            <v>2.5530000000000001E-2</v>
          </cell>
          <cell r="T380" t="str">
            <v/>
          </cell>
          <cell r="U380" t="str">
            <v/>
          </cell>
          <cell r="V380" t="str">
            <v/>
          </cell>
          <cell r="W380">
            <v>3.8326330986381616</v>
          </cell>
          <cell r="X380">
            <v>3.0849946655397851</v>
          </cell>
          <cell r="Y380" t="str">
            <v/>
          </cell>
          <cell r="Z380" t="str">
            <v/>
          </cell>
          <cell r="AA380" t="str">
            <v/>
          </cell>
          <cell r="AB380" t="str">
            <v/>
          </cell>
          <cell r="AC380" t="str">
            <v/>
          </cell>
          <cell r="AD380" t="str">
            <v/>
          </cell>
          <cell r="AE380">
            <v>4.5565715669178978E-3</v>
          </cell>
          <cell r="AF380" t="str">
            <v/>
          </cell>
          <cell r="AG380">
            <v>3.9591076435648133E-3</v>
          </cell>
          <cell r="AH380" t="str">
            <v/>
          </cell>
          <cell r="AI380" t="str">
            <v/>
          </cell>
          <cell r="AJ380" t="str">
            <v/>
          </cell>
          <cell r="AK380">
            <v>0.74655121943565395</v>
          </cell>
          <cell r="AL380">
            <v>0.29334077766322952</v>
          </cell>
          <cell r="AM380" t="str">
            <v/>
          </cell>
        </row>
        <row r="381">
          <cell r="B381" t="str">
            <v>Merredin2014_Hyola404_RRN041856</v>
          </cell>
          <cell r="C381" t="str">
            <v>Merredin2014_Hyola404_RRN0</v>
          </cell>
          <cell r="D381" t="str">
            <v>RR</v>
          </cell>
          <cell r="E381" t="str">
            <v>HB</v>
          </cell>
          <cell r="F381" t="str">
            <v>Early</v>
          </cell>
          <cell r="G381" t="str">
            <v>Hyola404_RR</v>
          </cell>
          <cell r="H381" t="str">
            <v>Merredin</v>
          </cell>
          <cell r="I381">
            <v>2014</v>
          </cell>
          <cell r="J381" t="str">
            <v>MD_14</v>
          </cell>
          <cell r="K381">
            <v>0</v>
          </cell>
          <cell r="L381" t="str">
            <v>H404RR</v>
          </cell>
          <cell r="M381" t="str">
            <v>HB</v>
          </cell>
          <cell r="N381" t="str">
            <v>RR</v>
          </cell>
          <cell r="O381">
            <v>41856</v>
          </cell>
          <cell r="P381">
            <v>2.1616666666666666E-2</v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>
            <v>1.3172282424242423</v>
          </cell>
          <cell r="W381" t="str">
            <v/>
          </cell>
          <cell r="X381" t="str">
            <v/>
          </cell>
          <cell r="Y381" t="str">
            <v/>
          </cell>
          <cell r="Z381" t="str">
            <v/>
          </cell>
          <cell r="AA381" t="str">
            <v/>
          </cell>
          <cell r="AB381" t="str">
            <v/>
          </cell>
          <cell r="AC381" t="str">
            <v/>
          </cell>
          <cell r="AD381">
            <v>1.1390249241249228E-3</v>
          </cell>
          <cell r="AE381" t="str">
            <v/>
          </cell>
          <cell r="AF381" t="str">
            <v/>
          </cell>
          <cell r="AG381" t="str">
            <v/>
          </cell>
          <cell r="AH381" t="str">
            <v/>
          </cell>
          <cell r="AI381" t="str">
            <v/>
          </cell>
          <cell r="AJ381">
            <v>0.2764805881593107</v>
          </cell>
          <cell r="AK381" t="str">
            <v/>
          </cell>
          <cell r="AL381" t="str">
            <v/>
          </cell>
          <cell r="AM381" t="str">
            <v/>
          </cell>
        </row>
        <row r="382">
          <cell r="B382" t="str">
            <v>Merredin2014_Hyola404_RRN041872</v>
          </cell>
          <cell r="C382" t="str">
            <v>Merredin2014_Hyola404_RRN0</v>
          </cell>
          <cell r="D382" t="str">
            <v>RR</v>
          </cell>
          <cell r="E382" t="str">
            <v>HB</v>
          </cell>
          <cell r="F382" t="str">
            <v>Early</v>
          </cell>
          <cell r="G382" t="str">
            <v>Hyola404_RR</v>
          </cell>
          <cell r="H382" t="str">
            <v>Merredin</v>
          </cell>
          <cell r="I382">
            <v>2014</v>
          </cell>
          <cell r="J382" t="str">
            <v>MD_14</v>
          </cell>
          <cell r="K382">
            <v>0</v>
          </cell>
          <cell r="L382" t="str">
            <v>H404RR</v>
          </cell>
          <cell r="M382" t="str">
            <v>HB</v>
          </cell>
          <cell r="N382" t="str">
            <v>RR</v>
          </cell>
          <cell r="O382">
            <v>41872</v>
          </cell>
          <cell r="P382" t="str">
            <v/>
          </cell>
          <cell r="Q382">
            <v>2.7846666666666665E-2</v>
          </cell>
          <cell r="R382" t="str">
            <v/>
          </cell>
          <cell r="S382">
            <v>1.2198800000000001E-2</v>
          </cell>
          <cell r="T382" t="str">
            <v/>
          </cell>
          <cell r="U382" t="str">
            <v/>
          </cell>
          <cell r="V382" t="str">
            <v/>
          </cell>
          <cell r="W382">
            <v>0.77657427059421291</v>
          </cell>
          <cell r="X382">
            <v>1.3779691651494488</v>
          </cell>
          <cell r="Y382" t="str">
            <v/>
          </cell>
          <cell r="Z382" t="str">
            <v/>
          </cell>
          <cell r="AA382" t="str">
            <v/>
          </cell>
          <cell r="AB382" t="str">
            <v/>
          </cell>
          <cell r="AC382" t="str">
            <v/>
          </cell>
          <cell r="AD382" t="str">
            <v/>
          </cell>
          <cell r="AE382">
            <v>1.6706618781555684E-4</v>
          </cell>
          <cell r="AF382" t="str">
            <v/>
          </cell>
          <cell r="AG382">
            <v>1.483996891281554E-3</v>
          </cell>
          <cell r="AH382" t="str">
            <v/>
          </cell>
          <cell r="AI382" t="str">
            <v/>
          </cell>
          <cell r="AJ382" t="str">
            <v/>
          </cell>
          <cell r="AK382">
            <v>0.30384897212359213</v>
          </cell>
          <cell r="AL382">
            <v>0.21784391383110088</v>
          </cell>
          <cell r="AM382" t="str">
            <v/>
          </cell>
        </row>
        <row r="383">
          <cell r="B383" t="str">
            <v>Merredin2014_Hyola404_RRN041928</v>
          </cell>
          <cell r="C383" t="str">
            <v>Merredin2014_Hyola404_RRN0</v>
          </cell>
          <cell r="D383" t="str">
            <v>RR</v>
          </cell>
          <cell r="E383" t="str">
            <v>HB</v>
          </cell>
          <cell r="F383" t="str">
            <v>Early</v>
          </cell>
          <cell r="G383" t="str">
            <v>Hyola404_RR</v>
          </cell>
          <cell r="H383" t="str">
            <v>Merredin</v>
          </cell>
          <cell r="I383">
            <v>2014</v>
          </cell>
          <cell r="J383" t="str">
            <v>MD_14</v>
          </cell>
          <cell r="K383">
            <v>0</v>
          </cell>
          <cell r="L383" t="str">
            <v>H404RR</v>
          </cell>
          <cell r="M383" t="str">
            <v>HB</v>
          </cell>
          <cell r="N383" t="str">
            <v>RR</v>
          </cell>
          <cell r="O383">
            <v>41928</v>
          </cell>
          <cell r="P383" t="str">
            <v/>
          </cell>
          <cell r="Q383" t="str">
            <v/>
          </cell>
          <cell r="R383" t="str">
            <v/>
          </cell>
          <cell r="S383">
            <v>6.6366666666666674E-3</v>
          </cell>
          <cell r="T383">
            <v>6.6899999999999989E-3</v>
          </cell>
          <cell r="U383" t="str">
            <v/>
          </cell>
          <cell r="V383" t="str">
            <v/>
          </cell>
          <cell r="W383" t="str">
            <v/>
          </cell>
          <cell r="X383">
            <v>1.1497524393109604</v>
          </cell>
          <cell r="Y383">
            <v>1.361196455738565</v>
          </cell>
          <cell r="Z383" t="str">
            <v/>
          </cell>
          <cell r="AA383" t="str">
            <v/>
          </cell>
          <cell r="AB383" t="str">
            <v/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>
            <v>8.3365327191691374E-4</v>
          </cell>
          <cell r="AH383">
            <v>2.7622454633867519E-2</v>
          </cell>
          <cell r="AI383" t="str">
            <v/>
          </cell>
          <cell r="AJ383" t="str">
            <v/>
          </cell>
          <cell r="AK383" t="str">
            <v/>
          </cell>
          <cell r="AL383">
            <v>7.8333536754873964E-2</v>
          </cell>
          <cell r="AM383" t="str">
            <v/>
          </cell>
        </row>
        <row r="384">
          <cell r="B384" t="str">
            <v>Merredin2014_Hyola404_RRN8041856</v>
          </cell>
          <cell r="C384" t="str">
            <v>Merredin2014_Hyola404_RRN80</v>
          </cell>
          <cell r="D384" t="str">
            <v>RR</v>
          </cell>
          <cell r="E384" t="str">
            <v>HB</v>
          </cell>
          <cell r="F384" t="str">
            <v>Early</v>
          </cell>
          <cell r="G384" t="str">
            <v>Hyola404_RR</v>
          </cell>
          <cell r="H384" t="str">
            <v>Merredin</v>
          </cell>
          <cell r="I384">
            <v>2014</v>
          </cell>
          <cell r="J384" t="str">
            <v>MD_14</v>
          </cell>
          <cell r="K384">
            <v>80</v>
          </cell>
          <cell r="L384" t="str">
            <v>H404RR</v>
          </cell>
          <cell r="M384" t="str">
            <v>HB</v>
          </cell>
          <cell r="N384" t="str">
            <v>RR</v>
          </cell>
          <cell r="O384">
            <v>41856</v>
          </cell>
          <cell r="P384">
            <v>2.9536666666666669E-2</v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V384">
            <v>5.7963904848484837</v>
          </cell>
          <cell r="W384" t="str">
            <v/>
          </cell>
          <cell r="X384" t="str">
            <v/>
          </cell>
          <cell r="Y384" t="str">
            <v/>
          </cell>
          <cell r="Z384" t="str">
            <v/>
          </cell>
          <cell r="AA384" t="str">
            <v/>
          </cell>
          <cell r="AB384" t="str">
            <v/>
          </cell>
          <cell r="AC384" t="str">
            <v/>
          </cell>
          <cell r="AD384">
            <v>6.8741456034752176E-3</v>
          </cell>
          <cell r="AE384" t="str">
            <v/>
          </cell>
          <cell r="AF384" t="str">
            <v/>
          </cell>
          <cell r="AG384" t="str">
            <v/>
          </cell>
          <cell r="AH384" t="str">
            <v/>
          </cell>
          <cell r="AI384" t="str">
            <v/>
          </cell>
          <cell r="AJ384">
            <v>1.7526595398089464</v>
          </cell>
          <cell r="AK384" t="str">
            <v/>
          </cell>
          <cell r="AL384" t="str">
            <v/>
          </cell>
          <cell r="AM384" t="str">
            <v/>
          </cell>
        </row>
        <row r="385">
          <cell r="B385" t="str">
            <v>Merredin2014_Hyola404_RRN8041872</v>
          </cell>
          <cell r="C385" t="str">
            <v>Merredin2014_Hyola404_RRN80</v>
          </cell>
          <cell r="D385" t="str">
            <v>RR</v>
          </cell>
          <cell r="E385" t="str">
            <v>HB</v>
          </cell>
          <cell r="F385" t="str">
            <v>Early</v>
          </cell>
          <cell r="G385" t="str">
            <v>Hyola404_RR</v>
          </cell>
          <cell r="H385" t="str">
            <v>Merredin</v>
          </cell>
          <cell r="I385">
            <v>2014</v>
          </cell>
          <cell r="J385" t="str">
            <v>MD_14</v>
          </cell>
          <cell r="K385">
            <v>80</v>
          </cell>
          <cell r="L385" t="str">
            <v>H404RR</v>
          </cell>
          <cell r="M385" t="str">
            <v>HB</v>
          </cell>
          <cell r="N385" t="str">
            <v>RR</v>
          </cell>
          <cell r="O385">
            <v>41872</v>
          </cell>
          <cell r="P385" t="str">
            <v/>
          </cell>
          <cell r="Q385">
            <v>4.8398999999999998E-2</v>
          </cell>
          <cell r="R385">
            <v>3.5040000000000002E-2</v>
          </cell>
          <cell r="S385">
            <v>2.3516666666666665E-2</v>
          </cell>
          <cell r="T385" t="str">
            <v/>
          </cell>
          <cell r="U385" t="str">
            <v/>
          </cell>
          <cell r="V385" t="str">
            <v/>
          </cell>
          <cell r="W385">
            <v>2.8012217012162544</v>
          </cell>
          <cell r="X385">
            <v>5.962289052232518</v>
          </cell>
          <cell r="Y385">
            <v>0.43251111915972457</v>
          </cell>
          <cell r="Z385" t="str">
            <v/>
          </cell>
          <cell r="AA385" t="str">
            <v/>
          </cell>
          <cell r="AB385" t="str">
            <v/>
          </cell>
          <cell r="AC385" t="str">
            <v/>
          </cell>
          <cell r="AD385" t="str">
            <v/>
          </cell>
          <cell r="AE385">
            <v>7.2251943457113442E-4</v>
          </cell>
          <cell r="AF385" t="str">
            <v/>
          </cell>
          <cell r="AG385">
            <v>1.0034994325415197E-3</v>
          </cell>
          <cell r="AH385" t="str">
            <v/>
          </cell>
          <cell r="AI385" t="str">
            <v/>
          </cell>
          <cell r="AJ385" t="str">
            <v/>
          </cell>
          <cell r="AK385">
            <v>0.69136508883396708</v>
          </cell>
          <cell r="AL385">
            <v>0.669546569942013</v>
          </cell>
          <cell r="AM385" t="str">
            <v/>
          </cell>
        </row>
        <row r="386">
          <cell r="B386" t="str">
            <v>Merredin2014_Hyola404_RRN8041928</v>
          </cell>
          <cell r="C386" t="str">
            <v>Merredin2014_Hyola404_RRN80</v>
          </cell>
          <cell r="D386" t="str">
            <v>RR</v>
          </cell>
          <cell r="E386" t="str">
            <v>HB</v>
          </cell>
          <cell r="F386" t="str">
            <v>Early</v>
          </cell>
          <cell r="G386" t="str">
            <v>Hyola404_RR</v>
          </cell>
          <cell r="H386" t="str">
            <v>Merredin</v>
          </cell>
          <cell r="I386">
            <v>2014</v>
          </cell>
          <cell r="J386" t="str">
            <v>MD_14</v>
          </cell>
          <cell r="K386">
            <v>80</v>
          </cell>
          <cell r="L386" t="str">
            <v>H404RR</v>
          </cell>
          <cell r="M386" t="str">
            <v>HB</v>
          </cell>
          <cell r="N386" t="str">
            <v>RR</v>
          </cell>
          <cell r="O386">
            <v>41928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>
            <v>1.2549999999999999E-2</v>
          </cell>
          <cell r="U386" t="str">
            <v/>
          </cell>
          <cell r="V386" t="str">
            <v/>
          </cell>
          <cell r="W386" t="str">
            <v/>
          </cell>
          <cell r="X386" t="str">
            <v/>
          </cell>
          <cell r="Y386">
            <v>2.1661060996716204</v>
          </cell>
          <cell r="Z386" t="str">
            <v/>
          </cell>
          <cell r="AA386" t="str">
            <v/>
          </cell>
          <cell r="AB386" t="str">
            <v/>
          </cell>
          <cell r="AC386" t="str">
            <v/>
          </cell>
          <cell r="AD386" t="str">
            <v/>
          </cell>
          <cell r="AE386" t="str">
            <v/>
          </cell>
          <cell r="AF386" t="str">
            <v/>
          </cell>
          <cell r="AG386" t="str">
            <v/>
          </cell>
          <cell r="AH386">
            <v>0.29500000000000093</v>
          </cell>
          <cell r="AI386" t="str">
            <v/>
          </cell>
          <cell r="AJ386" t="str">
            <v/>
          </cell>
          <cell r="AK386" t="str">
            <v/>
          </cell>
          <cell r="AL386" t="str">
            <v/>
          </cell>
          <cell r="AM386" t="str">
            <v/>
          </cell>
        </row>
        <row r="387">
          <cell r="B387" t="str">
            <v>Merredin2014_Hyola450_TTN041856</v>
          </cell>
          <cell r="C387" t="str">
            <v>Merredin2014_Hyola450_TTN0</v>
          </cell>
          <cell r="D387" t="str">
            <v>TT</v>
          </cell>
          <cell r="E387" t="str">
            <v>HB</v>
          </cell>
          <cell r="F387" t="str">
            <v>Early</v>
          </cell>
          <cell r="G387" t="str">
            <v>Hyola450_TT</v>
          </cell>
          <cell r="H387" t="str">
            <v>Merredin</v>
          </cell>
          <cell r="I387">
            <v>2014</v>
          </cell>
          <cell r="J387" t="str">
            <v>MD_14</v>
          </cell>
          <cell r="K387">
            <v>0</v>
          </cell>
          <cell r="L387" t="str">
            <v>H450</v>
          </cell>
          <cell r="M387" t="str">
            <v>HB</v>
          </cell>
          <cell r="N387" t="str">
            <v>TT</v>
          </cell>
          <cell r="O387">
            <v>41856</v>
          </cell>
          <cell r="P387">
            <v>2.8001666666666671E-2</v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>
            <v>1.7200660606060607</v>
          </cell>
          <cell r="W387" t="str">
            <v/>
          </cell>
          <cell r="X387" t="str">
            <v/>
          </cell>
          <cell r="Y387" t="str">
            <v/>
          </cell>
          <cell r="Z387" t="str">
            <v/>
          </cell>
          <cell r="AA387" t="str">
            <v/>
          </cell>
          <cell r="AB387" t="str">
            <v/>
          </cell>
          <cell r="AC387" t="str">
            <v/>
          </cell>
          <cell r="AD387">
            <v>2.9537889979557434E-3</v>
          </cell>
          <cell r="AE387" t="str">
            <v/>
          </cell>
          <cell r="AF387" t="str">
            <v/>
          </cell>
          <cell r="AG387" t="str">
            <v/>
          </cell>
          <cell r="AH387" t="str">
            <v/>
          </cell>
          <cell r="AI387" t="str">
            <v/>
          </cell>
          <cell r="AJ387">
            <v>7.9440762246858171E-2</v>
          </cell>
          <cell r="AK387" t="str">
            <v/>
          </cell>
          <cell r="AL387" t="str">
            <v/>
          </cell>
          <cell r="AM387" t="str">
            <v/>
          </cell>
        </row>
        <row r="388">
          <cell r="B388" t="str">
            <v>Merredin2014_Hyola450_TTN041872</v>
          </cell>
          <cell r="C388" t="str">
            <v>Merredin2014_Hyola450_TTN0</v>
          </cell>
          <cell r="D388" t="str">
            <v>TT</v>
          </cell>
          <cell r="E388" t="str">
            <v>HB</v>
          </cell>
          <cell r="F388" t="str">
            <v>Early</v>
          </cell>
          <cell r="G388" t="str">
            <v>Hyola450_TT</v>
          </cell>
          <cell r="H388" t="str">
            <v>Merredin</v>
          </cell>
          <cell r="I388">
            <v>2014</v>
          </cell>
          <cell r="J388" t="str">
            <v>MD_14</v>
          </cell>
          <cell r="K388">
            <v>0</v>
          </cell>
          <cell r="L388" t="str">
            <v>H450</v>
          </cell>
          <cell r="M388" t="str">
            <v>HB</v>
          </cell>
          <cell r="N388" t="str">
            <v>TT</v>
          </cell>
          <cell r="O388">
            <v>41872</v>
          </cell>
          <cell r="P388" t="str">
            <v/>
          </cell>
          <cell r="Q388">
            <v>3.8062500000000006E-2</v>
          </cell>
          <cell r="R388" t="str">
            <v/>
          </cell>
          <cell r="S388">
            <v>1.3493333333333333E-2</v>
          </cell>
          <cell r="T388" t="str">
            <v/>
          </cell>
          <cell r="U388" t="str">
            <v/>
          </cell>
          <cell r="V388" t="str">
            <v/>
          </cell>
          <cell r="W388">
            <v>1.2038756697112634</v>
          </cell>
          <cell r="X388">
            <v>1.1323158879481319</v>
          </cell>
          <cell r="Y388" t="str">
            <v/>
          </cell>
          <cell r="Z388" t="str">
            <v/>
          </cell>
          <cell r="AA388" t="str">
            <v/>
          </cell>
          <cell r="AB388" t="str">
            <v/>
          </cell>
          <cell r="AC388" t="str">
            <v/>
          </cell>
          <cell r="AD388" t="str">
            <v/>
          </cell>
          <cell r="AE388">
            <v>8.7773382448887055E-5</v>
          </cell>
          <cell r="AF388" t="str">
            <v/>
          </cell>
          <cell r="AG388">
            <v>1.4342516438121289E-3</v>
          </cell>
          <cell r="AH388" t="str">
            <v/>
          </cell>
          <cell r="AI388" t="str">
            <v/>
          </cell>
          <cell r="AJ388" t="str">
            <v/>
          </cell>
          <cell r="AK388">
            <v>0.189226775632865</v>
          </cell>
          <cell r="AL388">
            <v>0.15298534544880724</v>
          </cell>
          <cell r="AM388" t="str">
            <v/>
          </cell>
        </row>
        <row r="389">
          <cell r="B389" t="str">
            <v>Merredin2014_Hyola450_TTN041928</v>
          </cell>
          <cell r="C389" t="str">
            <v>Merredin2014_Hyola450_TTN0</v>
          </cell>
          <cell r="D389" t="str">
            <v>TT</v>
          </cell>
          <cell r="E389" t="str">
            <v>HB</v>
          </cell>
          <cell r="F389" t="str">
            <v>Early</v>
          </cell>
          <cell r="G389" t="str">
            <v>Hyola450_TT</v>
          </cell>
          <cell r="H389" t="str">
            <v>Merredin</v>
          </cell>
          <cell r="I389">
            <v>2014</v>
          </cell>
          <cell r="J389" t="str">
            <v>MD_14</v>
          </cell>
          <cell r="K389">
            <v>0</v>
          </cell>
          <cell r="L389" t="str">
            <v>H450</v>
          </cell>
          <cell r="M389" t="str">
            <v>HB</v>
          </cell>
          <cell r="N389" t="str">
            <v>TT</v>
          </cell>
          <cell r="O389">
            <v>41928</v>
          </cell>
          <cell r="P389" t="str">
            <v/>
          </cell>
          <cell r="Q389" t="str">
            <v/>
          </cell>
          <cell r="R389" t="str">
            <v/>
          </cell>
          <cell r="S389">
            <v>7.6895333333333324E-3</v>
          </cell>
          <cell r="T389">
            <v>8.5766666666666665E-3</v>
          </cell>
          <cell r="U389" t="str">
            <v/>
          </cell>
          <cell r="V389" t="str">
            <v/>
          </cell>
          <cell r="W389" t="str">
            <v/>
          </cell>
          <cell r="X389">
            <v>1.1612447104922659</v>
          </cell>
          <cell r="Y389">
            <v>1.3411095599479292</v>
          </cell>
          <cell r="Z389" t="str">
            <v/>
          </cell>
          <cell r="AA389" t="str">
            <v/>
          </cell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>
            <v>2.7027650245217276E-4</v>
          </cell>
          <cell r="AH389">
            <v>0.108539291400754</v>
          </cell>
          <cell r="AI389" t="str">
            <v/>
          </cell>
          <cell r="AJ389" t="str">
            <v/>
          </cell>
          <cell r="AK389" t="str">
            <v/>
          </cell>
          <cell r="AL389">
            <v>3.8416039709211453E-2</v>
          </cell>
          <cell r="AM389" t="str">
            <v/>
          </cell>
        </row>
        <row r="390">
          <cell r="B390" t="str">
            <v>Merredin2014_Hyola450_TTN8041856</v>
          </cell>
          <cell r="C390" t="str">
            <v>Merredin2014_Hyola450_TTN80</v>
          </cell>
          <cell r="D390" t="str">
            <v>TT</v>
          </cell>
          <cell r="E390" t="str">
            <v>HB</v>
          </cell>
          <cell r="F390" t="str">
            <v>Early</v>
          </cell>
          <cell r="G390" t="str">
            <v>Hyola450_TT</v>
          </cell>
          <cell r="H390" t="str">
            <v>Merredin</v>
          </cell>
          <cell r="I390">
            <v>2014</v>
          </cell>
          <cell r="J390" t="str">
            <v>MD_14</v>
          </cell>
          <cell r="K390">
            <v>80</v>
          </cell>
          <cell r="L390" t="str">
            <v>H450</v>
          </cell>
          <cell r="M390" t="str">
            <v>HB</v>
          </cell>
          <cell r="N390" t="str">
            <v>TT</v>
          </cell>
          <cell r="O390">
            <v>41856</v>
          </cell>
          <cell r="P390">
            <v>3.3800000000000004E-2</v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>
            <v>6.2256015151515136</v>
          </cell>
          <cell r="W390" t="str">
            <v/>
          </cell>
          <cell r="X390" t="str">
            <v/>
          </cell>
          <cell r="Y390" t="str">
            <v/>
          </cell>
          <cell r="Z390" t="str">
            <v/>
          </cell>
          <cell r="AA390" t="str">
            <v/>
          </cell>
          <cell r="AB390" t="str">
            <v/>
          </cell>
          <cell r="AC390" t="str">
            <v/>
          </cell>
          <cell r="AD390">
            <v>5.2055259100306081E-3</v>
          </cell>
          <cell r="AE390" t="str">
            <v/>
          </cell>
          <cell r="AF390" t="str">
            <v/>
          </cell>
          <cell r="AG390" t="str">
            <v/>
          </cell>
          <cell r="AH390" t="str">
            <v/>
          </cell>
          <cell r="AI390" t="str">
            <v/>
          </cell>
          <cell r="AJ390">
            <v>1.3506921003187422</v>
          </cell>
          <cell r="AK390" t="str">
            <v/>
          </cell>
          <cell r="AL390" t="str">
            <v/>
          </cell>
          <cell r="AM390" t="str">
            <v/>
          </cell>
        </row>
        <row r="391">
          <cell r="B391" t="str">
            <v>Merredin2014_Hyola450_TTN8041872</v>
          </cell>
          <cell r="C391" t="str">
            <v>Merredin2014_Hyola450_TTN80</v>
          </cell>
          <cell r="D391" t="str">
            <v>TT</v>
          </cell>
          <cell r="E391" t="str">
            <v>HB</v>
          </cell>
          <cell r="F391" t="str">
            <v>Early</v>
          </cell>
          <cell r="G391" t="str">
            <v>Hyola450_TT</v>
          </cell>
          <cell r="H391" t="str">
            <v>Merredin</v>
          </cell>
          <cell r="I391">
            <v>2014</v>
          </cell>
          <cell r="J391" t="str">
            <v>MD_14</v>
          </cell>
          <cell r="K391">
            <v>80</v>
          </cell>
          <cell r="L391" t="str">
            <v>H450</v>
          </cell>
          <cell r="M391" t="str">
            <v>HB</v>
          </cell>
          <cell r="N391" t="str">
            <v>TT</v>
          </cell>
          <cell r="O391">
            <v>41872</v>
          </cell>
          <cell r="P391" t="str">
            <v/>
          </cell>
          <cell r="Q391">
            <v>5.2109999999999997E-2</v>
          </cell>
          <cell r="R391" t="str">
            <v/>
          </cell>
          <cell r="S391">
            <v>2.2473333333333331E-2</v>
          </cell>
          <cell r="T391" t="str">
            <v/>
          </cell>
          <cell r="U391" t="str">
            <v/>
          </cell>
          <cell r="V391" t="str">
            <v/>
          </cell>
          <cell r="W391">
            <v>3.3800030912414876</v>
          </cell>
          <cell r="X391">
            <v>4.661335829414706</v>
          </cell>
          <cell r="Y391" t="str">
            <v/>
          </cell>
          <cell r="Z391" t="str">
            <v/>
          </cell>
          <cell r="AA391" t="str">
            <v/>
          </cell>
          <cell r="AB391" t="str">
            <v/>
          </cell>
          <cell r="AC391" t="str">
            <v/>
          </cell>
          <cell r="AD391" t="str">
            <v/>
          </cell>
          <cell r="AE391">
            <v>6.2246793759464913E-3</v>
          </cell>
          <cell r="AF391" t="str">
            <v/>
          </cell>
          <cell r="AG391">
            <v>1.0033333333333454E-3</v>
          </cell>
          <cell r="AH391" t="str">
            <v/>
          </cell>
          <cell r="AI391" t="str">
            <v/>
          </cell>
          <cell r="AJ391" t="str">
            <v/>
          </cell>
          <cell r="AK391">
            <v>0.65550443026435279</v>
          </cell>
          <cell r="AL391">
            <v>0.22411548611737417</v>
          </cell>
          <cell r="AM391" t="str">
            <v/>
          </cell>
        </row>
        <row r="392">
          <cell r="B392" t="str">
            <v>Merredin2014_Hyola50N041856</v>
          </cell>
          <cell r="C392" t="str">
            <v>Merredin2014_Hyola50N0</v>
          </cell>
          <cell r="D392" t="str">
            <v>CV</v>
          </cell>
          <cell r="E392" t="str">
            <v>HB</v>
          </cell>
          <cell r="F392" t="str">
            <v>Mid</v>
          </cell>
          <cell r="G392" t="str">
            <v>Hyola50</v>
          </cell>
          <cell r="H392" t="str">
            <v>Merredin</v>
          </cell>
          <cell r="I392">
            <v>2014</v>
          </cell>
          <cell r="J392" t="str">
            <v>MD_14</v>
          </cell>
          <cell r="K392">
            <v>0</v>
          </cell>
          <cell r="L392" t="str">
            <v>H50</v>
          </cell>
          <cell r="M392" t="str">
            <v>HB</v>
          </cell>
          <cell r="N392" t="str">
            <v>CV</v>
          </cell>
          <cell r="O392">
            <v>41856</v>
          </cell>
          <cell r="P392">
            <v>2.4435999999999999E-2</v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V392">
            <v>1.3756548121212118</v>
          </cell>
          <cell r="W392" t="str">
            <v/>
          </cell>
          <cell r="X392" t="str">
            <v/>
          </cell>
          <cell r="Y392" t="str">
            <v/>
          </cell>
          <cell r="Z392" t="str">
            <v/>
          </cell>
          <cell r="AA392" t="str">
            <v/>
          </cell>
          <cell r="AB392" t="str">
            <v/>
          </cell>
          <cell r="AC392" t="str">
            <v/>
          </cell>
          <cell r="AD392">
            <v>1.6414351444188654E-3</v>
          </cell>
          <cell r="AE392" t="str">
            <v/>
          </cell>
          <cell r="AF392" t="str">
            <v/>
          </cell>
          <cell r="AG392" t="str">
            <v/>
          </cell>
          <cell r="AH392" t="str">
            <v/>
          </cell>
          <cell r="AI392" t="str">
            <v/>
          </cell>
          <cell r="AJ392">
            <v>0.21739974467361944</v>
          </cell>
          <cell r="AK392" t="str">
            <v/>
          </cell>
          <cell r="AL392" t="str">
            <v/>
          </cell>
          <cell r="AM392" t="str">
            <v/>
          </cell>
        </row>
        <row r="393">
          <cell r="B393" t="str">
            <v>Merredin2014_Hyola50N041872</v>
          </cell>
          <cell r="C393" t="str">
            <v>Merredin2014_Hyola50N0</v>
          </cell>
          <cell r="D393" t="str">
            <v>CV</v>
          </cell>
          <cell r="E393" t="str">
            <v>HB</v>
          </cell>
          <cell r="F393" t="str">
            <v>Mid</v>
          </cell>
          <cell r="G393" t="str">
            <v>Hyola50</v>
          </cell>
          <cell r="H393" t="str">
            <v>Merredin</v>
          </cell>
          <cell r="I393">
            <v>2014</v>
          </cell>
          <cell r="J393" t="str">
            <v>MD_14</v>
          </cell>
          <cell r="K393">
            <v>0</v>
          </cell>
          <cell r="L393" t="str">
            <v>H50</v>
          </cell>
          <cell r="M393" t="str">
            <v>HB</v>
          </cell>
          <cell r="N393" t="str">
            <v>CV</v>
          </cell>
          <cell r="O393">
            <v>41872</v>
          </cell>
          <cell r="P393" t="str">
            <v/>
          </cell>
          <cell r="Q393">
            <v>2.8853333333333332E-2</v>
          </cell>
          <cell r="R393" t="str">
            <v/>
          </cell>
          <cell r="S393">
            <v>2.1011333333333333E-2</v>
          </cell>
          <cell r="T393" t="str">
            <v/>
          </cell>
          <cell r="U393" t="str">
            <v/>
          </cell>
          <cell r="V393" t="str">
            <v/>
          </cell>
          <cell r="W393">
            <v>1.5366653543093627</v>
          </cell>
          <cell r="X393">
            <v>1.6130646832075499</v>
          </cell>
          <cell r="Y393" t="str">
            <v/>
          </cell>
          <cell r="Z393" t="str">
            <v/>
          </cell>
          <cell r="AA393" t="str">
            <v/>
          </cell>
          <cell r="AB393" t="str">
            <v/>
          </cell>
          <cell r="AC393" t="str">
            <v/>
          </cell>
          <cell r="AD393" t="str">
            <v/>
          </cell>
          <cell r="AE393">
            <v>6.6559079854761115E-4</v>
          </cell>
          <cell r="AF393" t="str">
            <v/>
          </cell>
          <cell r="AG393">
            <v>2.8520510358531659E-3</v>
          </cell>
          <cell r="AH393" t="str">
            <v/>
          </cell>
          <cell r="AI393" t="str">
            <v/>
          </cell>
          <cell r="AJ393" t="str">
            <v/>
          </cell>
          <cell r="AK393">
            <v>3.379569903645667E-2</v>
          </cell>
          <cell r="AL393">
            <v>0.36374121435937928</v>
          </cell>
          <cell r="AM393" t="str">
            <v/>
          </cell>
        </row>
        <row r="394">
          <cell r="B394" t="str">
            <v>Merredin2014_Hyola50N041928</v>
          </cell>
          <cell r="C394" t="str">
            <v>Merredin2014_Hyola50N0</v>
          </cell>
          <cell r="D394" t="str">
            <v>CV</v>
          </cell>
          <cell r="E394" t="str">
            <v>HB</v>
          </cell>
          <cell r="F394" t="str">
            <v>Mid</v>
          </cell>
          <cell r="G394" t="str">
            <v>Hyola50</v>
          </cell>
          <cell r="H394" t="str">
            <v>Merredin</v>
          </cell>
          <cell r="I394">
            <v>2014</v>
          </cell>
          <cell r="J394" t="str">
            <v>MD_14</v>
          </cell>
          <cell r="K394">
            <v>0</v>
          </cell>
          <cell r="L394" t="str">
            <v>H50</v>
          </cell>
          <cell r="M394" t="str">
            <v>HB</v>
          </cell>
          <cell r="N394" t="str">
            <v>CV</v>
          </cell>
          <cell r="O394">
            <v>41928</v>
          </cell>
          <cell r="P394" t="str">
            <v/>
          </cell>
          <cell r="Q394" t="str">
            <v/>
          </cell>
          <cell r="R394" t="str">
            <v/>
          </cell>
          <cell r="S394">
            <v>7.025E-3</v>
          </cell>
          <cell r="T394">
            <v>9.7449999999999985E-3</v>
          </cell>
          <cell r="U394" t="str">
            <v/>
          </cell>
          <cell r="V394" t="str">
            <v/>
          </cell>
          <cell r="W394" t="str">
            <v/>
          </cell>
          <cell r="X394">
            <v>0.92631373868288058</v>
          </cell>
          <cell r="Y394">
            <v>1.6953389205817349</v>
          </cell>
          <cell r="Z394" t="str">
            <v/>
          </cell>
          <cell r="AA394" t="str">
            <v/>
          </cell>
          <cell r="AB394" t="str">
            <v/>
          </cell>
          <cell r="AC394" t="str">
            <v/>
          </cell>
          <cell r="AD394" t="str">
            <v/>
          </cell>
          <cell r="AE394" t="str">
            <v/>
          </cell>
          <cell r="AF394" t="str">
            <v/>
          </cell>
          <cell r="AG394">
            <v>3.24999999999997E-4</v>
          </cell>
          <cell r="AH394">
            <v>0.15450000000000028</v>
          </cell>
          <cell r="AI394" t="str">
            <v/>
          </cell>
          <cell r="AJ394" t="str">
            <v/>
          </cell>
          <cell r="AK394" t="str">
            <v/>
          </cell>
          <cell r="AL394">
            <v>6.4288997234134365E-2</v>
          </cell>
          <cell r="AM394" t="str">
            <v/>
          </cell>
        </row>
        <row r="395">
          <cell r="B395" t="str">
            <v>Merredin2014_Hyola50N041934</v>
          </cell>
          <cell r="C395" t="str">
            <v>Merredin2014_Hyola50N0</v>
          </cell>
          <cell r="D395" t="str">
            <v>CV</v>
          </cell>
          <cell r="E395" t="str">
            <v>HB</v>
          </cell>
          <cell r="F395" t="str">
            <v>Mid</v>
          </cell>
          <cell r="G395" t="str">
            <v>Hyola50</v>
          </cell>
          <cell r="H395" t="str">
            <v>Merredin</v>
          </cell>
          <cell r="I395">
            <v>2014</v>
          </cell>
          <cell r="J395" t="str">
            <v>MD_14</v>
          </cell>
          <cell r="K395">
            <v>0</v>
          </cell>
          <cell r="L395" t="str">
            <v>H50</v>
          </cell>
          <cell r="M395" t="str">
            <v>HB</v>
          </cell>
          <cell r="N395" t="str">
            <v>CV</v>
          </cell>
          <cell r="O395">
            <v>41934</v>
          </cell>
          <cell r="P395" t="str">
            <v/>
          </cell>
          <cell r="Q395" t="str">
            <v/>
          </cell>
          <cell r="R395" t="str">
            <v/>
          </cell>
          <cell r="S395">
            <v>8.1399999999999997E-3</v>
          </cell>
          <cell r="T395">
            <v>9.4500000000000001E-3</v>
          </cell>
          <cell r="U395" t="str">
            <v/>
          </cell>
          <cell r="V395" t="str">
            <v/>
          </cell>
          <cell r="W395" t="str">
            <v/>
          </cell>
          <cell r="X395">
            <v>1.2827532517006808</v>
          </cell>
          <cell r="Y395">
            <v>1.7846322077922065</v>
          </cell>
          <cell r="Z395" t="str">
            <v/>
          </cell>
          <cell r="AA395" t="str">
            <v/>
          </cell>
          <cell r="AB395" t="str">
            <v/>
          </cell>
          <cell r="AC395" t="str">
            <v/>
          </cell>
          <cell r="AD395" t="str">
            <v/>
          </cell>
          <cell r="AE395" t="str">
            <v/>
          </cell>
          <cell r="AF395" t="str">
            <v/>
          </cell>
          <cell r="AG395" t="str">
            <v/>
          </cell>
          <cell r="AH395" t="str">
            <v/>
          </cell>
          <cell r="AI395" t="str">
            <v/>
          </cell>
          <cell r="AJ395" t="str">
            <v/>
          </cell>
          <cell r="AK395" t="str">
            <v/>
          </cell>
          <cell r="AL395" t="str">
            <v/>
          </cell>
          <cell r="AM395" t="str">
            <v/>
          </cell>
        </row>
        <row r="396">
          <cell r="B396" t="str">
            <v>Merredin2014_Hyola50N8041856</v>
          </cell>
          <cell r="C396" t="str">
            <v>Merredin2014_Hyola50N80</v>
          </cell>
          <cell r="D396" t="str">
            <v>CV</v>
          </cell>
          <cell r="E396" t="str">
            <v>HB</v>
          </cell>
          <cell r="F396" t="str">
            <v>Mid</v>
          </cell>
          <cell r="G396" t="str">
            <v>Hyola50</v>
          </cell>
          <cell r="H396" t="str">
            <v>Merredin</v>
          </cell>
          <cell r="I396">
            <v>2014</v>
          </cell>
          <cell r="J396" t="str">
            <v>MD_14</v>
          </cell>
          <cell r="K396">
            <v>80</v>
          </cell>
          <cell r="L396" t="str">
            <v>H50</v>
          </cell>
          <cell r="M396" t="str">
            <v>HB</v>
          </cell>
          <cell r="N396" t="str">
            <v>CV</v>
          </cell>
          <cell r="O396">
            <v>41856</v>
          </cell>
          <cell r="P396">
            <v>2.9523333333333332E-2</v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V396">
            <v>5.262786363636363</v>
          </cell>
          <cell r="W396" t="str">
            <v/>
          </cell>
          <cell r="X396" t="str">
            <v/>
          </cell>
          <cell r="Y396" t="str">
            <v/>
          </cell>
          <cell r="Z396" t="str">
            <v/>
          </cell>
          <cell r="AA396" t="str">
            <v/>
          </cell>
          <cell r="AB396" t="str">
            <v/>
          </cell>
          <cell r="AC396" t="str">
            <v/>
          </cell>
          <cell r="AD396">
            <v>2.4924842582808491E-3</v>
          </cell>
          <cell r="AE396" t="str">
            <v/>
          </cell>
          <cell r="AF396" t="str">
            <v/>
          </cell>
          <cell r="AG396" t="str">
            <v/>
          </cell>
          <cell r="AH396" t="str">
            <v/>
          </cell>
          <cell r="AI396" t="str">
            <v/>
          </cell>
          <cell r="AJ396">
            <v>0.96306092313660907</v>
          </cell>
          <cell r="AK396" t="str">
            <v/>
          </cell>
          <cell r="AL396" t="str">
            <v/>
          </cell>
          <cell r="AM396" t="str">
            <v/>
          </cell>
        </row>
        <row r="397">
          <cell r="B397" t="str">
            <v>Merredin2014_Hyola50N8041872</v>
          </cell>
          <cell r="C397" t="str">
            <v>Merredin2014_Hyola50N80</v>
          </cell>
          <cell r="D397" t="str">
            <v>CV</v>
          </cell>
          <cell r="E397" t="str">
            <v>HB</v>
          </cell>
          <cell r="F397" t="str">
            <v>Mid</v>
          </cell>
          <cell r="G397" t="str">
            <v>Hyola50</v>
          </cell>
          <cell r="H397" t="str">
            <v>Merredin</v>
          </cell>
          <cell r="I397">
            <v>2014</v>
          </cell>
          <cell r="J397" t="str">
            <v>MD_14</v>
          </cell>
          <cell r="K397">
            <v>80</v>
          </cell>
          <cell r="L397" t="str">
            <v>H50</v>
          </cell>
          <cell r="M397" t="str">
            <v>HB</v>
          </cell>
          <cell r="N397" t="str">
            <v>CV</v>
          </cell>
          <cell r="O397">
            <v>41872</v>
          </cell>
          <cell r="P397" t="str">
            <v/>
          </cell>
          <cell r="Q397">
            <v>3.8016666666666664E-2</v>
          </cell>
          <cell r="R397" t="str">
            <v/>
          </cell>
          <cell r="S397">
            <v>2.6183333333333336E-2</v>
          </cell>
          <cell r="T397" t="str">
            <v/>
          </cell>
          <cell r="U397" t="str">
            <v/>
          </cell>
          <cell r="V397" t="str">
            <v/>
          </cell>
          <cell r="W397">
            <v>3.1845471929882572</v>
          </cell>
          <cell r="X397">
            <v>2.5886818168759351</v>
          </cell>
          <cell r="Y397" t="str">
            <v/>
          </cell>
          <cell r="Z397" t="str">
            <v/>
          </cell>
          <cell r="AA397" t="str">
            <v/>
          </cell>
          <cell r="AB397" t="str">
            <v/>
          </cell>
          <cell r="AC397" t="str">
            <v/>
          </cell>
          <cell r="AD397" t="str">
            <v/>
          </cell>
          <cell r="AE397">
            <v>2.3843211705734078E-3</v>
          </cell>
          <cell r="AF397" t="str">
            <v/>
          </cell>
          <cell r="AG397">
            <v>1.8192519830352654E-3</v>
          </cell>
          <cell r="AH397" t="str">
            <v/>
          </cell>
          <cell r="AI397" t="str">
            <v/>
          </cell>
          <cell r="AJ397" t="str">
            <v/>
          </cell>
          <cell r="AK397">
            <v>0.14002228375368669</v>
          </cell>
          <cell r="AL397">
            <v>0.37771813244905822</v>
          </cell>
          <cell r="AM397" t="str">
            <v/>
          </cell>
        </row>
        <row r="398">
          <cell r="B398" t="str">
            <v>Merredin2014_Hyola600_RRN041856</v>
          </cell>
          <cell r="C398" t="str">
            <v>Merredin2014_Hyola600_RRN0</v>
          </cell>
          <cell r="D398" t="str">
            <v>RR</v>
          </cell>
          <cell r="E398" t="str">
            <v>HB</v>
          </cell>
          <cell r="F398" t="str">
            <v>Late</v>
          </cell>
          <cell r="G398" t="str">
            <v>Hyola600_RR</v>
          </cell>
          <cell r="H398" t="str">
            <v>Merredin</v>
          </cell>
          <cell r="I398">
            <v>2014</v>
          </cell>
          <cell r="J398" t="str">
            <v>MD_14</v>
          </cell>
          <cell r="K398">
            <v>0</v>
          </cell>
          <cell r="L398" t="str">
            <v>H600RR</v>
          </cell>
          <cell r="M398" t="str">
            <v>HB</v>
          </cell>
          <cell r="N398" t="str">
            <v>RR</v>
          </cell>
          <cell r="O398">
            <v>41856</v>
          </cell>
          <cell r="P398">
            <v>2.1839000000000001E-2</v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V398">
            <v>1.3473096727272724</v>
          </cell>
          <cell r="W398" t="str">
            <v/>
          </cell>
          <cell r="X398" t="str">
            <v/>
          </cell>
          <cell r="Y398" t="str">
            <v/>
          </cell>
          <cell r="Z398" t="str">
            <v/>
          </cell>
          <cell r="AA398" t="str">
            <v/>
          </cell>
          <cell r="AB398" t="str">
            <v/>
          </cell>
          <cell r="AC398" t="str">
            <v/>
          </cell>
          <cell r="AD398">
            <v>1.4797007580363377E-3</v>
          </cell>
          <cell r="AE398" t="str">
            <v/>
          </cell>
          <cell r="AF398" t="str">
            <v/>
          </cell>
          <cell r="AG398" t="str">
            <v/>
          </cell>
          <cell r="AH398" t="str">
            <v/>
          </cell>
          <cell r="AI398" t="str">
            <v/>
          </cell>
          <cell r="AJ398">
            <v>0.44688602202842681</v>
          </cell>
          <cell r="AK398" t="str">
            <v/>
          </cell>
          <cell r="AL398" t="str">
            <v/>
          </cell>
          <cell r="AM398" t="str">
            <v/>
          </cell>
        </row>
        <row r="399">
          <cell r="B399" t="str">
            <v>Merredin2014_Hyola600_RRN041872</v>
          </cell>
          <cell r="C399" t="str">
            <v>Merredin2014_Hyola600_RRN0</v>
          </cell>
          <cell r="D399" t="str">
            <v>RR</v>
          </cell>
          <cell r="E399" t="str">
            <v>HB</v>
          </cell>
          <cell r="F399" t="str">
            <v>Late</v>
          </cell>
          <cell r="G399" t="str">
            <v>Hyola600_RR</v>
          </cell>
          <cell r="H399" t="str">
            <v>Merredin</v>
          </cell>
          <cell r="I399">
            <v>2014</v>
          </cell>
          <cell r="J399" t="str">
            <v>MD_14</v>
          </cell>
          <cell r="K399">
            <v>0</v>
          </cell>
          <cell r="L399" t="str">
            <v>H600RR</v>
          </cell>
          <cell r="M399" t="str">
            <v>HB</v>
          </cell>
          <cell r="N399" t="str">
            <v>RR</v>
          </cell>
          <cell r="O399">
            <v>41872</v>
          </cell>
          <cell r="P399" t="str">
            <v/>
          </cell>
          <cell r="Q399">
            <v>2.5940000000000005E-2</v>
          </cell>
          <cell r="R399" t="str">
            <v/>
          </cell>
          <cell r="S399">
            <v>1.6329666666666666E-2</v>
          </cell>
          <cell r="T399" t="str">
            <v/>
          </cell>
          <cell r="U399" t="str">
            <v/>
          </cell>
          <cell r="V399" t="str">
            <v/>
          </cell>
          <cell r="W399">
            <v>1.1328729188232813</v>
          </cell>
          <cell r="X399">
            <v>1.2017545023725491</v>
          </cell>
          <cell r="Y399" t="str">
            <v/>
          </cell>
          <cell r="Z399" t="str">
            <v/>
          </cell>
          <cell r="AA399" t="str">
            <v/>
          </cell>
          <cell r="AB399" t="str">
            <v/>
          </cell>
          <cell r="AC399" t="str">
            <v/>
          </cell>
          <cell r="AD399" t="str">
            <v/>
          </cell>
          <cell r="AE399">
            <v>1.7146428199471937E-4</v>
          </cell>
          <cell r="AF399" t="str">
            <v/>
          </cell>
          <cell r="AG399">
            <v>1.3341389649424665E-3</v>
          </cell>
          <cell r="AH399" t="str">
            <v/>
          </cell>
          <cell r="AI399" t="str">
            <v/>
          </cell>
          <cell r="AJ399" t="str">
            <v/>
          </cell>
          <cell r="AK399">
            <v>0.12359152955662318</v>
          </cell>
          <cell r="AL399">
            <v>0.19079636416335843</v>
          </cell>
          <cell r="AM399" t="str">
            <v/>
          </cell>
        </row>
        <row r="400">
          <cell r="B400" t="str">
            <v>Merredin2014_Hyola600_RRN041934</v>
          </cell>
          <cell r="C400" t="str">
            <v>Merredin2014_Hyola600_RRN0</v>
          </cell>
          <cell r="D400" t="str">
            <v>RR</v>
          </cell>
          <cell r="E400" t="str">
            <v>HB</v>
          </cell>
          <cell r="F400" t="str">
            <v>Late</v>
          </cell>
          <cell r="G400" t="str">
            <v>Hyola600_RR</v>
          </cell>
          <cell r="H400" t="str">
            <v>Merredin</v>
          </cell>
          <cell r="I400">
            <v>2014</v>
          </cell>
          <cell r="J400" t="str">
            <v>MD_14</v>
          </cell>
          <cell r="K400">
            <v>0</v>
          </cell>
          <cell r="L400" t="str">
            <v>H600RR</v>
          </cell>
          <cell r="M400" t="str">
            <v>HB</v>
          </cell>
          <cell r="N400" t="str">
            <v>RR</v>
          </cell>
          <cell r="O400">
            <v>41934</v>
          </cell>
          <cell r="P400" t="str">
            <v/>
          </cell>
          <cell r="Q400" t="str">
            <v/>
          </cell>
          <cell r="R400" t="str">
            <v/>
          </cell>
          <cell r="S400">
            <v>7.320000000000001E-3</v>
          </cell>
          <cell r="T400">
            <v>1.0059999999999999E-2</v>
          </cell>
          <cell r="U400" t="str">
            <v/>
          </cell>
          <cell r="V400" t="str">
            <v/>
          </cell>
          <cell r="W400" t="str">
            <v/>
          </cell>
          <cell r="X400">
            <v>1.0662687421166324</v>
          </cell>
          <cell r="Y400">
            <v>1.7129754680849667</v>
          </cell>
          <cell r="Z400" t="str">
            <v/>
          </cell>
          <cell r="AA400" t="str">
            <v/>
          </cell>
          <cell r="AB400" t="str">
            <v/>
          </cell>
          <cell r="AC400" t="str">
            <v/>
          </cell>
          <cell r="AD400" t="str">
            <v/>
          </cell>
          <cell r="AE400" t="str">
            <v/>
          </cell>
          <cell r="AF400" t="str">
            <v/>
          </cell>
          <cell r="AG400">
            <v>2.5942243542145652E-4</v>
          </cell>
          <cell r="AH400">
            <v>6.0451082151878846E-2</v>
          </cell>
          <cell r="AI400" t="str">
            <v/>
          </cell>
          <cell r="AJ400" t="str">
            <v/>
          </cell>
          <cell r="AK400" t="str">
            <v/>
          </cell>
          <cell r="AL400">
            <v>8.625758724664058E-2</v>
          </cell>
          <cell r="AM400" t="str">
            <v/>
          </cell>
        </row>
        <row r="401">
          <cell r="B401" t="str">
            <v>Merredin2014_Hyola600_RRN8041856</v>
          </cell>
          <cell r="C401" t="str">
            <v>Merredin2014_Hyola600_RRN80</v>
          </cell>
          <cell r="D401" t="str">
            <v>RR</v>
          </cell>
          <cell r="E401" t="str">
            <v>HB</v>
          </cell>
          <cell r="F401" t="str">
            <v>Late</v>
          </cell>
          <cell r="G401" t="str">
            <v>Hyola600_RR</v>
          </cell>
          <cell r="H401" t="str">
            <v>Merredin</v>
          </cell>
          <cell r="I401">
            <v>2014</v>
          </cell>
          <cell r="J401" t="str">
            <v>MD_14</v>
          </cell>
          <cell r="K401">
            <v>80</v>
          </cell>
          <cell r="L401" t="str">
            <v>H600RR</v>
          </cell>
          <cell r="M401" t="str">
            <v>HB</v>
          </cell>
          <cell r="N401" t="str">
            <v>RR</v>
          </cell>
          <cell r="O401">
            <v>41856</v>
          </cell>
          <cell r="P401">
            <v>3.3563333333333334E-2</v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V401">
            <v>4.2818915757575748</v>
          </cell>
          <cell r="W401" t="str">
            <v/>
          </cell>
          <cell r="X401" t="str">
            <v/>
          </cell>
          <cell r="Y401" t="str">
            <v/>
          </cell>
          <cell r="Z401" t="str">
            <v/>
          </cell>
          <cell r="AA401" t="str">
            <v/>
          </cell>
          <cell r="AB401" t="str">
            <v/>
          </cell>
          <cell r="AC401" t="str">
            <v/>
          </cell>
          <cell r="AD401">
            <v>2.4537069461893343E-3</v>
          </cell>
          <cell r="AE401" t="str">
            <v/>
          </cell>
          <cell r="AF401" t="str">
            <v/>
          </cell>
          <cell r="AG401" t="str">
            <v/>
          </cell>
          <cell r="AH401" t="str">
            <v/>
          </cell>
          <cell r="AI401" t="str">
            <v/>
          </cell>
          <cell r="AJ401">
            <v>0.87537234231165351</v>
          </cell>
          <cell r="AK401" t="str">
            <v/>
          </cell>
          <cell r="AL401" t="str">
            <v/>
          </cell>
          <cell r="AM401" t="str">
            <v/>
          </cell>
        </row>
        <row r="402">
          <cell r="B402" t="str">
            <v>Merredin2014_Hyola600_RRN8041872</v>
          </cell>
          <cell r="C402" t="str">
            <v>Merredin2014_Hyola600_RRN80</v>
          </cell>
          <cell r="D402" t="str">
            <v>RR</v>
          </cell>
          <cell r="E402" t="str">
            <v>HB</v>
          </cell>
          <cell r="F402" t="str">
            <v>Late</v>
          </cell>
          <cell r="G402" t="str">
            <v>Hyola600_RR</v>
          </cell>
          <cell r="H402" t="str">
            <v>Merredin</v>
          </cell>
          <cell r="I402">
            <v>2014</v>
          </cell>
          <cell r="J402" t="str">
            <v>MD_14</v>
          </cell>
          <cell r="K402">
            <v>80</v>
          </cell>
          <cell r="L402" t="str">
            <v>H600RR</v>
          </cell>
          <cell r="M402" t="str">
            <v>HB</v>
          </cell>
          <cell r="N402" t="str">
            <v>RR</v>
          </cell>
          <cell r="O402">
            <v>41872</v>
          </cell>
          <cell r="P402" t="str">
            <v/>
          </cell>
          <cell r="Q402">
            <v>4.5159999999999999E-2</v>
          </cell>
          <cell r="R402" t="str">
            <v/>
          </cell>
          <cell r="S402">
            <v>2.1733333333333334E-2</v>
          </cell>
          <cell r="T402" t="str">
            <v/>
          </cell>
          <cell r="U402" t="str">
            <v/>
          </cell>
          <cell r="V402" t="str">
            <v/>
          </cell>
          <cell r="W402">
            <v>3.6109527882168035</v>
          </cell>
          <cell r="X402">
            <v>3.6938517495773637</v>
          </cell>
          <cell r="Y402" t="str">
            <v/>
          </cell>
          <cell r="Z402" t="str">
            <v/>
          </cell>
          <cell r="AA402" t="str">
            <v/>
          </cell>
          <cell r="AB402" t="str">
            <v/>
          </cell>
          <cell r="AC402" t="str">
            <v/>
          </cell>
          <cell r="AD402" t="str">
            <v/>
          </cell>
          <cell r="AE402">
            <v>1.0750968948579544E-3</v>
          </cell>
          <cell r="AF402" t="str">
            <v/>
          </cell>
          <cell r="AG402">
            <v>3.7588399510723775E-3</v>
          </cell>
          <cell r="AH402" t="str">
            <v/>
          </cell>
          <cell r="AI402" t="str">
            <v/>
          </cell>
          <cell r="AJ402" t="str">
            <v/>
          </cell>
          <cell r="AK402">
            <v>0.27514765029670019</v>
          </cell>
          <cell r="AL402">
            <v>0.52506550317588374</v>
          </cell>
          <cell r="AM402" t="str">
            <v/>
          </cell>
        </row>
        <row r="403">
          <cell r="B403" t="str">
            <v>Merredin2014_Hyola635N041856</v>
          </cell>
          <cell r="C403" t="str">
            <v>Merredin2014_Hyola635N0</v>
          </cell>
          <cell r="D403" t="str">
            <v>CV</v>
          </cell>
          <cell r="E403" t="str">
            <v>HB</v>
          </cell>
          <cell r="F403" t="str">
            <v>Late</v>
          </cell>
          <cell r="G403" t="str">
            <v>Hyola635</v>
          </cell>
          <cell r="H403" t="str">
            <v>Merredin</v>
          </cell>
          <cell r="I403">
            <v>2014</v>
          </cell>
          <cell r="J403" t="str">
            <v>MD_14</v>
          </cell>
          <cell r="K403">
            <v>0</v>
          </cell>
          <cell r="L403" t="str">
            <v>H635CC</v>
          </cell>
          <cell r="M403" t="str">
            <v>HB</v>
          </cell>
          <cell r="N403" t="str">
            <v>CV</v>
          </cell>
          <cell r="O403">
            <v>41856</v>
          </cell>
          <cell r="P403">
            <v>2.0906666666666671E-2</v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V403">
            <v>1.3911590303030301</v>
          </cell>
          <cell r="W403" t="str">
            <v/>
          </cell>
          <cell r="X403" t="str">
            <v/>
          </cell>
          <cell r="Y403" t="str">
            <v/>
          </cell>
          <cell r="Z403" t="str">
            <v/>
          </cell>
          <cell r="AA403" t="str">
            <v/>
          </cell>
          <cell r="AB403" t="str">
            <v/>
          </cell>
          <cell r="AC403" t="str">
            <v/>
          </cell>
          <cell r="AD403">
            <v>8.7339058336523485E-4</v>
          </cell>
          <cell r="AE403" t="str">
            <v/>
          </cell>
          <cell r="AF403" t="str">
            <v/>
          </cell>
          <cell r="AG403" t="str">
            <v/>
          </cell>
          <cell r="AH403" t="str">
            <v/>
          </cell>
          <cell r="AI403" t="str">
            <v/>
          </cell>
          <cell r="AJ403">
            <v>0.11809964500859081</v>
          </cell>
          <cell r="AK403" t="str">
            <v/>
          </cell>
          <cell r="AL403" t="str">
            <v/>
          </cell>
          <cell r="AM403" t="str">
            <v/>
          </cell>
        </row>
        <row r="404">
          <cell r="B404" t="str">
            <v>Merredin2014_Hyola635N041872</v>
          </cell>
          <cell r="C404" t="str">
            <v>Merredin2014_Hyola635N0</v>
          </cell>
          <cell r="D404" t="str">
            <v>CV</v>
          </cell>
          <cell r="E404" t="str">
            <v>HB</v>
          </cell>
          <cell r="F404" t="str">
            <v>Late</v>
          </cell>
          <cell r="G404" t="str">
            <v>Hyola635</v>
          </cell>
          <cell r="H404" t="str">
            <v>Merredin</v>
          </cell>
          <cell r="I404">
            <v>2014</v>
          </cell>
          <cell r="J404" t="str">
            <v>MD_14</v>
          </cell>
          <cell r="K404">
            <v>0</v>
          </cell>
          <cell r="L404" t="str">
            <v>H635CC</v>
          </cell>
          <cell r="M404" t="str">
            <v>HB</v>
          </cell>
          <cell r="N404" t="str">
            <v>CV</v>
          </cell>
          <cell r="O404">
            <v>41872</v>
          </cell>
          <cell r="P404" t="str">
            <v/>
          </cell>
          <cell r="Q404">
            <v>2.4631000000000004E-2</v>
          </cell>
          <cell r="R404" t="str">
            <v/>
          </cell>
          <cell r="S404">
            <v>1.8522500000000001E-2</v>
          </cell>
          <cell r="T404" t="str">
            <v/>
          </cell>
          <cell r="U404" t="str">
            <v/>
          </cell>
          <cell r="V404" t="str">
            <v/>
          </cell>
          <cell r="W404">
            <v>1.3967428339041563</v>
          </cell>
          <cell r="X404">
            <v>1.2620289408132392</v>
          </cell>
          <cell r="Y404" t="str">
            <v/>
          </cell>
          <cell r="Z404" t="str">
            <v/>
          </cell>
          <cell r="AA404" t="str">
            <v/>
          </cell>
          <cell r="AB404" t="str">
            <v/>
          </cell>
          <cell r="AC404" t="str">
            <v/>
          </cell>
          <cell r="AD404" t="str">
            <v/>
          </cell>
          <cell r="AE404">
            <v>1.2839019952213229E-3</v>
          </cell>
          <cell r="AF404" t="str">
            <v/>
          </cell>
          <cell r="AG404">
            <v>5.1235160453211867E-4</v>
          </cell>
          <cell r="AH404" t="str">
            <v/>
          </cell>
          <cell r="AI404" t="str">
            <v/>
          </cell>
          <cell r="AJ404" t="str">
            <v/>
          </cell>
          <cell r="AK404">
            <v>9.6243624763812291E-2</v>
          </cell>
          <cell r="AL404">
            <v>0.478432392287441</v>
          </cell>
          <cell r="AM404" t="str">
            <v/>
          </cell>
        </row>
        <row r="405">
          <cell r="B405" t="str">
            <v>Merredin2014_Hyola635N041928</v>
          </cell>
          <cell r="C405" t="str">
            <v>Merredin2014_Hyola635N0</v>
          </cell>
          <cell r="D405" t="str">
            <v>CV</v>
          </cell>
          <cell r="E405" t="str">
            <v>HB</v>
          </cell>
          <cell r="F405" t="str">
            <v>Late</v>
          </cell>
          <cell r="G405" t="str">
            <v>Hyola635</v>
          </cell>
          <cell r="H405" t="str">
            <v>Merredin</v>
          </cell>
          <cell r="I405">
            <v>2014</v>
          </cell>
          <cell r="J405" t="str">
            <v>MD_14</v>
          </cell>
          <cell r="K405">
            <v>0</v>
          </cell>
          <cell r="L405" t="str">
            <v>H635CC</v>
          </cell>
          <cell r="M405" t="str">
            <v>HB</v>
          </cell>
          <cell r="N405" t="str">
            <v>CV</v>
          </cell>
          <cell r="O405">
            <v>41928</v>
          </cell>
          <cell r="P405" t="str">
            <v/>
          </cell>
          <cell r="Q405" t="str">
            <v/>
          </cell>
          <cell r="R405" t="str">
            <v/>
          </cell>
          <cell r="S405">
            <v>3.4899999999999996E-3</v>
          </cell>
          <cell r="T405">
            <v>6.9999999999999993E-3</v>
          </cell>
          <cell r="U405" t="str">
            <v/>
          </cell>
          <cell r="V405" t="str">
            <v/>
          </cell>
          <cell r="W405" t="str">
            <v/>
          </cell>
          <cell r="X405">
            <v>0.44503351676698172</v>
          </cell>
          <cell r="Y405">
            <v>1.1399280856718514</v>
          </cell>
          <cell r="Z405" t="str">
            <v/>
          </cell>
          <cell r="AA405" t="str">
            <v/>
          </cell>
          <cell r="AB405" t="str">
            <v/>
          </cell>
          <cell r="AC405" t="str">
            <v/>
          </cell>
          <cell r="AD405" t="str">
            <v/>
          </cell>
          <cell r="AE405" t="str">
            <v/>
          </cell>
          <cell r="AF405" t="str">
            <v/>
          </cell>
          <cell r="AG405" t="str">
            <v/>
          </cell>
          <cell r="AH405" t="str">
            <v/>
          </cell>
          <cell r="AI405" t="str">
            <v/>
          </cell>
          <cell r="AJ405" t="str">
            <v/>
          </cell>
          <cell r="AK405" t="str">
            <v/>
          </cell>
          <cell r="AL405" t="str">
            <v/>
          </cell>
          <cell r="AM405" t="str">
            <v/>
          </cell>
        </row>
        <row r="406">
          <cell r="B406" t="str">
            <v>Merredin2014_Hyola635N041934</v>
          </cell>
          <cell r="C406" t="str">
            <v>Merredin2014_Hyola635N0</v>
          </cell>
          <cell r="D406" t="str">
            <v>CV</v>
          </cell>
          <cell r="E406" t="str">
            <v>HB</v>
          </cell>
          <cell r="F406" t="str">
            <v>Late</v>
          </cell>
          <cell r="G406" t="str">
            <v>Hyola635</v>
          </cell>
          <cell r="H406" t="str">
            <v>Merredin</v>
          </cell>
          <cell r="I406">
            <v>2014</v>
          </cell>
          <cell r="J406" t="str">
            <v>MD_14</v>
          </cell>
          <cell r="K406">
            <v>0</v>
          </cell>
          <cell r="L406" t="str">
            <v>H635CC</v>
          </cell>
          <cell r="M406" t="str">
            <v>HB</v>
          </cell>
          <cell r="N406" t="str">
            <v>CV</v>
          </cell>
          <cell r="O406">
            <v>41934</v>
          </cell>
          <cell r="P406" t="str">
            <v/>
          </cell>
          <cell r="Q406" t="str">
            <v/>
          </cell>
          <cell r="R406" t="str">
            <v/>
          </cell>
          <cell r="S406">
            <v>1.018E-2</v>
          </cell>
          <cell r="T406">
            <v>1.2319999999999999E-2</v>
          </cell>
          <cell r="U406" t="str">
            <v/>
          </cell>
          <cell r="V406" t="str">
            <v/>
          </cell>
          <cell r="W406" t="str">
            <v/>
          </cell>
          <cell r="X406">
            <v>1.4022245447026234</v>
          </cell>
          <cell r="Y406">
            <v>2.1318531354873356</v>
          </cell>
          <cell r="Z406" t="str">
            <v/>
          </cell>
          <cell r="AA406" t="str">
            <v/>
          </cell>
          <cell r="AB406" t="str">
            <v/>
          </cell>
          <cell r="AC406" t="str">
            <v/>
          </cell>
          <cell r="AD406" t="str">
            <v/>
          </cell>
          <cell r="AE406" t="str">
            <v/>
          </cell>
          <cell r="AF406" t="str">
            <v/>
          </cell>
          <cell r="AG406">
            <v>9.7000000000000005E-4</v>
          </cell>
          <cell r="AH406">
            <v>0.20699999999999977</v>
          </cell>
          <cell r="AI406" t="str">
            <v/>
          </cell>
          <cell r="AJ406" t="str">
            <v/>
          </cell>
          <cell r="AK406" t="str">
            <v/>
          </cell>
          <cell r="AL406">
            <v>4.9135301520803448E-2</v>
          </cell>
          <cell r="AM406" t="str">
            <v/>
          </cell>
        </row>
        <row r="407">
          <cell r="B407" t="str">
            <v>Merredin2014_Hyola635N8041856</v>
          </cell>
          <cell r="C407" t="str">
            <v>Merredin2014_Hyola635N80</v>
          </cell>
          <cell r="D407" t="str">
            <v>CV</v>
          </cell>
          <cell r="E407" t="str">
            <v>HB</v>
          </cell>
          <cell r="F407" t="str">
            <v>Late</v>
          </cell>
          <cell r="G407" t="str">
            <v>Hyola635</v>
          </cell>
          <cell r="H407" t="str">
            <v>Merredin</v>
          </cell>
          <cell r="I407">
            <v>2014</v>
          </cell>
          <cell r="J407" t="str">
            <v>MD_14</v>
          </cell>
          <cell r="K407">
            <v>80</v>
          </cell>
          <cell r="L407" t="str">
            <v>H635CC</v>
          </cell>
          <cell r="M407" t="str">
            <v>HB</v>
          </cell>
          <cell r="N407" t="str">
            <v>CV</v>
          </cell>
          <cell r="O407">
            <v>41856</v>
          </cell>
          <cell r="P407">
            <v>2.9139999999999996E-2</v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V407">
            <v>5.9094884848484837</v>
          </cell>
          <cell r="W407" t="str">
            <v/>
          </cell>
          <cell r="X407" t="str">
            <v/>
          </cell>
          <cell r="Y407" t="str">
            <v/>
          </cell>
          <cell r="Z407" t="str">
            <v/>
          </cell>
          <cell r="AA407" t="str">
            <v/>
          </cell>
          <cell r="AB407" t="str">
            <v/>
          </cell>
          <cell r="AC407" t="str">
            <v/>
          </cell>
          <cell r="AD407">
            <v>3.3908307733258218E-3</v>
          </cell>
          <cell r="AE407" t="str">
            <v/>
          </cell>
          <cell r="AF407" t="str">
            <v/>
          </cell>
          <cell r="AG407" t="str">
            <v/>
          </cell>
          <cell r="AH407" t="str">
            <v/>
          </cell>
          <cell r="AI407" t="str">
            <v/>
          </cell>
          <cell r="AJ407">
            <v>0.66550526485930661</v>
          </cell>
          <cell r="AK407" t="str">
            <v/>
          </cell>
          <cell r="AL407" t="str">
            <v/>
          </cell>
          <cell r="AM407" t="str">
            <v/>
          </cell>
        </row>
        <row r="408">
          <cell r="B408" t="str">
            <v>Merredin2014_Hyola635N8041872</v>
          </cell>
          <cell r="C408" t="str">
            <v>Merredin2014_Hyola635N80</v>
          </cell>
          <cell r="D408" t="str">
            <v>CV</v>
          </cell>
          <cell r="E408" t="str">
            <v>HB</v>
          </cell>
          <cell r="F408" t="str">
            <v>Late</v>
          </cell>
          <cell r="G408" t="str">
            <v>Hyola635</v>
          </cell>
          <cell r="H408" t="str">
            <v>Merredin</v>
          </cell>
          <cell r="I408">
            <v>2014</v>
          </cell>
          <cell r="J408" t="str">
            <v>MD_14</v>
          </cell>
          <cell r="K408">
            <v>80</v>
          </cell>
          <cell r="L408" t="str">
            <v>H635CC</v>
          </cell>
          <cell r="M408" t="str">
            <v>HB</v>
          </cell>
          <cell r="N408" t="str">
            <v>CV</v>
          </cell>
          <cell r="O408">
            <v>41872</v>
          </cell>
          <cell r="P408" t="str">
            <v/>
          </cell>
          <cell r="Q408">
            <v>4.7820000000000001E-2</v>
          </cell>
          <cell r="R408" t="str">
            <v/>
          </cell>
          <cell r="S408">
            <v>2.496E-2</v>
          </cell>
          <cell r="T408" t="str">
            <v/>
          </cell>
          <cell r="U408" t="str">
            <v/>
          </cell>
          <cell r="V408" t="str">
            <v/>
          </cell>
          <cell r="W408">
            <v>4.0890682506515859</v>
          </cell>
          <cell r="X408">
            <v>3.7440691285807723</v>
          </cell>
          <cell r="Y408" t="str">
            <v/>
          </cell>
          <cell r="Z408" t="str">
            <v/>
          </cell>
          <cell r="AA408" t="str">
            <v/>
          </cell>
          <cell r="AB408" t="str">
            <v/>
          </cell>
          <cell r="AC408" t="str">
            <v/>
          </cell>
          <cell r="AD408" t="str">
            <v/>
          </cell>
          <cell r="AE408">
            <v>1.6784814565553019E-3</v>
          </cell>
          <cell r="AF408" t="str">
            <v/>
          </cell>
          <cell r="AG408">
            <v>7.9764235928981187E-4</v>
          </cell>
          <cell r="AH408" t="str">
            <v/>
          </cell>
          <cell r="AI408" t="str">
            <v/>
          </cell>
          <cell r="AJ408" t="str">
            <v/>
          </cell>
          <cell r="AK408">
            <v>0.35413360064519833</v>
          </cell>
          <cell r="AL408">
            <v>0.59631538744307833</v>
          </cell>
          <cell r="AM408" t="str">
            <v/>
          </cell>
        </row>
        <row r="409">
          <cell r="B409" t="str">
            <v>Merredin2014_Hyola750_TTN041856</v>
          </cell>
          <cell r="C409" t="str">
            <v>Merredin2014_Hyola750_TTN0</v>
          </cell>
          <cell r="D409" t="str">
            <v>TT</v>
          </cell>
          <cell r="E409" t="str">
            <v>HB</v>
          </cell>
          <cell r="F409" t="str">
            <v>Late</v>
          </cell>
          <cell r="G409" t="str">
            <v>Hyola750_TT</v>
          </cell>
          <cell r="H409" t="str">
            <v>Merredin</v>
          </cell>
          <cell r="I409">
            <v>2014</v>
          </cell>
          <cell r="J409" t="str">
            <v>MD_14</v>
          </cell>
          <cell r="K409">
            <v>0</v>
          </cell>
          <cell r="L409" t="str">
            <v>H750</v>
          </cell>
          <cell r="M409" t="str">
            <v>HB</v>
          </cell>
          <cell r="N409" t="str">
            <v>TT</v>
          </cell>
          <cell r="O409">
            <v>41856</v>
          </cell>
          <cell r="P409">
            <v>2.720966666666667E-2</v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V409">
            <v>1.281941909090909</v>
          </cell>
          <cell r="W409" t="str">
            <v/>
          </cell>
          <cell r="X409" t="str">
            <v/>
          </cell>
          <cell r="Y409" t="str">
            <v/>
          </cell>
          <cell r="Z409" t="str">
            <v/>
          </cell>
          <cell r="AA409" t="str">
            <v/>
          </cell>
          <cell r="AB409" t="str">
            <v/>
          </cell>
          <cell r="AC409" t="str">
            <v/>
          </cell>
          <cell r="AD409">
            <v>2.0531691222216357E-3</v>
          </cell>
          <cell r="AE409" t="str">
            <v/>
          </cell>
          <cell r="AF409" t="str">
            <v/>
          </cell>
          <cell r="AG409" t="str">
            <v/>
          </cell>
          <cell r="AH409" t="str">
            <v/>
          </cell>
          <cell r="AI409" t="str">
            <v/>
          </cell>
          <cell r="AJ409">
            <v>0.16203750355225263</v>
          </cell>
          <cell r="AK409" t="str">
            <v/>
          </cell>
          <cell r="AL409" t="str">
            <v/>
          </cell>
          <cell r="AM409" t="str">
            <v/>
          </cell>
        </row>
        <row r="410">
          <cell r="B410" t="str">
            <v>Merredin2014_Hyola750_TTN041872</v>
          </cell>
          <cell r="C410" t="str">
            <v>Merredin2014_Hyola750_TTN0</v>
          </cell>
          <cell r="D410" t="str">
            <v>TT</v>
          </cell>
          <cell r="E410" t="str">
            <v>HB</v>
          </cell>
          <cell r="F410" t="str">
            <v>Late</v>
          </cell>
          <cell r="G410" t="str">
            <v>Hyola750_TT</v>
          </cell>
          <cell r="H410" t="str">
            <v>Merredin</v>
          </cell>
          <cell r="I410">
            <v>2014</v>
          </cell>
          <cell r="J410" t="str">
            <v>MD_14</v>
          </cell>
          <cell r="K410">
            <v>0</v>
          </cell>
          <cell r="L410" t="str">
            <v>H750</v>
          </cell>
          <cell r="M410" t="str">
            <v>HB</v>
          </cell>
          <cell r="N410" t="str">
            <v>TT</v>
          </cell>
          <cell r="O410">
            <v>41872</v>
          </cell>
          <cell r="P410" t="str">
            <v/>
          </cell>
          <cell r="Q410">
            <v>3.2533333333333331E-2</v>
          </cell>
          <cell r="R410" t="str">
            <v/>
          </cell>
          <cell r="S410">
            <v>2.2873000000000001E-2</v>
          </cell>
          <cell r="T410" t="str">
            <v/>
          </cell>
          <cell r="U410" t="str">
            <v/>
          </cell>
          <cell r="V410" t="str">
            <v/>
          </cell>
          <cell r="W410">
            <v>1.7359398431200013</v>
          </cell>
          <cell r="X410">
            <v>1.2583202407595533</v>
          </cell>
          <cell r="Y410" t="str">
            <v/>
          </cell>
          <cell r="Z410" t="str">
            <v/>
          </cell>
          <cell r="AA410" t="str">
            <v/>
          </cell>
          <cell r="AB410" t="str">
            <v/>
          </cell>
          <cell r="AC410" t="str">
            <v/>
          </cell>
          <cell r="AD410" t="str">
            <v/>
          </cell>
          <cell r="AE410">
            <v>2.4438789749994731E-3</v>
          </cell>
          <cell r="AF410" t="str">
            <v/>
          </cell>
          <cell r="AG410">
            <v>4.9857178353105071E-3</v>
          </cell>
          <cell r="AH410" t="str">
            <v/>
          </cell>
          <cell r="AI410" t="str">
            <v/>
          </cell>
          <cell r="AJ410" t="str">
            <v/>
          </cell>
          <cell r="AK410">
            <v>0.42700665805865229</v>
          </cell>
          <cell r="AL410">
            <v>0.1173607868364538</v>
          </cell>
          <cell r="AM410" t="str">
            <v/>
          </cell>
        </row>
        <row r="411">
          <cell r="B411" t="str">
            <v>Merredin2014_Hyola750_TTN041928</v>
          </cell>
          <cell r="C411" t="str">
            <v>Merredin2014_Hyola750_TTN0</v>
          </cell>
          <cell r="D411" t="str">
            <v>TT</v>
          </cell>
          <cell r="E411" t="str">
            <v>HB</v>
          </cell>
          <cell r="F411" t="str">
            <v>Late</v>
          </cell>
          <cell r="G411" t="str">
            <v>Hyola750_TT</v>
          </cell>
          <cell r="H411" t="str">
            <v>Merredin</v>
          </cell>
          <cell r="I411">
            <v>2014</v>
          </cell>
          <cell r="J411" t="str">
            <v>MD_14</v>
          </cell>
          <cell r="K411">
            <v>0</v>
          </cell>
          <cell r="L411" t="str">
            <v>H750</v>
          </cell>
          <cell r="M411" t="str">
            <v>HB</v>
          </cell>
          <cell r="N411" t="str">
            <v>TT</v>
          </cell>
          <cell r="O411">
            <v>41928</v>
          </cell>
          <cell r="P411" t="str">
            <v/>
          </cell>
          <cell r="Q411" t="str">
            <v/>
          </cell>
          <cell r="R411" t="str">
            <v/>
          </cell>
          <cell r="S411">
            <v>6.9643999999999991E-3</v>
          </cell>
          <cell r="T411">
            <v>9.4999999999999998E-3</v>
          </cell>
          <cell r="U411" t="str">
            <v/>
          </cell>
          <cell r="V411" t="str">
            <v/>
          </cell>
          <cell r="W411" t="str">
            <v/>
          </cell>
          <cell r="X411">
            <v>0.89072964060994919</v>
          </cell>
          <cell r="Y411">
            <v>1.679882443129739</v>
          </cell>
          <cell r="Z411" t="str">
            <v/>
          </cell>
          <cell r="AA411" t="str">
            <v/>
          </cell>
          <cell r="AB411" t="str">
            <v/>
          </cell>
          <cell r="AC411" t="str">
            <v/>
          </cell>
          <cell r="AD411" t="str">
            <v/>
          </cell>
          <cell r="AE411" t="str">
            <v/>
          </cell>
          <cell r="AF411" t="str">
            <v/>
          </cell>
          <cell r="AG411" t="str">
            <v/>
          </cell>
          <cell r="AH411" t="str">
            <v/>
          </cell>
          <cell r="AI411" t="str">
            <v/>
          </cell>
          <cell r="AJ411" t="str">
            <v/>
          </cell>
          <cell r="AK411" t="str">
            <v/>
          </cell>
          <cell r="AL411" t="str">
            <v/>
          </cell>
          <cell r="AM411" t="str">
            <v/>
          </cell>
        </row>
        <row r="412">
          <cell r="B412" t="str">
            <v>Merredin2014_Hyola750_TTN041934</v>
          </cell>
          <cell r="C412" t="str">
            <v>Merredin2014_Hyola750_TTN0</v>
          </cell>
          <cell r="D412" t="str">
            <v>TT</v>
          </cell>
          <cell r="E412" t="str">
            <v>HB</v>
          </cell>
          <cell r="F412" t="str">
            <v>Late</v>
          </cell>
          <cell r="G412" t="str">
            <v>Hyola750_TT</v>
          </cell>
          <cell r="H412" t="str">
            <v>Merredin</v>
          </cell>
          <cell r="I412">
            <v>2014</v>
          </cell>
          <cell r="J412" t="str">
            <v>MD_14</v>
          </cell>
          <cell r="K412">
            <v>0</v>
          </cell>
          <cell r="L412" t="str">
            <v>H750</v>
          </cell>
          <cell r="M412" t="str">
            <v>HB</v>
          </cell>
          <cell r="N412" t="str">
            <v>TT</v>
          </cell>
          <cell r="O412">
            <v>41934</v>
          </cell>
          <cell r="P412" t="str">
            <v/>
          </cell>
          <cell r="Q412" t="str">
            <v/>
          </cell>
          <cell r="R412" t="str">
            <v/>
          </cell>
          <cell r="S412">
            <v>9.2800000000000001E-3</v>
          </cell>
          <cell r="T412">
            <v>1.5440000000000001E-2</v>
          </cell>
          <cell r="U412" t="str">
            <v/>
          </cell>
          <cell r="V412" t="str">
            <v/>
          </cell>
          <cell r="W412" t="str">
            <v/>
          </cell>
          <cell r="X412">
            <v>1.2151194282847273</v>
          </cell>
          <cell r="Y412">
            <v>2.5019961312660657</v>
          </cell>
          <cell r="Z412" t="str">
            <v/>
          </cell>
          <cell r="AA412" t="str">
            <v/>
          </cell>
          <cell r="AB412" t="str">
            <v/>
          </cell>
          <cell r="AC412" t="str">
            <v/>
          </cell>
          <cell r="AD412" t="str">
            <v/>
          </cell>
          <cell r="AE412" t="str">
            <v/>
          </cell>
          <cell r="AF412" t="str">
            <v/>
          </cell>
          <cell r="AG412">
            <v>1.4599999999999999E-3</v>
          </cell>
          <cell r="AH412">
            <v>0.44499999999999984</v>
          </cell>
          <cell r="AI412" t="str">
            <v/>
          </cell>
          <cell r="AJ412" t="str">
            <v/>
          </cell>
          <cell r="AK412" t="str">
            <v/>
          </cell>
          <cell r="AL412">
            <v>0.18063933294344967</v>
          </cell>
          <cell r="AM412" t="str">
            <v/>
          </cell>
        </row>
        <row r="413">
          <cell r="B413" t="str">
            <v>Merredin2014_Hyola750_TTN8041856</v>
          </cell>
          <cell r="C413" t="str">
            <v>Merredin2014_Hyola750_TTN80</v>
          </cell>
          <cell r="D413" t="str">
            <v>TT</v>
          </cell>
          <cell r="E413" t="str">
            <v>HB</v>
          </cell>
          <cell r="F413" t="str">
            <v>Late</v>
          </cell>
          <cell r="G413" t="str">
            <v>Hyola750_TT</v>
          </cell>
          <cell r="H413" t="str">
            <v>Merredin</v>
          </cell>
          <cell r="I413">
            <v>2014</v>
          </cell>
          <cell r="J413" t="str">
            <v>MD_14</v>
          </cell>
          <cell r="K413">
            <v>80</v>
          </cell>
          <cell r="L413" t="str">
            <v>H750</v>
          </cell>
          <cell r="M413" t="str">
            <v>HB</v>
          </cell>
          <cell r="N413" t="str">
            <v>TT</v>
          </cell>
          <cell r="O413">
            <v>41856</v>
          </cell>
          <cell r="P413">
            <v>2.6510000000000002E-2</v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V413">
            <v>3.9076500606060596</v>
          </cell>
          <cell r="W413" t="str">
            <v/>
          </cell>
          <cell r="X413" t="str">
            <v/>
          </cell>
          <cell r="Y413" t="str">
            <v/>
          </cell>
          <cell r="Z413" t="str">
            <v/>
          </cell>
          <cell r="AA413" t="str">
            <v/>
          </cell>
          <cell r="AB413" t="str">
            <v/>
          </cell>
          <cell r="AC413" t="str">
            <v/>
          </cell>
          <cell r="AD413">
            <v>2.8085820859169021E-3</v>
          </cell>
          <cell r="AE413" t="str">
            <v/>
          </cell>
          <cell r="AF413" t="str">
            <v/>
          </cell>
          <cell r="AG413" t="str">
            <v/>
          </cell>
          <cell r="AH413" t="str">
            <v/>
          </cell>
          <cell r="AI413" t="str">
            <v/>
          </cell>
          <cell r="AJ413">
            <v>0.76346089634892922</v>
          </cell>
          <cell r="AK413" t="str">
            <v/>
          </cell>
          <cell r="AL413" t="str">
            <v/>
          </cell>
          <cell r="AM413" t="str">
            <v/>
          </cell>
        </row>
        <row r="414">
          <cell r="B414" t="str">
            <v>Merredin2014_Hyola750_TTN8041872</v>
          </cell>
          <cell r="C414" t="str">
            <v>Merredin2014_Hyola750_TTN80</v>
          </cell>
          <cell r="D414" t="str">
            <v>TT</v>
          </cell>
          <cell r="E414" t="str">
            <v>HB</v>
          </cell>
          <cell r="F414" t="str">
            <v>Late</v>
          </cell>
          <cell r="G414" t="str">
            <v>Hyola750_TT</v>
          </cell>
          <cell r="H414" t="str">
            <v>Merredin</v>
          </cell>
          <cell r="I414">
            <v>2014</v>
          </cell>
          <cell r="J414" t="str">
            <v>MD_14</v>
          </cell>
          <cell r="K414">
            <v>80</v>
          </cell>
          <cell r="L414" t="str">
            <v>H750</v>
          </cell>
          <cell r="M414" t="str">
            <v>HB</v>
          </cell>
          <cell r="N414" t="str">
            <v>TT</v>
          </cell>
          <cell r="O414">
            <v>41872</v>
          </cell>
          <cell r="P414" t="str">
            <v/>
          </cell>
          <cell r="Q414">
            <v>4.9938999999999997E-2</v>
          </cell>
          <cell r="R414" t="str">
            <v/>
          </cell>
          <cell r="S414">
            <v>3.0296666666666659E-2</v>
          </cell>
          <cell r="T414" t="str">
            <v/>
          </cell>
          <cell r="U414" t="str">
            <v/>
          </cell>
          <cell r="V414" t="str">
            <v/>
          </cell>
          <cell r="W414">
            <v>3.8967762462606288</v>
          </cell>
          <cell r="X414">
            <v>4.2130243835053962</v>
          </cell>
          <cell r="Y414" t="str">
            <v/>
          </cell>
          <cell r="Z414" t="str">
            <v/>
          </cell>
          <cell r="AA414" t="str">
            <v/>
          </cell>
          <cell r="AB414" t="str">
            <v/>
          </cell>
          <cell r="AC414" t="str">
            <v/>
          </cell>
          <cell r="AD414" t="str">
            <v/>
          </cell>
          <cell r="AE414">
            <v>2.494890979582083E-3</v>
          </cell>
          <cell r="AF414" t="str">
            <v/>
          </cell>
          <cell r="AG414">
            <v>3.9806587952805773E-3</v>
          </cell>
          <cell r="AH414" t="str">
            <v/>
          </cell>
          <cell r="AI414" t="str">
            <v/>
          </cell>
          <cell r="AJ414" t="str">
            <v/>
          </cell>
          <cell r="AK414">
            <v>0.31914092684319395</v>
          </cell>
          <cell r="AL414">
            <v>0.62086006423092333</v>
          </cell>
          <cell r="AM414" t="str">
            <v/>
          </cell>
        </row>
        <row r="415">
          <cell r="B415" t="str">
            <v>Merredin2014_NS_DiamondN041856</v>
          </cell>
          <cell r="C415" t="str">
            <v>Merredin2014_NS_DiamondN0</v>
          </cell>
          <cell r="D415" t="str">
            <v>CV</v>
          </cell>
          <cell r="E415" t="str">
            <v>HB</v>
          </cell>
          <cell r="F415" t="str">
            <v>Early</v>
          </cell>
          <cell r="G415" t="str">
            <v>NS_Diamond</v>
          </cell>
          <cell r="H415" t="str">
            <v>Merredin</v>
          </cell>
          <cell r="I415">
            <v>2014</v>
          </cell>
          <cell r="J415" t="str">
            <v>MD_14</v>
          </cell>
          <cell r="K415">
            <v>0</v>
          </cell>
          <cell r="L415" t="str">
            <v>NS Diamond</v>
          </cell>
          <cell r="M415" t="str">
            <v>HB</v>
          </cell>
          <cell r="N415" t="str">
            <v>CV</v>
          </cell>
          <cell r="O415">
            <v>41856</v>
          </cell>
          <cell r="P415">
            <v>2.1150000000000002E-2</v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V415">
            <v>1.425353939393939</v>
          </cell>
          <cell r="W415" t="str">
            <v/>
          </cell>
          <cell r="X415" t="str">
            <v/>
          </cell>
          <cell r="Y415" t="str">
            <v/>
          </cell>
          <cell r="Z415" t="str">
            <v/>
          </cell>
          <cell r="AA415" t="str">
            <v/>
          </cell>
          <cell r="AB415" t="str">
            <v/>
          </cell>
          <cell r="AC415" t="str">
            <v/>
          </cell>
          <cell r="AD415">
            <v>8.6234177292608336E-4</v>
          </cell>
          <cell r="AE415" t="str">
            <v/>
          </cell>
          <cell r="AF415" t="str">
            <v/>
          </cell>
          <cell r="AG415" t="str">
            <v/>
          </cell>
          <cell r="AH415" t="str">
            <v/>
          </cell>
          <cell r="AI415" t="str">
            <v/>
          </cell>
          <cell r="AJ415">
            <v>0.16496099663326647</v>
          </cell>
          <cell r="AK415" t="str">
            <v/>
          </cell>
          <cell r="AL415" t="str">
            <v/>
          </cell>
          <cell r="AM415" t="str">
            <v/>
          </cell>
        </row>
        <row r="416">
          <cell r="B416" t="str">
            <v>Merredin2014_NS_DiamondN041872</v>
          </cell>
          <cell r="C416" t="str">
            <v>Merredin2014_NS_DiamondN0</v>
          </cell>
          <cell r="D416" t="str">
            <v>CV</v>
          </cell>
          <cell r="E416" t="str">
            <v>HB</v>
          </cell>
          <cell r="F416" t="str">
            <v>Early</v>
          </cell>
          <cell r="G416" t="str">
            <v>NS_Diamond</v>
          </cell>
          <cell r="H416" t="str">
            <v>Merredin</v>
          </cell>
          <cell r="I416">
            <v>2014</v>
          </cell>
          <cell r="J416" t="str">
            <v>MD_14</v>
          </cell>
          <cell r="K416">
            <v>0</v>
          </cell>
          <cell r="L416" t="str">
            <v>NS Diamond</v>
          </cell>
          <cell r="M416" t="str">
            <v>HB</v>
          </cell>
          <cell r="N416" t="str">
            <v>CV</v>
          </cell>
          <cell r="O416">
            <v>41872</v>
          </cell>
          <cell r="P416" t="str">
            <v/>
          </cell>
          <cell r="Q416">
            <v>2.5583333333333333E-2</v>
          </cell>
          <cell r="R416">
            <v>2.921E-2</v>
          </cell>
          <cell r="S416">
            <v>1.2056666666666667E-2</v>
          </cell>
          <cell r="T416" t="str">
            <v/>
          </cell>
          <cell r="U416" t="str">
            <v/>
          </cell>
          <cell r="V416" t="str">
            <v/>
          </cell>
          <cell r="W416">
            <v>0.67915373021077785</v>
          </cell>
          <cell r="X416">
            <v>1.3226043283261377</v>
          </cell>
          <cell r="Y416">
            <v>1.3563186725206609</v>
          </cell>
          <cell r="Z416" t="str">
            <v/>
          </cell>
          <cell r="AA416" t="str">
            <v/>
          </cell>
          <cell r="AB416" t="str">
            <v/>
          </cell>
          <cell r="AC416" t="str">
            <v/>
          </cell>
          <cell r="AD416" t="str">
            <v/>
          </cell>
          <cell r="AE416">
            <v>9.5673635053989824E-4</v>
          </cell>
          <cell r="AF416" t="str">
            <v/>
          </cell>
          <cell r="AG416">
            <v>7.05250152625131E-4</v>
          </cell>
          <cell r="AH416" t="str">
            <v/>
          </cell>
          <cell r="AI416" t="str">
            <v/>
          </cell>
          <cell r="AJ416" t="str">
            <v/>
          </cell>
          <cell r="AK416">
            <v>0.14903030190663613</v>
          </cell>
          <cell r="AL416">
            <v>0.31639824287513368</v>
          </cell>
          <cell r="AM416" t="str">
            <v/>
          </cell>
        </row>
        <row r="417">
          <cell r="B417" t="str">
            <v>Merredin2014_NS_DiamondN041928</v>
          </cell>
          <cell r="C417" t="str">
            <v>Merredin2014_NS_DiamondN0</v>
          </cell>
          <cell r="D417" t="str">
            <v>CV</v>
          </cell>
          <cell r="E417" t="str">
            <v>HB</v>
          </cell>
          <cell r="F417" t="str">
            <v>Early</v>
          </cell>
          <cell r="G417" t="str">
            <v>NS_Diamond</v>
          </cell>
          <cell r="H417" t="str">
            <v>Merredin</v>
          </cell>
          <cell r="I417">
            <v>2014</v>
          </cell>
          <cell r="J417" t="str">
            <v>MD_14</v>
          </cell>
          <cell r="K417">
            <v>0</v>
          </cell>
          <cell r="L417" t="str">
            <v>NS Diamond</v>
          </cell>
          <cell r="M417" t="str">
            <v>HB</v>
          </cell>
          <cell r="N417" t="str">
            <v>CV</v>
          </cell>
          <cell r="O417">
            <v>41928</v>
          </cell>
          <cell r="P417" t="str">
            <v/>
          </cell>
          <cell r="Q417" t="str">
            <v/>
          </cell>
          <cell r="R417" t="str">
            <v/>
          </cell>
          <cell r="S417">
            <v>5.3193500000000005E-3</v>
          </cell>
          <cell r="T417">
            <v>7.4900000000000001E-3</v>
          </cell>
          <cell r="U417" t="str">
            <v/>
          </cell>
          <cell r="V417" t="str">
            <v/>
          </cell>
          <cell r="W417" t="str">
            <v/>
          </cell>
          <cell r="X417">
            <v>0.85787300542860101</v>
          </cell>
          <cell r="Y417">
            <v>1.3876070684092126</v>
          </cell>
          <cell r="Z417" t="str">
            <v/>
          </cell>
          <cell r="AA417" t="str">
            <v/>
          </cell>
          <cell r="AB417" t="str">
            <v/>
          </cell>
          <cell r="AC417" t="str">
            <v/>
          </cell>
          <cell r="AD417" t="str">
            <v/>
          </cell>
          <cell r="AE417" t="str">
            <v/>
          </cell>
          <cell r="AF417" t="str">
            <v/>
          </cell>
          <cell r="AG417">
            <v>3.064999999984258E-5</v>
          </cell>
          <cell r="AH417">
            <v>1.3999999999999069E-2</v>
          </cell>
          <cell r="AI417" t="str">
            <v/>
          </cell>
          <cell r="AJ417" t="str">
            <v/>
          </cell>
          <cell r="AK417" t="str">
            <v/>
          </cell>
          <cell r="AL417">
            <v>5.9010600125571765E-2</v>
          </cell>
          <cell r="AM417" t="str">
            <v/>
          </cell>
        </row>
        <row r="418">
          <cell r="B418" t="str">
            <v>Merredin2014_NS_DiamondN041934</v>
          </cell>
          <cell r="C418" t="str">
            <v>Merredin2014_NS_DiamondN0</v>
          </cell>
          <cell r="D418" t="str">
            <v>CV</v>
          </cell>
          <cell r="E418" t="str">
            <v>HB</v>
          </cell>
          <cell r="F418" t="str">
            <v>Early</v>
          </cell>
          <cell r="G418" t="str">
            <v>NS_Diamond</v>
          </cell>
          <cell r="H418" t="str">
            <v>Merredin</v>
          </cell>
          <cell r="I418">
            <v>2014</v>
          </cell>
          <cell r="J418" t="str">
            <v>MD_14</v>
          </cell>
          <cell r="K418">
            <v>0</v>
          </cell>
          <cell r="L418" t="str">
            <v>NS Diamond</v>
          </cell>
          <cell r="M418" t="str">
            <v>HB</v>
          </cell>
          <cell r="N418" t="str">
            <v>CV</v>
          </cell>
          <cell r="O418">
            <v>41934</v>
          </cell>
          <cell r="P418" t="str">
            <v/>
          </cell>
          <cell r="Q418" t="str">
            <v/>
          </cell>
          <cell r="R418" t="str">
            <v/>
          </cell>
          <cell r="S418">
            <v>7.7000000000000002E-3</v>
          </cell>
          <cell r="T418">
            <v>8.6700000000000006E-3</v>
          </cell>
          <cell r="U418" t="str">
            <v/>
          </cell>
          <cell r="V418" t="str">
            <v/>
          </cell>
          <cell r="W418" t="str">
            <v/>
          </cell>
          <cell r="X418">
            <v>1.0992611464968156</v>
          </cell>
          <cell r="Y418">
            <v>1.5218426831003384</v>
          </cell>
          <cell r="Z418" t="str">
            <v/>
          </cell>
          <cell r="AA418" t="str">
            <v/>
          </cell>
          <cell r="AB418" t="str">
            <v/>
          </cell>
          <cell r="AC418" t="str">
            <v/>
          </cell>
          <cell r="AD418" t="str">
            <v/>
          </cell>
          <cell r="AE418" t="str">
            <v/>
          </cell>
          <cell r="AF418" t="str">
            <v/>
          </cell>
          <cell r="AG418" t="str">
            <v/>
          </cell>
          <cell r="AH418" t="str">
            <v/>
          </cell>
          <cell r="AI418" t="str">
            <v/>
          </cell>
          <cell r="AJ418" t="str">
            <v/>
          </cell>
          <cell r="AK418" t="str">
            <v/>
          </cell>
          <cell r="AL418" t="str">
            <v/>
          </cell>
          <cell r="AM418" t="str">
            <v/>
          </cell>
        </row>
        <row r="419">
          <cell r="B419" t="str">
            <v>Merredin2014_NS_DiamondN8041856</v>
          </cell>
          <cell r="C419" t="str">
            <v>Merredin2014_NS_DiamondN80</v>
          </cell>
          <cell r="D419" t="str">
            <v>CV</v>
          </cell>
          <cell r="E419" t="str">
            <v>HB</v>
          </cell>
          <cell r="F419" t="str">
            <v>Early</v>
          </cell>
          <cell r="G419" t="str">
            <v>NS_Diamond</v>
          </cell>
          <cell r="H419" t="str">
            <v>Merredin</v>
          </cell>
          <cell r="I419">
            <v>2014</v>
          </cell>
          <cell r="J419" t="str">
            <v>MD_14</v>
          </cell>
          <cell r="K419">
            <v>80</v>
          </cell>
          <cell r="L419" t="str">
            <v>NS Diamond</v>
          </cell>
          <cell r="M419" t="str">
            <v>HB</v>
          </cell>
          <cell r="N419" t="str">
            <v>CV</v>
          </cell>
          <cell r="O419">
            <v>41856</v>
          </cell>
          <cell r="P419">
            <v>2.1553333333333334E-2</v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>
            <v>4.7367842424242417</v>
          </cell>
          <cell r="W419" t="str">
            <v/>
          </cell>
          <cell r="X419" t="str">
            <v/>
          </cell>
          <cell r="Y419" t="str">
            <v/>
          </cell>
          <cell r="Z419" t="str">
            <v/>
          </cell>
          <cell r="AA419" t="str">
            <v/>
          </cell>
          <cell r="AB419" t="str">
            <v/>
          </cell>
          <cell r="AC419" t="str">
            <v/>
          </cell>
          <cell r="AD419">
            <v>7.775459972102428E-4</v>
          </cell>
          <cell r="AE419" t="str">
            <v/>
          </cell>
          <cell r="AF419" t="str">
            <v/>
          </cell>
          <cell r="AG419" t="str">
            <v/>
          </cell>
          <cell r="AH419" t="str">
            <v/>
          </cell>
          <cell r="AI419" t="str">
            <v/>
          </cell>
          <cell r="AJ419">
            <v>0.54263646688452427</v>
          </cell>
          <cell r="AK419" t="str">
            <v/>
          </cell>
          <cell r="AL419" t="str">
            <v/>
          </cell>
          <cell r="AM419" t="str">
            <v/>
          </cell>
        </row>
        <row r="420">
          <cell r="B420" t="str">
            <v>Merredin2014_NS_DiamondN8041872</v>
          </cell>
          <cell r="C420" t="str">
            <v>Merredin2014_NS_DiamondN80</v>
          </cell>
          <cell r="D420" t="str">
            <v>CV</v>
          </cell>
          <cell r="E420" t="str">
            <v>HB</v>
          </cell>
          <cell r="F420" t="str">
            <v>Early</v>
          </cell>
          <cell r="G420" t="str">
            <v>NS_Diamond</v>
          </cell>
          <cell r="H420" t="str">
            <v>Merredin</v>
          </cell>
          <cell r="I420">
            <v>2014</v>
          </cell>
          <cell r="J420" t="str">
            <v>MD_14</v>
          </cell>
          <cell r="K420">
            <v>80</v>
          </cell>
          <cell r="L420" t="str">
            <v>NS Diamond</v>
          </cell>
          <cell r="M420" t="str">
            <v>HB</v>
          </cell>
          <cell r="N420" t="str">
            <v>CV</v>
          </cell>
          <cell r="O420">
            <v>41872</v>
          </cell>
          <cell r="P420" t="str">
            <v/>
          </cell>
          <cell r="Q420">
            <v>4.4323000000000008E-2</v>
          </cell>
          <cell r="R420">
            <v>3.8679999999999999E-2</v>
          </cell>
          <cell r="S420">
            <v>1.8953333333333332E-2</v>
          </cell>
          <cell r="T420" t="str">
            <v/>
          </cell>
          <cell r="U420" t="str">
            <v/>
          </cell>
          <cell r="V420" t="str">
            <v/>
          </cell>
          <cell r="W420">
            <v>2.1095896257903637</v>
          </cell>
          <cell r="X420">
            <v>3.9808368992942049</v>
          </cell>
          <cell r="Y420">
            <v>1.5571280117850761</v>
          </cell>
          <cell r="Z420" t="str">
            <v/>
          </cell>
          <cell r="AA420" t="str">
            <v/>
          </cell>
          <cell r="AB420" t="str">
            <v/>
          </cell>
          <cell r="AC420" t="str">
            <v/>
          </cell>
          <cell r="AD420" t="str">
            <v/>
          </cell>
          <cell r="AE420">
            <v>1.9270544880723936E-3</v>
          </cell>
          <cell r="AF420">
            <v>1.1186003158710055E-3</v>
          </cell>
          <cell r="AG420">
            <v>2.8646426963546078E-3</v>
          </cell>
          <cell r="AH420" t="str">
            <v/>
          </cell>
          <cell r="AI420" t="str">
            <v/>
          </cell>
          <cell r="AJ420" t="str">
            <v/>
          </cell>
          <cell r="AK420">
            <v>0.26871137475520557</v>
          </cell>
          <cell r="AL420">
            <v>0.43580211128607121</v>
          </cell>
          <cell r="AM420" t="str">
            <v/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97FA-28B8-4007-A0CB-5E9E2CFC4506}">
  <dimension ref="A1:DA2267"/>
  <sheetViews>
    <sheetView tabSelected="1" topLeftCell="BZ1" workbookViewId="0">
      <selection activeCell="CL1" sqref="CL1"/>
    </sheetView>
  </sheetViews>
  <sheetFormatPr defaultColWidth="9.140625" defaultRowHeight="15" x14ac:dyDescent="0.25"/>
  <cols>
    <col min="1" max="1" width="39.85546875" style="5" bestFit="1" customWidth="1"/>
    <col min="2" max="2" width="10.28515625" style="5" bestFit="1" customWidth="1"/>
    <col min="3" max="3" width="7.140625" style="5" bestFit="1" customWidth="1"/>
    <col min="4" max="4" width="9.85546875" style="5" bestFit="1" customWidth="1"/>
    <col min="5" max="5" width="13.85546875" style="6" bestFit="1" customWidth="1"/>
    <col min="6" max="6" width="7.85546875" style="5" bestFit="1" customWidth="1"/>
    <col min="7" max="7" width="10.7109375" style="5" bestFit="1" customWidth="1"/>
    <col min="8" max="8" width="14.5703125" style="5" bestFit="1" customWidth="1"/>
    <col min="9" max="9" width="18.85546875" style="5" bestFit="1" customWidth="1"/>
    <col min="10" max="10" width="21.7109375" style="5" bestFit="1" customWidth="1"/>
    <col min="11" max="11" width="21.140625" style="5" bestFit="1" customWidth="1"/>
    <col min="12" max="12" width="24" style="5" bestFit="1" customWidth="1"/>
    <col min="13" max="13" width="22" style="5" bestFit="1" customWidth="1"/>
    <col min="14" max="14" width="23.140625" style="5" bestFit="1" customWidth="1"/>
    <col min="15" max="15" width="22.140625" style="5" bestFit="1" customWidth="1"/>
    <col min="16" max="16" width="25.42578125" style="5" bestFit="1" customWidth="1"/>
    <col min="17" max="17" width="17" style="5" bestFit="1" customWidth="1"/>
    <col min="18" max="18" width="17.140625" style="5" bestFit="1" customWidth="1"/>
    <col min="19" max="19" width="17.28515625" style="5" bestFit="1" customWidth="1"/>
    <col min="20" max="20" width="18" style="5" bestFit="1" customWidth="1"/>
    <col min="21" max="21" width="17.42578125" style="5" bestFit="1" customWidth="1"/>
    <col min="22" max="22" width="20.28515625" style="5" bestFit="1" customWidth="1"/>
    <col min="23" max="23" width="23.28515625" style="5" bestFit="1" customWidth="1"/>
    <col min="24" max="24" width="26.140625" style="5" bestFit="1" customWidth="1"/>
    <col min="25" max="25" width="25.5703125" style="5" bestFit="1" customWidth="1"/>
    <col min="26" max="26" width="28.42578125" style="5" bestFit="1" customWidth="1"/>
    <col min="27" max="27" width="26.42578125" style="5" bestFit="1" customWidth="1"/>
    <col min="28" max="28" width="27.5703125" style="5" bestFit="1" customWidth="1"/>
    <col min="29" max="29" width="26.5703125" style="5" bestFit="1" customWidth="1"/>
    <col min="30" max="30" width="29.85546875" style="5" bestFit="1" customWidth="1"/>
    <col min="31" max="31" width="17" style="5" hidden="1" customWidth="1"/>
    <col min="32" max="32" width="19.5703125" style="5" hidden="1" customWidth="1"/>
    <col min="33" max="33" width="22.42578125" style="5" hidden="1" customWidth="1"/>
    <col min="34" max="34" width="21.85546875" style="5" hidden="1" customWidth="1"/>
    <col min="35" max="35" width="24.7109375" style="5" hidden="1" customWidth="1"/>
    <col min="36" max="36" width="17.42578125" style="5" hidden="1" customWidth="1"/>
    <col min="37" max="37" width="32" style="5" bestFit="1" customWidth="1"/>
    <col min="38" max="38" width="20.7109375" style="5" bestFit="1" customWidth="1"/>
    <col min="39" max="39" width="34.28515625" style="5" bestFit="1" customWidth="1"/>
    <col min="40" max="40" width="23" style="5" bestFit="1" customWidth="1"/>
    <col min="41" max="41" width="30.85546875" style="5" bestFit="1" customWidth="1"/>
    <col min="42" max="42" width="19.7109375" style="5" bestFit="1" customWidth="1"/>
    <col min="43" max="43" width="17.85546875" style="5" bestFit="1" customWidth="1"/>
    <col min="44" max="44" width="22" style="5" bestFit="1" customWidth="1"/>
    <col min="45" max="45" width="20.42578125" style="5" bestFit="1" customWidth="1"/>
    <col min="46" max="46" width="21.42578125" style="5" bestFit="1" customWidth="1"/>
    <col min="47" max="47" width="30.7109375" style="5" bestFit="1" customWidth="1"/>
    <col min="48" max="48" width="36.42578125" style="5" bestFit="1" customWidth="1"/>
    <col min="49" max="49" width="33" style="5" bestFit="1" customWidth="1"/>
    <col min="50" max="50" width="38.7109375" style="5" bestFit="1" customWidth="1"/>
    <col min="51" max="51" width="27.42578125" style="5" bestFit="1" customWidth="1"/>
    <col min="52" max="52" width="35.28515625" style="5" bestFit="1" customWidth="1"/>
    <col min="53" max="53" width="24.140625" style="5" bestFit="1" customWidth="1"/>
    <col min="54" max="54" width="22.28515625" style="5" bestFit="1" customWidth="1"/>
    <col min="55" max="55" width="26.42578125" style="5" bestFit="1" customWidth="1"/>
    <col min="56" max="56" width="24.85546875" style="5" bestFit="1" customWidth="1"/>
    <col min="57" max="57" width="25.85546875" style="5" bestFit="1" customWidth="1"/>
    <col min="58" max="58" width="35.140625" style="5" bestFit="1" customWidth="1"/>
    <col min="59" max="59" width="19.7109375" style="5" bestFit="1" customWidth="1"/>
    <col min="60" max="60" width="37.42578125" style="5" bestFit="1" customWidth="1"/>
    <col min="61" max="61" width="21.85546875" style="7" bestFit="1" customWidth="1"/>
    <col min="62" max="62" width="25.28515625" style="7" bestFit="1" customWidth="1"/>
    <col min="63" max="63" width="28.42578125" style="5" bestFit="1" customWidth="1"/>
    <col min="64" max="64" width="24.140625" style="5" bestFit="1" customWidth="1"/>
    <col min="65" max="65" width="23.85546875" style="5" bestFit="1" customWidth="1"/>
    <col min="66" max="66" width="25" style="5" bestFit="1" customWidth="1"/>
    <col min="67" max="67" width="24.7109375" style="5" bestFit="1" customWidth="1"/>
    <col min="68" max="68" width="24.28515625" style="5" bestFit="1" customWidth="1"/>
    <col min="69" max="69" width="30.5703125" style="5" bestFit="1" customWidth="1"/>
    <col min="70" max="70" width="26.28515625" style="5" bestFit="1" customWidth="1"/>
    <col min="71" max="71" width="26" style="5" bestFit="1" customWidth="1"/>
    <col min="72" max="72" width="27.140625" style="5" bestFit="1" customWidth="1"/>
    <col min="73" max="73" width="25.7109375" style="5" bestFit="1" customWidth="1"/>
    <col min="74" max="74" width="32.85546875" style="5" bestFit="1" customWidth="1"/>
    <col min="75" max="75" width="28.5703125" style="5" bestFit="1" customWidth="1"/>
    <col min="76" max="76" width="28.28515625" style="5" bestFit="1" customWidth="1"/>
    <col min="77" max="77" width="29.42578125" style="5" bestFit="1" customWidth="1"/>
    <col min="78" max="78" width="27.85546875" style="5" bestFit="1" customWidth="1"/>
    <col min="79" max="79" width="25.28515625" style="5" bestFit="1" customWidth="1"/>
    <col min="80" max="80" width="28.7109375" style="5" bestFit="1" customWidth="1"/>
    <col min="81" max="81" width="24.42578125" style="5" bestFit="1" customWidth="1"/>
    <col min="82" max="82" width="25.28515625" style="5" bestFit="1" customWidth="1"/>
    <col min="83" max="83" width="24.140625" style="5" bestFit="1" customWidth="1"/>
    <col min="84" max="84" width="21.140625" style="5" bestFit="1" customWidth="1"/>
    <col min="85" max="85" width="23.7109375" style="5" bestFit="1" customWidth="1"/>
    <col min="86" max="87" width="9.140625" style="5"/>
    <col min="88" max="88" width="18.5703125" bestFit="1" customWidth="1"/>
    <col min="90" max="97" width="9.140625" style="5"/>
    <col min="98" max="98" width="18.5703125" style="5" bestFit="1" customWidth="1"/>
    <col min="99" max="99" width="23" style="5" bestFit="1" customWidth="1"/>
    <col min="100" max="100" width="18.5703125" style="5" bestFit="1" customWidth="1"/>
    <col min="101" max="101" width="26.42578125" style="5" bestFit="1" customWidth="1"/>
    <col min="102" max="16384" width="9.140625" style="5"/>
  </cols>
  <sheetData>
    <row r="1" spans="1:8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118</v>
      </c>
      <c r="N1" s="1" t="s">
        <v>119</v>
      </c>
      <c r="O1" s="1" t="s">
        <v>12</v>
      </c>
      <c r="P1" s="1" t="s">
        <v>128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120</v>
      </c>
      <c r="AB1" s="1" t="s">
        <v>121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129</v>
      </c>
      <c r="AM1" s="3" t="s">
        <v>32</v>
      </c>
      <c r="AN1" s="1" t="s">
        <v>36</v>
      </c>
      <c r="AO1" s="1" t="s">
        <v>130</v>
      </c>
      <c r="AP1" s="1" t="s">
        <v>33</v>
      </c>
      <c r="AQ1" s="1" t="s">
        <v>34</v>
      </c>
      <c r="AR1" s="1" t="s">
        <v>35</v>
      </c>
      <c r="AS1" s="1" t="s">
        <v>131</v>
      </c>
      <c r="AT1" s="1" t="s">
        <v>37</v>
      </c>
      <c r="AU1" s="1" t="s">
        <v>38</v>
      </c>
      <c r="AV1" s="4" t="s">
        <v>39</v>
      </c>
      <c r="AW1" s="4" t="s">
        <v>40</v>
      </c>
      <c r="AX1" s="4" t="s">
        <v>41</v>
      </c>
      <c r="AY1" s="4" t="s">
        <v>45</v>
      </c>
      <c r="AZ1" s="4" t="s">
        <v>132</v>
      </c>
      <c r="BA1" s="4" t="s">
        <v>42</v>
      </c>
      <c r="BB1" s="4" t="s">
        <v>43</v>
      </c>
      <c r="BC1" s="4" t="s">
        <v>44</v>
      </c>
      <c r="BD1" s="4" t="s">
        <v>133</v>
      </c>
      <c r="BE1" s="4" t="s">
        <v>46</v>
      </c>
      <c r="BF1" s="4" t="s">
        <v>47</v>
      </c>
      <c r="BG1" s="4" t="s">
        <v>48</v>
      </c>
      <c r="BH1" s="4" t="s">
        <v>49</v>
      </c>
      <c r="BI1" s="4" t="s">
        <v>50</v>
      </c>
      <c r="BJ1" s="4" t="s">
        <v>51</v>
      </c>
      <c r="BK1" s="4" t="s">
        <v>52</v>
      </c>
      <c r="BL1" s="4" t="s">
        <v>53</v>
      </c>
      <c r="BM1" s="4" t="s">
        <v>122</v>
      </c>
      <c r="BN1" s="4" t="s">
        <v>123</v>
      </c>
      <c r="BO1" s="4" t="s">
        <v>124</v>
      </c>
      <c r="BP1" s="4" t="s">
        <v>54</v>
      </c>
      <c r="BQ1" s="4" t="s">
        <v>55</v>
      </c>
      <c r="BR1" s="4" t="s">
        <v>112</v>
      </c>
      <c r="BS1" s="4" t="s">
        <v>113</v>
      </c>
      <c r="BT1" s="4" t="s">
        <v>56</v>
      </c>
      <c r="BU1" s="4" t="s">
        <v>114</v>
      </c>
      <c r="BV1" s="1" t="s">
        <v>57</v>
      </c>
      <c r="BW1" s="1" t="s">
        <v>58</v>
      </c>
      <c r="BX1" s="1" t="s">
        <v>116</v>
      </c>
      <c r="BY1" s="1" t="s">
        <v>115</v>
      </c>
      <c r="BZ1" s="1" t="s">
        <v>117</v>
      </c>
      <c r="CA1" s="1" t="s">
        <v>51</v>
      </c>
      <c r="CB1" s="1" t="s">
        <v>59</v>
      </c>
      <c r="CC1" s="1" t="s">
        <v>60</v>
      </c>
      <c r="CD1" s="1" t="s">
        <v>125</v>
      </c>
      <c r="CE1" s="1" t="s">
        <v>135</v>
      </c>
      <c r="CF1" s="1" t="s">
        <v>61</v>
      </c>
      <c r="CG1" s="1" t="s">
        <v>111</v>
      </c>
      <c r="CH1" t="s">
        <v>110</v>
      </c>
      <c r="CI1" t="s">
        <v>109</v>
      </c>
      <c r="CJ1" t="s">
        <v>126</v>
      </c>
      <c r="CK1" t="s">
        <v>127</v>
      </c>
    </row>
    <row r="2" spans="1:89" x14ac:dyDescent="0.25">
      <c r="A2" s="5" t="str">
        <f t="shared" ref="A2:A65" si="0">B2&amp;C2&amp;"CV"&amp;I2&amp;"Fert"&amp;F2&amp;"N"</f>
        <v>Cunderdin2013CVATR_GemFert0N</v>
      </c>
      <c r="B2" s="1" t="s">
        <v>63</v>
      </c>
      <c r="C2" s="1">
        <v>2013</v>
      </c>
      <c r="D2" s="5" t="s">
        <v>64</v>
      </c>
      <c r="E2" s="2">
        <v>41459</v>
      </c>
      <c r="F2" s="1">
        <v>0</v>
      </c>
      <c r="G2" s="1" t="s">
        <v>65</v>
      </c>
      <c r="H2" s="1" t="s">
        <v>66</v>
      </c>
      <c r="I2" s="1" t="s">
        <v>82</v>
      </c>
      <c r="J2" s="1" t="s">
        <v>73</v>
      </c>
      <c r="K2" s="1">
        <v>46.945454545454538</v>
      </c>
      <c r="L2" s="1"/>
      <c r="M2" s="1">
        <v>0</v>
      </c>
      <c r="N2" s="1">
        <v>0</v>
      </c>
      <c r="O2" s="1">
        <v>0</v>
      </c>
      <c r="P2" s="1">
        <v>46.945454545454538</v>
      </c>
      <c r="Q2" s="1">
        <v>0.54547379042104349</v>
      </c>
      <c r="R2" s="1"/>
      <c r="S2" s="1"/>
      <c r="T2" s="1"/>
      <c r="U2" s="1">
        <v>117.40363506462582</v>
      </c>
      <c r="V2" s="1"/>
      <c r="W2" s="1">
        <v>117.40363506462582</v>
      </c>
      <c r="X2" s="1">
        <v>147.87878787878788</v>
      </c>
      <c r="Y2" s="1">
        <v>7.0356118931293947</v>
      </c>
      <c r="Z2" s="1"/>
      <c r="AA2" s="1" t="s">
        <v>67</v>
      </c>
      <c r="AB2" s="1" t="s">
        <v>67</v>
      </c>
      <c r="AC2" s="1" t="s">
        <v>67</v>
      </c>
      <c r="AD2" s="1">
        <v>7.0356118931293947</v>
      </c>
      <c r="AE2" s="1">
        <v>6.1614492665008819E-2</v>
      </c>
      <c r="AF2" s="1">
        <v>4.05944338777313</v>
      </c>
      <c r="AG2" s="1"/>
      <c r="AH2" s="1"/>
      <c r="AI2" s="1"/>
      <c r="AJ2" s="1">
        <v>4.05944338777313</v>
      </c>
      <c r="AK2" s="1">
        <v>31.392535361139043</v>
      </c>
      <c r="BI2" s="8" t="s">
        <v>67</v>
      </c>
      <c r="BJ2" s="8" t="s">
        <v>67</v>
      </c>
      <c r="BK2" s="5" t="s">
        <v>67</v>
      </c>
      <c r="BL2" s="5" t="s">
        <v>67</v>
      </c>
      <c r="BM2" s="5" t="s">
        <v>67</v>
      </c>
      <c r="BN2" s="5" t="s">
        <v>67</v>
      </c>
      <c r="BO2" s="5" t="s">
        <v>67</v>
      </c>
      <c r="BP2" s="5" t="s">
        <v>67</v>
      </c>
      <c r="BQ2" s="5" t="s">
        <v>67</v>
      </c>
      <c r="BR2" s="5" t="s">
        <v>67</v>
      </c>
      <c r="BS2" s="5" t="s">
        <v>67</v>
      </c>
      <c r="BT2" s="5" t="s">
        <v>67</v>
      </c>
      <c r="BU2" s="5" t="s">
        <v>67</v>
      </c>
      <c r="BV2" s="5" t="s">
        <v>67</v>
      </c>
      <c r="BW2" s="5" t="s">
        <v>67</v>
      </c>
      <c r="BX2" s="5" t="s">
        <v>67</v>
      </c>
      <c r="BY2" s="5" t="s">
        <v>67</v>
      </c>
      <c r="BZ2" s="5" t="s">
        <v>67</v>
      </c>
      <c r="CB2" s="5" t="s">
        <v>67</v>
      </c>
      <c r="CC2" s="5" t="s">
        <v>67</v>
      </c>
      <c r="CD2" s="5" t="s">
        <v>67</v>
      </c>
      <c r="CE2" s="5" t="s">
        <v>67</v>
      </c>
      <c r="CF2" s="5" t="s">
        <v>67</v>
      </c>
      <c r="CG2" s="5" t="s">
        <v>67</v>
      </c>
    </row>
    <row r="3" spans="1:89" x14ac:dyDescent="0.25">
      <c r="A3" s="5" t="str">
        <f t="shared" si="0"/>
        <v>Cunderdin2013CVATR_GemFert100N</v>
      </c>
      <c r="B3" s="1" t="s">
        <v>63</v>
      </c>
      <c r="C3" s="1">
        <v>2013</v>
      </c>
      <c r="D3" s="5" t="s">
        <v>64</v>
      </c>
      <c r="E3" s="2">
        <v>41459</v>
      </c>
      <c r="F3" s="1">
        <v>100</v>
      </c>
      <c r="G3" s="1" t="s">
        <v>65</v>
      </c>
      <c r="H3" s="1" t="s">
        <v>66</v>
      </c>
      <c r="I3" s="1" t="s">
        <v>82</v>
      </c>
      <c r="J3" s="1" t="s">
        <v>73</v>
      </c>
      <c r="K3" s="1">
        <v>38.32121212121212</v>
      </c>
      <c r="L3" s="1"/>
      <c r="M3" s="1">
        <v>0</v>
      </c>
      <c r="N3" s="1">
        <v>0</v>
      </c>
      <c r="O3" s="1">
        <v>0</v>
      </c>
      <c r="P3" s="1">
        <v>38.32121212121212</v>
      </c>
      <c r="Q3" s="1">
        <v>0.47883413080457365</v>
      </c>
      <c r="R3" s="1"/>
      <c r="S3" s="1"/>
      <c r="T3" s="1"/>
      <c r="U3" s="1">
        <v>124.92740991211669</v>
      </c>
      <c r="V3" s="1"/>
      <c r="W3" s="1">
        <v>124.92740991211669</v>
      </c>
      <c r="X3" s="1">
        <v>181.21212121212116</v>
      </c>
      <c r="Y3" s="1">
        <v>4.5771179996517919</v>
      </c>
      <c r="Z3" s="1"/>
      <c r="AA3" s="1" t="s">
        <v>67</v>
      </c>
      <c r="AB3" s="1" t="s">
        <v>67</v>
      </c>
      <c r="AC3" s="1" t="s">
        <v>67</v>
      </c>
      <c r="AD3" s="1">
        <v>4.5771179996517919</v>
      </c>
      <c r="AE3" s="1">
        <v>5.9012982005570272E-2</v>
      </c>
      <c r="AF3" s="1">
        <v>4.2908737071578447</v>
      </c>
      <c r="AG3" s="1"/>
      <c r="AH3" s="1"/>
      <c r="AI3" s="1"/>
      <c r="AJ3" s="1">
        <v>4.2908737071578447</v>
      </c>
      <c r="AK3" s="1">
        <v>45.760585893364073</v>
      </c>
      <c r="BI3" s="8" t="s">
        <v>67</v>
      </c>
      <c r="BJ3" s="8" t="s">
        <v>67</v>
      </c>
      <c r="BK3" s="5" t="s">
        <v>67</v>
      </c>
      <c r="BL3" s="5" t="s">
        <v>67</v>
      </c>
      <c r="BM3" s="5" t="s">
        <v>67</v>
      </c>
      <c r="BN3" s="5" t="s">
        <v>67</v>
      </c>
      <c r="BO3" s="5" t="s">
        <v>67</v>
      </c>
      <c r="BP3" s="5" t="s">
        <v>67</v>
      </c>
      <c r="BQ3" s="5" t="s">
        <v>67</v>
      </c>
      <c r="BR3" s="5" t="s">
        <v>67</v>
      </c>
      <c r="BS3" s="5" t="s">
        <v>67</v>
      </c>
      <c r="BT3" s="5" t="s">
        <v>67</v>
      </c>
      <c r="BU3" s="5" t="s">
        <v>67</v>
      </c>
      <c r="BV3" s="5" t="s">
        <v>67</v>
      </c>
      <c r="BW3" s="5" t="s">
        <v>67</v>
      </c>
      <c r="BX3" s="5" t="s">
        <v>67</v>
      </c>
      <c r="BY3" s="5" t="s">
        <v>67</v>
      </c>
      <c r="BZ3" s="5" t="s">
        <v>67</v>
      </c>
      <c r="CB3" s="5" t="s">
        <v>67</v>
      </c>
      <c r="CC3" s="5" t="s">
        <v>67</v>
      </c>
      <c r="CD3" s="5" t="s">
        <v>67</v>
      </c>
      <c r="CE3" s="5" t="s">
        <v>67</v>
      </c>
      <c r="CF3" s="5" t="s">
        <v>67</v>
      </c>
      <c r="CG3" s="5" t="s">
        <v>67</v>
      </c>
    </row>
    <row r="4" spans="1:89" x14ac:dyDescent="0.25">
      <c r="A4" s="5" t="str">
        <f t="shared" si="0"/>
        <v>Cunderdin2013CVATR_GemFert0N</v>
      </c>
      <c r="B4" s="1" t="s">
        <v>63</v>
      </c>
      <c r="C4" s="1">
        <v>2013</v>
      </c>
      <c r="D4" s="5" t="s">
        <v>64</v>
      </c>
      <c r="E4" s="2">
        <v>41498</v>
      </c>
      <c r="F4" s="1">
        <v>0</v>
      </c>
      <c r="G4" s="1" t="s">
        <v>65</v>
      </c>
      <c r="H4" s="1" t="s">
        <v>66</v>
      </c>
      <c r="I4" s="1" t="s">
        <v>82</v>
      </c>
      <c r="J4" s="1" t="s">
        <v>73</v>
      </c>
      <c r="K4" s="1">
        <v>136.76910010680641</v>
      </c>
      <c r="L4" s="1"/>
      <c r="M4" s="1">
        <v>116.64557810441691</v>
      </c>
      <c r="N4" s="1">
        <v>0</v>
      </c>
      <c r="O4" s="1">
        <v>20.999463202918072</v>
      </c>
      <c r="P4" s="1">
        <v>274.4141414141414</v>
      </c>
      <c r="Q4" s="1">
        <v>2.945480667346601</v>
      </c>
      <c r="R4" s="1"/>
      <c r="S4" s="1"/>
      <c r="T4" s="1"/>
      <c r="U4" s="1">
        <v>215.33633832591593</v>
      </c>
      <c r="V4" s="1"/>
      <c r="W4" s="1">
        <v>215.33633832591593</v>
      </c>
      <c r="X4" s="1">
        <v>75.757575757575765</v>
      </c>
      <c r="Y4" s="1">
        <v>4.6081680320647944</v>
      </c>
      <c r="Z4" s="1"/>
      <c r="AA4" s="1">
        <v>3.8864440956843689</v>
      </c>
      <c r="AB4" s="1" t="s">
        <v>67</v>
      </c>
      <c r="AC4" s="1">
        <v>5.2115622112462994</v>
      </c>
      <c r="AD4" s="1">
        <v>11.795164497362729</v>
      </c>
      <c r="AE4" s="1">
        <v>0.12034584309859636</v>
      </c>
      <c r="AF4" s="1">
        <v>4.610484918176752</v>
      </c>
      <c r="AG4" s="1"/>
      <c r="AH4" s="1"/>
      <c r="AI4" s="1"/>
      <c r="AJ4" s="1">
        <v>4.610484918176752</v>
      </c>
      <c r="AK4" s="1">
        <v>15.151515151515147</v>
      </c>
      <c r="BI4" s="8" t="s">
        <v>67</v>
      </c>
      <c r="BJ4" s="8" t="s">
        <v>67</v>
      </c>
      <c r="BK4" s="5" t="s">
        <v>67</v>
      </c>
      <c r="BL4" s="5" t="s">
        <v>67</v>
      </c>
      <c r="BM4" s="5" t="s">
        <v>67</v>
      </c>
      <c r="BN4" s="5" t="s">
        <v>67</v>
      </c>
      <c r="BO4" s="5" t="s">
        <v>67</v>
      </c>
      <c r="BP4" s="5" t="s">
        <v>67</v>
      </c>
      <c r="BQ4" s="5" t="s">
        <v>67</v>
      </c>
      <c r="BR4" s="5" t="s">
        <v>67</v>
      </c>
      <c r="BS4" s="5" t="s">
        <v>67</v>
      </c>
      <c r="BT4" s="5" t="s">
        <v>67</v>
      </c>
      <c r="BU4" s="5" t="s">
        <v>67</v>
      </c>
      <c r="BV4" s="5" t="s">
        <v>67</v>
      </c>
      <c r="BW4" s="5" t="s">
        <v>67</v>
      </c>
      <c r="BX4" s="5" t="s">
        <v>67</v>
      </c>
      <c r="BY4" s="5" t="s">
        <v>67</v>
      </c>
      <c r="BZ4" s="5" t="s">
        <v>67</v>
      </c>
      <c r="CB4" s="5" t="s">
        <v>67</v>
      </c>
      <c r="CC4" s="5" t="s">
        <v>67</v>
      </c>
      <c r="CD4" s="5" t="s">
        <v>67</v>
      </c>
      <c r="CE4" s="5" t="s">
        <v>67</v>
      </c>
      <c r="CF4" s="5" t="s">
        <v>67</v>
      </c>
      <c r="CG4" s="5" t="s">
        <v>67</v>
      </c>
    </row>
    <row r="5" spans="1:89" x14ac:dyDescent="0.25">
      <c r="A5" s="5" t="str">
        <f t="shared" si="0"/>
        <v>Cunderdin2013CVATR_GemFert100N</v>
      </c>
      <c r="B5" s="1" t="s">
        <v>63</v>
      </c>
      <c r="C5" s="1">
        <v>2013</v>
      </c>
      <c r="D5" s="5" t="s">
        <v>64</v>
      </c>
      <c r="E5" s="2">
        <v>41498</v>
      </c>
      <c r="F5" s="1">
        <v>100</v>
      </c>
      <c r="G5" s="1" t="s">
        <v>65</v>
      </c>
      <c r="H5" s="1" t="s">
        <v>66</v>
      </c>
      <c r="I5" s="1" t="s">
        <v>82</v>
      </c>
      <c r="J5" s="1" t="s">
        <v>73</v>
      </c>
      <c r="K5" s="1">
        <v>143.21127368440901</v>
      </c>
      <c r="L5" s="1"/>
      <c r="M5" s="1">
        <v>143.31696728473199</v>
      </c>
      <c r="N5" s="1">
        <v>0</v>
      </c>
      <c r="O5" s="1">
        <v>26.613173172273139</v>
      </c>
      <c r="P5" s="1">
        <v>313.14141414141415</v>
      </c>
      <c r="Q5" s="1">
        <v>3.3476473394871076</v>
      </c>
      <c r="R5" s="1"/>
      <c r="S5" s="1"/>
      <c r="T5" s="1"/>
      <c r="U5" s="1">
        <v>233.95503188280964</v>
      </c>
      <c r="V5" s="1"/>
      <c r="W5" s="1">
        <v>233.95503188280964</v>
      </c>
      <c r="X5" s="1">
        <v>100</v>
      </c>
      <c r="Y5" s="1">
        <v>6.6533557066442421</v>
      </c>
      <c r="Z5" s="1"/>
      <c r="AA5" s="1">
        <v>8.0907247042533399</v>
      </c>
      <c r="AB5" s="1" t="s">
        <v>67</v>
      </c>
      <c r="AC5" s="1">
        <v>11.884061997607468</v>
      </c>
      <c r="AD5" s="1">
        <v>24.497835922822599</v>
      </c>
      <c r="AE5" s="1">
        <v>0.14489505256385188</v>
      </c>
      <c r="AF5" s="1">
        <v>6.0045564719139835</v>
      </c>
      <c r="AG5" s="1"/>
      <c r="AH5" s="1"/>
      <c r="AI5" s="1"/>
      <c r="AJ5" s="1">
        <v>6.0045564719139835</v>
      </c>
      <c r="AK5" s="1">
        <v>13.664393190372371</v>
      </c>
      <c r="BI5" s="8" t="s">
        <v>67</v>
      </c>
      <c r="BJ5" s="8" t="s">
        <v>67</v>
      </c>
      <c r="BK5" s="5" t="s">
        <v>67</v>
      </c>
      <c r="BL5" s="5" t="s">
        <v>67</v>
      </c>
      <c r="BM5" s="5" t="s">
        <v>67</v>
      </c>
      <c r="BN5" s="5" t="s">
        <v>67</v>
      </c>
      <c r="BO5" s="5" t="s">
        <v>67</v>
      </c>
      <c r="BP5" s="5" t="s">
        <v>67</v>
      </c>
      <c r="BQ5" s="5" t="s">
        <v>67</v>
      </c>
      <c r="BR5" s="5" t="s">
        <v>67</v>
      </c>
      <c r="BS5" s="5" t="s">
        <v>67</v>
      </c>
      <c r="BT5" s="5" t="s">
        <v>67</v>
      </c>
      <c r="BU5" s="5" t="s">
        <v>67</v>
      </c>
      <c r="BV5" s="5" t="s">
        <v>67</v>
      </c>
      <c r="BW5" s="5" t="s">
        <v>67</v>
      </c>
      <c r="BX5" s="5" t="s">
        <v>67</v>
      </c>
      <c r="BY5" s="5" t="s">
        <v>67</v>
      </c>
      <c r="BZ5" s="5" t="s">
        <v>67</v>
      </c>
      <c r="CB5" s="5" t="s">
        <v>67</v>
      </c>
      <c r="CC5" s="5" t="s">
        <v>67</v>
      </c>
      <c r="CD5" s="5" t="s">
        <v>67</v>
      </c>
      <c r="CE5" s="5" t="s">
        <v>67</v>
      </c>
      <c r="CF5" s="5" t="s">
        <v>67</v>
      </c>
      <c r="CG5" s="5" t="s">
        <v>67</v>
      </c>
    </row>
    <row r="6" spans="1:89" x14ac:dyDescent="0.25">
      <c r="A6" s="5" t="str">
        <f t="shared" si="0"/>
        <v>Cunderdin2013CVATR_GemFert0N</v>
      </c>
      <c r="B6" s="1" t="s">
        <v>63</v>
      </c>
      <c r="C6" s="1">
        <v>2013</v>
      </c>
      <c r="D6" s="5" t="s">
        <v>64</v>
      </c>
      <c r="E6" s="2">
        <v>41533</v>
      </c>
      <c r="F6" s="1">
        <v>0</v>
      </c>
      <c r="G6" s="1" t="s">
        <v>65</v>
      </c>
      <c r="H6" s="1" t="s">
        <v>66</v>
      </c>
      <c r="I6" s="1" t="s">
        <v>82</v>
      </c>
      <c r="J6" s="1" t="s">
        <v>73</v>
      </c>
      <c r="K6" s="1">
        <v>45.818792367519286</v>
      </c>
      <c r="L6" s="1"/>
      <c r="M6" s="1">
        <v>261.25005237163214</v>
      </c>
      <c r="N6" s="1">
        <v>138.45458226451208</v>
      </c>
      <c r="O6" s="1">
        <v>6.5856639054274515</v>
      </c>
      <c r="P6" s="1">
        <v>452.10909090909098</v>
      </c>
      <c r="Q6" s="1">
        <v>1.0370521373827803</v>
      </c>
      <c r="R6" s="1"/>
      <c r="S6" s="1"/>
      <c r="T6" s="1"/>
      <c r="U6" s="1">
        <v>256.72907654252168</v>
      </c>
      <c r="V6" s="1"/>
      <c r="W6" s="1">
        <v>256.72907654252168</v>
      </c>
      <c r="X6" s="1">
        <v>60.606060606060602</v>
      </c>
      <c r="Y6" s="1">
        <v>6.6385165013537248</v>
      </c>
      <c r="Z6" s="1"/>
      <c r="AA6" s="1">
        <v>16.088250677371292</v>
      </c>
      <c r="AB6" s="1">
        <v>11.536306012980409</v>
      </c>
      <c r="AC6" s="1">
        <v>5.1144708640992329</v>
      </c>
      <c r="AD6" s="1">
        <v>23.859376820423496</v>
      </c>
      <c r="AE6" s="1">
        <v>0.28861579779470509</v>
      </c>
      <c r="AF6" s="1">
        <v>104.97816483788348</v>
      </c>
      <c r="AG6" s="1"/>
      <c r="AH6" s="1"/>
      <c r="AI6" s="1"/>
      <c r="AJ6" s="1">
        <v>104.97816483788348</v>
      </c>
      <c r="AK6" s="1">
        <v>4.848484848484869</v>
      </c>
      <c r="BI6" s="8" t="s">
        <v>67</v>
      </c>
      <c r="BJ6" s="8" t="s">
        <v>67</v>
      </c>
      <c r="BK6" s="5" t="s">
        <v>67</v>
      </c>
      <c r="BL6" s="5" t="s">
        <v>67</v>
      </c>
      <c r="BM6" s="5" t="s">
        <v>67</v>
      </c>
      <c r="BN6" s="5" t="s">
        <v>67</v>
      </c>
      <c r="BO6" s="5" t="s">
        <v>67</v>
      </c>
      <c r="BP6" s="5" t="s">
        <v>67</v>
      </c>
      <c r="BQ6" s="5" t="s">
        <v>67</v>
      </c>
      <c r="BR6" s="5" t="s">
        <v>67</v>
      </c>
      <c r="BS6" s="5" t="s">
        <v>67</v>
      </c>
      <c r="BT6" s="5" t="s">
        <v>67</v>
      </c>
      <c r="BU6" s="5" t="s">
        <v>67</v>
      </c>
      <c r="BV6" s="5" t="s">
        <v>67</v>
      </c>
      <c r="BW6" s="5" t="s">
        <v>67</v>
      </c>
      <c r="BX6" s="5" t="s">
        <v>67</v>
      </c>
      <c r="BY6" s="5" t="s">
        <v>67</v>
      </c>
      <c r="BZ6" s="5" t="s">
        <v>67</v>
      </c>
      <c r="CB6" s="5" t="s">
        <v>67</v>
      </c>
      <c r="CC6" s="5" t="s">
        <v>67</v>
      </c>
      <c r="CD6" s="5" t="s">
        <v>67</v>
      </c>
      <c r="CE6" s="5" t="s">
        <v>67</v>
      </c>
      <c r="CF6" s="5" t="s">
        <v>67</v>
      </c>
      <c r="CG6" s="5" t="s">
        <v>67</v>
      </c>
    </row>
    <row r="7" spans="1:89" x14ac:dyDescent="0.25">
      <c r="A7" s="5" t="str">
        <f t="shared" si="0"/>
        <v>Cunderdin2013CVATR_GemFert100N</v>
      </c>
      <c r="B7" s="1" t="s">
        <v>63</v>
      </c>
      <c r="C7" s="1">
        <v>2013</v>
      </c>
      <c r="D7" s="5" t="s">
        <v>64</v>
      </c>
      <c r="E7" s="2">
        <v>41533</v>
      </c>
      <c r="F7" s="1">
        <v>100</v>
      </c>
      <c r="G7" s="1" t="s">
        <v>65</v>
      </c>
      <c r="H7" s="1" t="s">
        <v>66</v>
      </c>
      <c r="I7" s="1" t="s">
        <v>82</v>
      </c>
      <c r="J7" s="1" t="s">
        <v>73</v>
      </c>
      <c r="K7" s="1">
        <v>77.701414216940307</v>
      </c>
      <c r="L7" s="1"/>
      <c r="M7" s="1">
        <v>313.17168498074057</v>
      </c>
      <c r="N7" s="1">
        <v>82.865816842220752</v>
      </c>
      <c r="O7" s="1">
        <v>23.327750626764999</v>
      </c>
      <c r="P7" s="1">
        <v>497.06666666666661</v>
      </c>
      <c r="Q7" s="1">
        <v>1.5482768384915022</v>
      </c>
      <c r="R7" s="1"/>
      <c r="S7" s="1"/>
      <c r="T7" s="1"/>
      <c r="U7" s="1">
        <v>198.13050396039247</v>
      </c>
      <c r="V7" s="1"/>
      <c r="W7" s="1">
        <v>198.13050396039247</v>
      </c>
      <c r="X7" s="1">
        <v>58.18181818181818</v>
      </c>
      <c r="Y7" s="1">
        <v>9.6372543593064446</v>
      </c>
      <c r="Z7" s="1"/>
      <c r="AA7" s="1">
        <v>30.970496586776456</v>
      </c>
      <c r="AB7" s="1">
        <v>15.046752261196172</v>
      </c>
      <c r="AC7" s="1">
        <v>6.8135865055175939</v>
      </c>
      <c r="AD7" s="1">
        <v>42.156510607416678</v>
      </c>
      <c r="AE7" s="1">
        <v>0.27430061122429567</v>
      </c>
      <c r="AF7" s="1">
        <v>17.464962488797635</v>
      </c>
      <c r="AG7" s="1"/>
      <c r="AH7" s="1"/>
      <c r="AI7" s="1"/>
      <c r="AJ7" s="1">
        <v>17.464962488797635</v>
      </c>
      <c r="AK7" s="1">
        <v>11.354541815269794</v>
      </c>
      <c r="BI7" s="8" t="s">
        <v>67</v>
      </c>
      <c r="BJ7" s="8" t="s">
        <v>67</v>
      </c>
      <c r="BK7" s="5" t="s">
        <v>67</v>
      </c>
      <c r="BL7" s="5" t="s">
        <v>67</v>
      </c>
      <c r="BM7" s="5" t="s">
        <v>67</v>
      </c>
      <c r="BN7" s="5" t="s">
        <v>67</v>
      </c>
      <c r="BO7" s="5" t="s">
        <v>67</v>
      </c>
      <c r="BP7" s="5" t="s">
        <v>67</v>
      </c>
      <c r="BQ7" s="5" t="s">
        <v>67</v>
      </c>
      <c r="BR7" s="5" t="s">
        <v>67</v>
      </c>
      <c r="BS7" s="5" t="s">
        <v>67</v>
      </c>
      <c r="BT7" s="5" t="s">
        <v>67</v>
      </c>
      <c r="BU7" s="5" t="s">
        <v>67</v>
      </c>
      <c r="BV7" s="5" t="s">
        <v>67</v>
      </c>
      <c r="BW7" s="5" t="s">
        <v>67</v>
      </c>
      <c r="BX7" s="5" t="s">
        <v>67</v>
      </c>
      <c r="BY7" s="5" t="s">
        <v>67</v>
      </c>
      <c r="BZ7" s="5" t="s">
        <v>67</v>
      </c>
      <c r="CB7" s="5" t="s">
        <v>67</v>
      </c>
      <c r="CC7" s="5" t="s">
        <v>67</v>
      </c>
      <c r="CD7" s="5" t="s">
        <v>67</v>
      </c>
      <c r="CE7" s="5" t="s">
        <v>67</v>
      </c>
      <c r="CF7" s="5" t="s">
        <v>67</v>
      </c>
      <c r="CG7" s="5" t="s">
        <v>67</v>
      </c>
    </row>
    <row r="8" spans="1:89" x14ac:dyDescent="0.25">
      <c r="A8" s="5" t="str">
        <f t="shared" si="0"/>
        <v>Cunderdin2013CVATR_GemFert0N</v>
      </c>
      <c r="B8" s="1" t="s">
        <v>63</v>
      </c>
      <c r="C8" s="1">
        <v>2013</v>
      </c>
      <c r="D8" s="5" t="s">
        <v>64</v>
      </c>
      <c r="E8" s="2">
        <v>41576</v>
      </c>
      <c r="F8" s="1">
        <v>0</v>
      </c>
      <c r="G8" s="1" t="s">
        <v>65</v>
      </c>
      <c r="H8" s="1" t="s">
        <v>66</v>
      </c>
      <c r="I8" s="1" t="s">
        <v>82</v>
      </c>
      <c r="J8" s="1" t="s">
        <v>73</v>
      </c>
      <c r="K8" s="1">
        <v>0</v>
      </c>
      <c r="L8" s="1"/>
      <c r="M8" s="1">
        <v>211.09153297072146</v>
      </c>
      <c r="N8" s="1">
        <v>437.41638461938555</v>
      </c>
      <c r="O8" s="1">
        <v>0</v>
      </c>
      <c r="P8" s="1">
        <v>545.4969696969697</v>
      </c>
      <c r="Q8" s="1" t="s">
        <v>67</v>
      </c>
      <c r="R8" s="1"/>
      <c r="S8" s="1"/>
      <c r="T8" s="1"/>
      <c r="U8" s="1" t="s">
        <v>67</v>
      </c>
      <c r="V8" s="1"/>
      <c r="W8" s="1" t="s">
        <v>67</v>
      </c>
      <c r="X8" s="1">
        <v>61.818181818181813</v>
      </c>
      <c r="Y8" s="1" t="s">
        <v>67</v>
      </c>
      <c r="Z8" s="1"/>
      <c r="AA8" s="1">
        <v>30.852656057066806</v>
      </c>
      <c r="AB8" s="1">
        <v>81.123228474684481</v>
      </c>
      <c r="AC8" s="1" t="s">
        <v>67</v>
      </c>
      <c r="AD8" s="1">
        <v>52.403524720405017</v>
      </c>
      <c r="AE8" s="1" t="s">
        <v>67</v>
      </c>
      <c r="AF8" s="1" t="s">
        <v>67</v>
      </c>
      <c r="AG8" s="1"/>
      <c r="AH8" s="1"/>
      <c r="AI8" s="1"/>
      <c r="AJ8" s="1" t="s">
        <v>67</v>
      </c>
      <c r="AK8" s="1">
        <v>12.727272727272727</v>
      </c>
      <c r="BI8" s="8" t="s">
        <v>67</v>
      </c>
      <c r="BJ8" s="8" t="s">
        <v>67</v>
      </c>
      <c r="BK8" s="5" t="s">
        <v>67</v>
      </c>
      <c r="BL8" s="5" t="s">
        <v>67</v>
      </c>
      <c r="BM8" s="5" t="s">
        <v>67</v>
      </c>
      <c r="BN8" s="5" t="s">
        <v>67</v>
      </c>
      <c r="BO8" s="5" t="s">
        <v>67</v>
      </c>
      <c r="BP8" s="5" t="s">
        <v>67</v>
      </c>
      <c r="BQ8" s="5" t="s">
        <v>67</v>
      </c>
      <c r="BR8" s="5" t="s">
        <v>67</v>
      </c>
      <c r="BS8" s="5" t="s">
        <v>67</v>
      </c>
      <c r="BT8" s="5" t="s">
        <v>67</v>
      </c>
      <c r="BU8" s="5" t="s">
        <v>67</v>
      </c>
      <c r="BV8" s="5" t="s">
        <v>67</v>
      </c>
      <c r="BW8" s="5" t="s">
        <v>67</v>
      </c>
      <c r="BX8" s="5" t="s">
        <v>67</v>
      </c>
      <c r="BY8" s="5" t="s">
        <v>67</v>
      </c>
      <c r="BZ8" s="5" t="s">
        <v>67</v>
      </c>
      <c r="CB8" s="5" t="s">
        <v>67</v>
      </c>
      <c r="CC8" s="5" t="s">
        <v>67</v>
      </c>
      <c r="CD8" s="5" t="s">
        <v>67</v>
      </c>
      <c r="CE8" s="5" t="s">
        <v>67</v>
      </c>
      <c r="CF8" s="5" t="s">
        <v>67</v>
      </c>
      <c r="CG8" s="5" t="s">
        <v>67</v>
      </c>
    </row>
    <row r="9" spans="1:89" x14ac:dyDescent="0.25">
      <c r="A9" s="5" t="str">
        <f t="shared" si="0"/>
        <v>Cunderdin2013CVATR_GemFert100N</v>
      </c>
      <c r="B9" s="1" t="s">
        <v>63</v>
      </c>
      <c r="C9" s="1">
        <v>2013</v>
      </c>
      <c r="D9" s="5" t="s">
        <v>64</v>
      </c>
      <c r="E9" s="2">
        <v>41576</v>
      </c>
      <c r="F9" s="1">
        <v>100</v>
      </c>
      <c r="G9" s="1" t="s">
        <v>65</v>
      </c>
      <c r="H9" s="1" t="s">
        <v>66</v>
      </c>
      <c r="I9" s="1" t="s">
        <v>82</v>
      </c>
      <c r="J9" s="1" t="s">
        <v>73</v>
      </c>
      <c r="K9" s="1">
        <v>0</v>
      </c>
      <c r="L9" s="1"/>
      <c r="M9" s="1">
        <v>235.5144160780479</v>
      </c>
      <c r="N9" s="1">
        <v>432.84305448821897</v>
      </c>
      <c r="O9" s="1">
        <v>0</v>
      </c>
      <c r="P9" s="1">
        <v>570.70303030303012</v>
      </c>
      <c r="Q9" s="1" t="s">
        <v>67</v>
      </c>
      <c r="R9" s="1"/>
      <c r="S9" s="1"/>
      <c r="T9" s="1"/>
      <c r="U9" s="1" t="s">
        <v>67</v>
      </c>
      <c r="V9" s="1"/>
      <c r="W9" s="1" t="s">
        <v>67</v>
      </c>
      <c r="X9" s="1">
        <v>50.30303030303029</v>
      </c>
      <c r="Y9" s="1" t="s">
        <v>67</v>
      </c>
      <c r="Z9" s="1"/>
      <c r="AA9" s="1">
        <v>11.290268233399626</v>
      </c>
      <c r="AB9" s="1">
        <v>78.33527474444233</v>
      </c>
      <c r="AC9" s="1" t="s">
        <v>67</v>
      </c>
      <c r="AD9" s="1">
        <v>30.636542276852573</v>
      </c>
      <c r="AE9" s="1" t="s">
        <v>67</v>
      </c>
      <c r="AF9" s="1" t="s">
        <v>67</v>
      </c>
      <c r="AG9" s="1"/>
      <c r="AH9" s="1"/>
      <c r="AI9" s="1"/>
      <c r="AJ9" s="1" t="s">
        <v>67</v>
      </c>
      <c r="AK9" s="1">
        <v>7.948410332487299</v>
      </c>
      <c r="BI9" s="8" t="s">
        <v>67</v>
      </c>
      <c r="BJ9" s="8" t="s">
        <v>67</v>
      </c>
      <c r="BK9" s="5" t="s">
        <v>67</v>
      </c>
      <c r="BL9" s="5" t="s">
        <v>67</v>
      </c>
      <c r="BM9" s="5" t="s">
        <v>67</v>
      </c>
      <c r="BN9" s="5" t="s">
        <v>67</v>
      </c>
      <c r="BO9" s="5" t="s">
        <v>67</v>
      </c>
      <c r="BP9" s="5" t="s">
        <v>67</v>
      </c>
      <c r="BQ9" s="5" t="s">
        <v>67</v>
      </c>
      <c r="BR9" s="5" t="s">
        <v>67</v>
      </c>
      <c r="BS9" s="5" t="s">
        <v>67</v>
      </c>
      <c r="BT9" s="5" t="s">
        <v>67</v>
      </c>
      <c r="BU9" s="5" t="s">
        <v>67</v>
      </c>
      <c r="BV9" s="5" t="s">
        <v>67</v>
      </c>
      <c r="BW9" s="5" t="s">
        <v>67</v>
      </c>
      <c r="BX9" s="5" t="s">
        <v>67</v>
      </c>
      <c r="BY9" s="5" t="s">
        <v>67</v>
      </c>
      <c r="BZ9" s="5" t="s">
        <v>67</v>
      </c>
      <c r="CB9" s="5" t="s">
        <v>67</v>
      </c>
      <c r="CC9" s="5" t="s">
        <v>67</v>
      </c>
      <c r="CD9" s="5" t="s">
        <v>67</v>
      </c>
      <c r="CE9" s="5" t="s">
        <v>67</v>
      </c>
      <c r="CF9" s="5" t="s">
        <v>67</v>
      </c>
      <c r="CG9" s="5" t="s">
        <v>67</v>
      </c>
    </row>
    <row r="10" spans="1:89" x14ac:dyDescent="0.25">
      <c r="A10" s="5" t="str">
        <f t="shared" si="0"/>
        <v>Cunderdin2013CVATR_StingrayFert0N</v>
      </c>
      <c r="B10" s="1" t="s">
        <v>63</v>
      </c>
      <c r="C10" s="1">
        <v>2013</v>
      </c>
      <c r="D10" s="5" t="s">
        <v>64</v>
      </c>
      <c r="E10" s="2">
        <v>41459</v>
      </c>
      <c r="F10" s="1">
        <v>0</v>
      </c>
      <c r="G10" s="1" t="s">
        <v>65</v>
      </c>
      <c r="H10" s="1" t="s">
        <v>66</v>
      </c>
      <c r="I10" s="1" t="s">
        <v>83</v>
      </c>
      <c r="J10" s="1" t="s">
        <v>74</v>
      </c>
      <c r="K10" s="1">
        <v>34.793939393939382</v>
      </c>
      <c r="L10" s="1"/>
      <c r="M10" s="1">
        <v>0</v>
      </c>
      <c r="N10" s="1">
        <v>0</v>
      </c>
      <c r="O10" s="1">
        <v>0</v>
      </c>
      <c r="P10" s="1">
        <v>34.793939393939382</v>
      </c>
      <c r="Q10" s="1">
        <v>0.40286680154068882</v>
      </c>
      <c r="R10" s="1"/>
      <c r="S10" s="1"/>
      <c r="T10" s="1"/>
      <c r="U10" s="1">
        <v>116.86546507231388</v>
      </c>
      <c r="V10" s="1"/>
      <c r="W10" s="1">
        <v>116.86546507231388</v>
      </c>
      <c r="X10" s="1">
        <v>194.54545454545453</v>
      </c>
      <c r="Y10" s="1">
        <v>8.0253340830253936</v>
      </c>
      <c r="Z10" s="1"/>
      <c r="AA10" s="1" t="s">
        <v>67</v>
      </c>
      <c r="AB10" s="1" t="s">
        <v>67</v>
      </c>
      <c r="AC10" s="1" t="s">
        <v>67</v>
      </c>
      <c r="AD10" s="1">
        <v>8.0253340830253936</v>
      </c>
      <c r="AE10" s="1">
        <v>8.4165188295361515E-2</v>
      </c>
      <c r="AF10" s="1">
        <v>2.3409605974241936</v>
      </c>
      <c r="AG10" s="1"/>
      <c r="AH10" s="1"/>
      <c r="AI10" s="1"/>
      <c r="AJ10" s="1">
        <v>2.3409605974241936</v>
      </c>
      <c r="AK10" s="1">
        <v>33.836423884140274</v>
      </c>
      <c r="BI10" s="8" t="s">
        <v>67</v>
      </c>
      <c r="BJ10" s="8" t="s">
        <v>67</v>
      </c>
      <c r="BK10" s="5">
        <v>5.8634999999999993E-2</v>
      </c>
      <c r="BL10" s="5">
        <v>5.8634999999999993E-2</v>
      </c>
      <c r="BM10" s="5" t="s">
        <v>67</v>
      </c>
      <c r="BN10" s="5" t="s">
        <v>67</v>
      </c>
      <c r="BO10" s="5" t="s">
        <v>67</v>
      </c>
      <c r="BP10" s="5">
        <v>2.0608653939393933</v>
      </c>
      <c r="BQ10" s="5">
        <v>2.0608653939393933</v>
      </c>
      <c r="BR10" s="5" t="s">
        <v>67</v>
      </c>
      <c r="BS10" s="5" t="s">
        <v>67</v>
      </c>
      <c r="BT10" s="5" t="s">
        <v>67</v>
      </c>
      <c r="BU10" s="5" t="s">
        <v>67</v>
      </c>
      <c r="BV10" s="5">
        <v>4.067791087719921E-3</v>
      </c>
      <c r="BW10" s="5">
        <v>4.067791087719921E-3</v>
      </c>
      <c r="BX10" s="5" t="s">
        <v>67</v>
      </c>
      <c r="BY10" s="5" t="s">
        <v>67</v>
      </c>
      <c r="BZ10" s="5" t="s">
        <v>67</v>
      </c>
      <c r="CB10" s="5">
        <v>0.51646977250994008</v>
      </c>
      <c r="CC10" s="5">
        <v>0.51646977250994008</v>
      </c>
      <c r="CD10" s="5" t="s">
        <v>67</v>
      </c>
      <c r="CE10" s="5" t="s">
        <v>67</v>
      </c>
      <c r="CF10" s="5" t="s">
        <v>67</v>
      </c>
      <c r="CG10" s="5" t="s">
        <v>67</v>
      </c>
    </row>
    <row r="11" spans="1:89" x14ac:dyDescent="0.25">
      <c r="A11" s="5" t="str">
        <f t="shared" si="0"/>
        <v>Cunderdin2013CVATR_StingrayFert50N</v>
      </c>
      <c r="B11" s="1" t="s">
        <v>63</v>
      </c>
      <c r="C11" s="1">
        <v>2013</v>
      </c>
      <c r="D11" s="5" t="s">
        <v>64</v>
      </c>
      <c r="E11" s="2">
        <v>41459</v>
      </c>
      <c r="F11" s="1">
        <v>50</v>
      </c>
      <c r="G11" s="1" t="s">
        <v>65</v>
      </c>
      <c r="H11" s="1" t="s">
        <v>66</v>
      </c>
      <c r="I11" s="1" t="s">
        <v>83</v>
      </c>
      <c r="J11" s="1" t="s">
        <v>74</v>
      </c>
      <c r="K11" s="1">
        <v>21.072727272727271</v>
      </c>
      <c r="L11" s="1"/>
      <c r="M11" s="1">
        <v>0</v>
      </c>
      <c r="N11" s="1">
        <v>0</v>
      </c>
      <c r="O11" s="1">
        <v>0</v>
      </c>
      <c r="P11" s="1">
        <v>21.072727272727271</v>
      </c>
      <c r="Q11" s="1">
        <v>0.25208487039075056</v>
      </c>
      <c r="R11" s="1"/>
      <c r="S11" s="1"/>
      <c r="T11" s="1"/>
      <c r="U11" s="1">
        <v>115.11902239402963</v>
      </c>
      <c r="V11" s="1"/>
      <c r="W11" s="1">
        <v>115.11902239402963</v>
      </c>
      <c r="X11" s="1">
        <v>150.30303030303028</v>
      </c>
      <c r="Y11" s="1">
        <v>4.5884992174860972</v>
      </c>
      <c r="Z11" s="1"/>
      <c r="AA11" s="1" t="s">
        <v>67</v>
      </c>
      <c r="AB11" s="1" t="s">
        <v>67</v>
      </c>
      <c r="AC11" s="1" t="s">
        <v>67</v>
      </c>
      <c r="AD11" s="1">
        <v>4.5884992174860972</v>
      </c>
      <c r="AE11" s="1">
        <v>7.6190720803784764E-2</v>
      </c>
      <c r="AF11" s="1">
        <v>12.172826563346346</v>
      </c>
      <c r="AG11" s="1"/>
      <c r="AH11" s="1"/>
      <c r="AI11" s="1"/>
      <c r="AJ11" s="1">
        <v>12.172826563346346</v>
      </c>
      <c r="AK11" s="1">
        <v>16.069180101288293</v>
      </c>
      <c r="BI11" s="8" t="s">
        <v>67</v>
      </c>
      <c r="BJ11" s="8" t="s">
        <v>67</v>
      </c>
      <c r="BK11" s="5" t="s">
        <v>67</v>
      </c>
      <c r="BL11" s="5" t="s">
        <v>67</v>
      </c>
      <c r="BM11" s="5" t="s">
        <v>67</v>
      </c>
      <c r="BN11" s="5" t="s">
        <v>67</v>
      </c>
      <c r="BO11" s="5" t="s">
        <v>67</v>
      </c>
      <c r="BP11" s="5" t="s">
        <v>67</v>
      </c>
      <c r="BQ11" s="5" t="s">
        <v>67</v>
      </c>
      <c r="BR11" s="5" t="s">
        <v>67</v>
      </c>
      <c r="BS11" s="5" t="s">
        <v>67</v>
      </c>
      <c r="BT11" s="5" t="s">
        <v>67</v>
      </c>
      <c r="BU11" s="5" t="s">
        <v>67</v>
      </c>
      <c r="BV11" s="5" t="s">
        <v>67</v>
      </c>
      <c r="BW11" s="5" t="s">
        <v>67</v>
      </c>
      <c r="BX11" s="5" t="s">
        <v>67</v>
      </c>
      <c r="BY11" s="5" t="s">
        <v>67</v>
      </c>
      <c r="BZ11" s="5" t="s">
        <v>67</v>
      </c>
      <c r="CB11" s="5" t="s">
        <v>67</v>
      </c>
      <c r="CC11" s="5" t="s">
        <v>67</v>
      </c>
      <c r="CD11" s="5" t="s">
        <v>67</v>
      </c>
      <c r="CE11" s="5" t="s">
        <v>67</v>
      </c>
      <c r="CF11" s="5" t="s">
        <v>67</v>
      </c>
      <c r="CG11" s="5" t="s">
        <v>67</v>
      </c>
    </row>
    <row r="12" spans="1:89" x14ac:dyDescent="0.25">
      <c r="A12" s="5" t="str">
        <f t="shared" si="0"/>
        <v>Cunderdin2013CVATR_StingrayFert100N</v>
      </c>
      <c r="B12" s="1" t="s">
        <v>63</v>
      </c>
      <c r="C12" s="1">
        <v>2013</v>
      </c>
      <c r="D12" s="5" t="s">
        <v>64</v>
      </c>
      <c r="E12" s="2">
        <v>41459</v>
      </c>
      <c r="F12" s="1">
        <v>100</v>
      </c>
      <c r="G12" s="1" t="s">
        <v>65</v>
      </c>
      <c r="H12" s="1" t="s">
        <v>66</v>
      </c>
      <c r="I12" s="1" t="s">
        <v>83</v>
      </c>
      <c r="J12" s="1" t="s">
        <v>74</v>
      </c>
      <c r="K12" s="1">
        <v>32.4</v>
      </c>
      <c r="L12" s="1"/>
      <c r="M12" s="1">
        <v>0</v>
      </c>
      <c r="N12" s="1">
        <v>0</v>
      </c>
      <c r="O12" s="1">
        <v>0</v>
      </c>
      <c r="P12" s="1">
        <v>32.4</v>
      </c>
      <c r="Q12" s="1">
        <v>0.38498057853926609</v>
      </c>
      <c r="R12" s="1"/>
      <c r="S12" s="1"/>
      <c r="T12" s="1"/>
      <c r="U12" s="1">
        <v>118.55915943780303</v>
      </c>
      <c r="V12" s="1"/>
      <c r="W12" s="1">
        <v>118.55915943780303</v>
      </c>
      <c r="X12" s="1">
        <v>155.15151515151513</v>
      </c>
      <c r="Y12" s="1">
        <v>5.9610397155494717</v>
      </c>
      <c r="Z12" s="1"/>
      <c r="AA12" s="1" t="s">
        <v>67</v>
      </c>
      <c r="AB12" s="1" t="s">
        <v>67</v>
      </c>
      <c r="AC12" s="1" t="s">
        <v>67</v>
      </c>
      <c r="AD12" s="1">
        <v>5.9610397155494717</v>
      </c>
      <c r="AE12" s="1">
        <v>7.2008047254663157E-2</v>
      </c>
      <c r="AF12" s="1">
        <v>2.1870518337031104</v>
      </c>
      <c r="AG12" s="1"/>
      <c r="AH12" s="1"/>
      <c r="AI12" s="1"/>
      <c r="AJ12" s="1">
        <v>2.1870518337031104</v>
      </c>
      <c r="AK12" s="1">
        <v>63.039043682994453</v>
      </c>
      <c r="BI12" s="8" t="s">
        <v>67</v>
      </c>
      <c r="BJ12" s="8" t="s">
        <v>67</v>
      </c>
      <c r="BK12" s="5">
        <v>5.3366333333333342E-2</v>
      </c>
      <c r="BL12" s="5">
        <v>5.3366333333333342E-2</v>
      </c>
      <c r="BM12" s="5" t="s">
        <v>67</v>
      </c>
      <c r="BN12" s="5" t="s">
        <v>67</v>
      </c>
      <c r="BO12" s="5" t="s">
        <v>67</v>
      </c>
      <c r="BP12" s="5">
        <v>1.7241005575757573</v>
      </c>
      <c r="BQ12" s="5">
        <v>1.7241005575757573</v>
      </c>
      <c r="BR12" s="5" t="s">
        <v>67</v>
      </c>
      <c r="BS12" s="5" t="s">
        <v>67</v>
      </c>
      <c r="BT12" s="5" t="s">
        <v>67</v>
      </c>
      <c r="BU12" s="5" t="s">
        <v>67</v>
      </c>
      <c r="BV12" s="5">
        <v>1.1172682956408792E-3</v>
      </c>
      <c r="BW12" s="5">
        <v>1.1172682956408792E-3</v>
      </c>
      <c r="BX12" s="5" t="s">
        <v>67</v>
      </c>
      <c r="BY12" s="5" t="s">
        <v>67</v>
      </c>
      <c r="BZ12" s="5" t="s">
        <v>67</v>
      </c>
      <c r="CB12" s="5">
        <v>0.31311000039379655</v>
      </c>
      <c r="CC12" s="5">
        <v>0.31311000039379655</v>
      </c>
      <c r="CD12" s="5" t="s">
        <v>67</v>
      </c>
      <c r="CE12" s="5" t="s">
        <v>67</v>
      </c>
      <c r="CF12" s="5" t="s">
        <v>67</v>
      </c>
      <c r="CG12" s="5" t="s">
        <v>67</v>
      </c>
    </row>
    <row r="13" spans="1:89" x14ac:dyDescent="0.25">
      <c r="A13" s="5" t="str">
        <f t="shared" si="0"/>
        <v>Cunderdin2013CVATR_StingrayFert150N</v>
      </c>
      <c r="B13" s="1" t="s">
        <v>63</v>
      </c>
      <c r="C13" s="1">
        <v>2013</v>
      </c>
      <c r="D13" s="5" t="s">
        <v>64</v>
      </c>
      <c r="E13" s="2">
        <v>41459</v>
      </c>
      <c r="F13" s="1">
        <v>150</v>
      </c>
      <c r="G13" s="1" t="s">
        <v>65</v>
      </c>
      <c r="H13" s="1" t="s">
        <v>66</v>
      </c>
      <c r="I13" s="1" t="s">
        <v>83</v>
      </c>
      <c r="J13" s="1" t="s">
        <v>74</v>
      </c>
      <c r="K13" s="1">
        <v>38.969696969696969</v>
      </c>
      <c r="L13" s="1"/>
      <c r="M13" s="1">
        <v>0</v>
      </c>
      <c r="N13" s="1">
        <v>0</v>
      </c>
      <c r="O13" s="1">
        <v>0</v>
      </c>
      <c r="P13" s="1">
        <v>38.969696969696969</v>
      </c>
      <c r="Q13" s="1">
        <v>0.51063141026255698</v>
      </c>
      <c r="R13" s="1"/>
      <c r="S13" s="1"/>
      <c r="T13" s="1"/>
      <c r="U13" s="1">
        <v>132.16869426435596</v>
      </c>
      <c r="V13" s="1"/>
      <c r="W13" s="1">
        <v>132.16869426435596</v>
      </c>
      <c r="X13" s="1">
        <v>160.60606060606059</v>
      </c>
      <c r="Y13" s="1">
        <v>5.7015616567732597</v>
      </c>
      <c r="Z13" s="1"/>
      <c r="AA13" s="1" t="s">
        <v>67</v>
      </c>
      <c r="AB13" s="1" t="s">
        <v>67</v>
      </c>
      <c r="AC13" s="1" t="s">
        <v>67</v>
      </c>
      <c r="AD13" s="1">
        <v>5.7015616567732597</v>
      </c>
      <c r="AE13" s="1">
        <v>8.8398710297969418E-2</v>
      </c>
      <c r="AF13" s="1">
        <v>14.239335211435328</v>
      </c>
      <c r="AG13" s="1"/>
      <c r="AH13" s="1"/>
      <c r="AI13" s="1"/>
      <c r="AJ13" s="1">
        <v>14.239335211435328</v>
      </c>
      <c r="AK13" s="1">
        <v>52.110640224523571</v>
      </c>
      <c r="BI13" s="8" t="s">
        <v>67</v>
      </c>
      <c r="BJ13" s="8" t="s">
        <v>67</v>
      </c>
      <c r="BK13" s="5" t="s">
        <v>67</v>
      </c>
      <c r="BL13" s="5" t="s">
        <v>67</v>
      </c>
      <c r="BM13" s="5" t="s">
        <v>67</v>
      </c>
      <c r="BN13" s="5" t="s">
        <v>67</v>
      </c>
      <c r="BO13" s="5" t="s">
        <v>67</v>
      </c>
      <c r="BP13" s="5" t="s">
        <v>67</v>
      </c>
      <c r="BQ13" s="5" t="s">
        <v>67</v>
      </c>
      <c r="BR13" s="5" t="s">
        <v>67</v>
      </c>
      <c r="BS13" s="5" t="s">
        <v>67</v>
      </c>
      <c r="BT13" s="5" t="s">
        <v>67</v>
      </c>
      <c r="BU13" s="5" t="s">
        <v>67</v>
      </c>
      <c r="BV13" s="5" t="s">
        <v>67</v>
      </c>
      <c r="BW13" s="5" t="s">
        <v>67</v>
      </c>
      <c r="BX13" s="5" t="s">
        <v>67</v>
      </c>
      <c r="BY13" s="5" t="s">
        <v>67</v>
      </c>
      <c r="BZ13" s="5" t="s">
        <v>67</v>
      </c>
      <c r="CB13" s="5" t="s">
        <v>67</v>
      </c>
      <c r="CC13" s="5" t="s">
        <v>67</v>
      </c>
      <c r="CD13" s="5" t="s">
        <v>67</v>
      </c>
      <c r="CE13" s="5" t="s">
        <v>67</v>
      </c>
      <c r="CF13" s="5" t="s">
        <v>67</v>
      </c>
      <c r="CG13" s="5" t="s">
        <v>67</v>
      </c>
    </row>
    <row r="14" spans="1:89" x14ac:dyDescent="0.25">
      <c r="A14" s="5" t="str">
        <f t="shared" si="0"/>
        <v>Cunderdin2013CVATR_StingrayFert0N</v>
      </c>
      <c r="B14" s="1" t="s">
        <v>63</v>
      </c>
      <c r="C14" s="1">
        <v>2013</v>
      </c>
      <c r="D14" s="5" t="s">
        <v>64</v>
      </c>
      <c r="E14" s="2">
        <v>41498</v>
      </c>
      <c r="F14" s="1">
        <v>0</v>
      </c>
      <c r="G14" s="1" t="s">
        <v>65</v>
      </c>
      <c r="H14" s="1" t="s">
        <v>66</v>
      </c>
      <c r="I14" s="1" t="s">
        <v>83</v>
      </c>
      <c r="J14" s="1" t="s">
        <v>74</v>
      </c>
      <c r="K14" s="1">
        <v>88.313941392547903</v>
      </c>
      <c r="L14" s="1"/>
      <c r="M14" s="1">
        <v>136.17446125509008</v>
      </c>
      <c r="N14" s="1">
        <v>0</v>
      </c>
      <c r="O14" s="1">
        <v>17.057051897816613</v>
      </c>
      <c r="P14" s="1">
        <v>241.54545454545459</v>
      </c>
      <c r="Q14" s="1">
        <v>2.0087912050154255</v>
      </c>
      <c r="R14" s="1"/>
      <c r="S14" s="1"/>
      <c r="T14" s="1"/>
      <c r="U14" s="1">
        <v>227.76884366584702</v>
      </c>
      <c r="V14" s="1"/>
      <c r="W14" s="1">
        <v>227.76884366584702</v>
      </c>
      <c r="X14" s="1">
        <v>75.757575757575751</v>
      </c>
      <c r="Y14" s="1">
        <v>12.339228509774298</v>
      </c>
      <c r="Z14" s="1"/>
      <c r="AA14" s="1">
        <v>18.598044887226575</v>
      </c>
      <c r="AB14" s="1" t="s">
        <v>67</v>
      </c>
      <c r="AC14" s="1">
        <v>1.1481606151620296</v>
      </c>
      <c r="AD14" s="1">
        <v>29.742734269264091</v>
      </c>
      <c r="AE14" s="1">
        <v>0.27128410100349176</v>
      </c>
      <c r="AF14" s="1">
        <v>1.1208329312412024</v>
      </c>
      <c r="AG14" s="1"/>
      <c r="AH14" s="1"/>
      <c r="AI14" s="1"/>
      <c r="AJ14" s="1">
        <v>1.1208329312412024</v>
      </c>
      <c r="AK14" s="1">
        <v>9.257728676678493</v>
      </c>
      <c r="BI14" s="8" t="s">
        <v>67</v>
      </c>
      <c r="BJ14" s="8" t="s">
        <v>67</v>
      </c>
      <c r="BK14" s="5" t="s">
        <v>67</v>
      </c>
      <c r="BL14" s="5">
        <v>3.8528E-2</v>
      </c>
      <c r="BM14" s="5">
        <v>2.4893333333333333E-2</v>
      </c>
      <c r="BN14" s="5">
        <v>3.7766000000000001E-2</v>
      </c>
      <c r="BO14" s="5" t="s">
        <v>67</v>
      </c>
      <c r="BP14" s="5">
        <v>7.5404317318080443</v>
      </c>
      <c r="BQ14" s="5">
        <v>3.3460287121368588</v>
      </c>
      <c r="BR14" s="5">
        <v>4.1944030196711841</v>
      </c>
      <c r="BS14" s="5" t="s">
        <v>67</v>
      </c>
      <c r="BT14" s="5" t="s">
        <v>67</v>
      </c>
      <c r="BU14" s="5" t="s">
        <v>67</v>
      </c>
      <c r="BV14" s="5" t="s">
        <v>67</v>
      </c>
      <c r="BW14" s="5">
        <v>4.7931632909106563E-3</v>
      </c>
      <c r="BX14" s="5">
        <v>7.1542815463502272E-4</v>
      </c>
      <c r="BY14" s="5">
        <v>2.5497020420694915E-2</v>
      </c>
      <c r="BZ14" s="5" t="s">
        <v>67</v>
      </c>
      <c r="CB14" s="5">
        <v>1.9242580895297838</v>
      </c>
      <c r="CC14" s="5">
        <v>0.44649755267555924</v>
      </c>
      <c r="CD14" s="5">
        <v>2.2978057078617251</v>
      </c>
      <c r="CE14" s="5" t="s">
        <v>67</v>
      </c>
      <c r="CF14" s="5" t="s">
        <v>67</v>
      </c>
      <c r="CG14" s="5" t="s">
        <v>67</v>
      </c>
    </row>
    <row r="15" spans="1:89" x14ac:dyDescent="0.25">
      <c r="A15" s="5" t="str">
        <f t="shared" si="0"/>
        <v>Cunderdin2013CVATR_StingrayFert50N</v>
      </c>
      <c r="B15" s="1" t="s">
        <v>63</v>
      </c>
      <c r="C15" s="1">
        <v>2013</v>
      </c>
      <c r="D15" s="5" t="s">
        <v>64</v>
      </c>
      <c r="E15" s="2">
        <v>41498</v>
      </c>
      <c r="F15" s="1">
        <v>50</v>
      </c>
      <c r="G15" s="1" t="s">
        <v>65</v>
      </c>
      <c r="H15" s="1" t="s">
        <v>66</v>
      </c>
      <c r="I15" s="1" t="s">
        <v>83</v>
      </c>
      <c r="J15" s="1" t="s">
        <v>74</v>
      </c>
      <c r="K15" s="1">
        <v>106.71261590850175</v>
      </c>
      <c r="L15" s="1"/>
      <c r="M15" s="1">
        <v>162.0606592675783</v>
      </c>
      <c r="N15" s="1">
        <v>0</v>
      </c>
      <c r="O15" s="1">
        <v>7.2873308845260256</v>
      </c>
      <c r="P15" s="1">
        <v>276.06060606060606</v>
      </c>
      <c r="Q15" s="1">
        <v>2.5524843780776991</v>
      </c>
      <c r="R15" s="1"/>
      <c r="S15" s="1"/>
      <c r="T15" s="1"/>
      <c r="U15" s="1">
        <v>239.21949069485439</v>
      </c>
      <c r="V15" s="1"/>
      <c r="W15" s="1">
        <v>239.21949069485439</v>
      </c>
      <c r="X15" s="1">
        <v>42.424242424242422</v>
      </c>
      <c r="Y15" s="1">
        <v>1.7897840401420888</v>
      </c>
      <c r="Z15" s="1"/>
      <c r="AA15" s="1">
        <v>18.552378592613227</v>
      </c>
      <c r="AB15" s="1" t="s">
        <v>67</v>
      </c>
      <c r="AC15" s="1">
        <v>2.916254545377639</v>
      </c>
      <c r="AD15" s="1">
        <v>19.163785865669634</v>
      </c>
      <c r="AE15" s="1">
        <v>3.4357561813736455E-2</v>
      </c>
      <c r="AF15" s="1">
        <v>0.81712497063140399</v>
      </c>
      <c r="AG15" s="1"/>
      <c r="AH15" s="1"/>
      <c r="AI15" s="1"/>
      <c r="AJ15" s="1">
        <v>0.81712497063140399</v>
      </c>
      <c r="AK15" s="1">
        <v>4.6288643383392465</v>
      </c>
      <c r="BI15" s="8" t="s">
        <v>67</v>
      </c>
      <c r="BJ15" s="8" t="s">
        <v>67</v>
      </c>
      <c r="BK15" s="5" t="s">
        <v>67</v>
      </c>
      <c r="BL15" s="5" t="s">
        <v>67</v>
      </c>
      <c r="BM15" s="5" t="s">
        <v>67</v>
      </c>
      <c r="BN15" s="5" t="s">
        <v>67</v>
      </c>
      <c r="BO15" s="5" t="s">
        <v>67</v>
      </c>
      <c r="BP15" s="5" t="s">
        <v>67</v>
      </c>
      <c r="BQ15" s="5" t="s">
        <v>67</v>
      </c>
      <c r="BR15" s="5" t="s">
        <v>67</v>
      </c>
      <c r="BS15" s="5" t="s">
        <v>67</v>
      </c>
      <c r="BT15" s="5" t="s">
        <v>67</v>
      </c>
      <c r="BU15" s="5" t="s">
        <v>67</v>
      </c>
      <c r="BV15" s="5" t="s">
        <v>67</v>
      </c>
      <c r="BW15" s="5" t="s">
        <v>67</v>
      </c>
      <c r="BX15" s="5" t="s">
        <v>67</v>
      </c>
      <c r="BY15" s="5" t="s">
        <v>67</v>
      </c>
      <c r="BZ15" s="5" t="s">
        <v>67</v>
      </c>
      <c r="CB15" s="5" t="s">
        <v>67</v>
      </c>
      <c r="CC15" s="5" t="s">
        <v>67</v>
      </c>
      <c r="CD15" s="5" t="s">
        <v>67</v>
      </c>
      <c r="CE15" s="5" t="s">
        <v>67</v>
      </c>
      <c r="CF15" s="5" t="s">
        <v>67</v>
      </c>
      <c r="CG15" s="5" t="s">
        <v>67</v>
      </c>
    </row>
    <row r="16" spans="1:89" x14ac:dyDescent="0.25">
      <c r="A16" s="5" t="str">
        <f t="shared" si="0"/>
        <v>Cunderdin2013CVATR_StingrayFert100N</v>
      </c>
      <c r="B16" s="1" t="s">
        <v>63</v>
      </c>
      <c r="C16" s="1">
        <v>2013</v>
      </c>
      <c r="D16" s="5" t="s">
        <v>64</v>
      </c>
      <c r="E16" s="2">
        <v>41498</v>
      </c>
      <c r="F16" s="1">
        <v>100</v>
      </c>
      <c r="G16" s="1" t="s">
        <v>65</v>
      </c>
      <c r="H16" s="1" t="s">
        <v>66</v>
      </c>
      <c r="I16" s="1" t="s">
        <v>83</v>
      </c>
      <c r="J16" s="1" t="s">
        <v>74</v>
      </c>
      <c r="K16" s="1">
        <v>100.12153442108759</v>
      </c>
      <c r="L16" s="1"/>
      <c r="M16" s="1">
        <v>154.01455722792289</v>
      </c>
      <c r="N16" s="1">
        <v>0</v>
      </c>
      <c r="O16" s="1">
        <v>6.2578477449288998</v>
      </c>
      <c r="P16" s="1">
        <v>260.39393939393943</v>
      </c>
      <c r="Q16" s="1">
        <v>2.6744168440188791</v>
      </c>
      <c r="R16" s="1"/>
      <c r="S16" s="1"/>
      <c r="T16" s="1"/>
      <c r="U16" s="1">
        <v>267.31818997913655</v>
      </c>
      <c r="V16" s="1"/>
      <c r="W16" s="1">
        <v>267.31818997913655</v>
      </c>
      <c r="X16" s="1">
        <v>75.757575757575751</v>
      </c>
      <c r="Y16" s="1">
        <v>1.5902867459529269</v>
      </c>
      <c r="Z16" s="1"/>
      <c r="AA16" s="1">
        <v>4.1495182038203531</v>
      </c>
      <c r="AB16" s="1" t="s">
        <v>67</v>
      </c>
      <c r="AC16" s="1">
        <v>1.5513846562097486</v>
      </c>
      <c r="AD16" s="1">
        <v>4.02680793237875</v>
      </c>
      <c r="AE16" s="1">
        <v>4.2749517694979963E-2</v>
      </c>
      <c r="AF16" s="1">
        <v>7.2841062034330202</v>
      </c>
      <c r="AG16" s="1"/>
      <c r="AH16" s="1"/>
      <c r="AI16" s="1"/>
      <c r="AJ16" s="1">
        <v>7.2841062034330202</v>
      </c>
      <c r="AK16" s="1">
        <v>18.924236358783009</v>
      </c>
      <c r="BI16" s="8" t="s">
        <v>67</v>
      </c>
      <c r="BJ16" s="8" t="s">
        <v>67</v>
      </c>
      <c r="BK16" s="5" t="s">
        <v>67</v>
      </c>
      <c r="BL16" s="5">
        <v>5.2248666666666672E-2</v>
      </c>
      <c r="BM16" s="5">
        <v>3.2385666666666667E-2</v>
      </c>
      <c r="BN16" s="5">
        <v>1.8270333333333333E-2</v>
      </c>
      <c r="BO16" s="5" t="s">
        <v>67</v>
      </c>
      <c r="BP16" s="5">
        <v>8.0394987197353363</v>
      </c>
      <c r="BQ16" s="5">
        <v>5.2313268082288404</v>
      </c>
      <c r="BR16" s="5">
        <v>2.8081719115064963</v>
      </c>
      <c r="BS16" s="5" t="s">
        <v>67</v>
      </c>
      <c r="BT16" s="5" t="s">
        <v>67</v>
      </c>
      <c r="BU16" s="5" t="s">
        <v>67</v>
      </c>
      <c r="BV16" s="5" t="s">
        <v>67</v>
      </c>
      <c r="BW16" s="5">
        <v>5.6994044523164963E-4</v>
      </c>
      <c r="BX16" s="5">
        <v>2.0454812256396858E-3</v>
      </c>
      <c r="BY16" s="5">
        <v>9.2349577391802925E-4</v>
      </c>
      <c r="BZ16" s="5" t="s">
        <v>67</v>
      </c>
      <c r="CB16" s="5">
        <v>0.19631484838476554</v>
      </c>
      <c r="CC16" s="5">
        <v>0.10418876699607983</v>
      </c>
      <c r="CD16" s="5">
        <v>9.5538298237820035E-2</v>
      </c>
      <c r="CE16" s="5" t="s">
        <v>67</v>
      </c>
      <c r="CF16" s="5" t="s">
        <v>67</v>
      </c>
      <c r="CG16" s="5" t="s">
        <v>67</v>
      </c>
    </row>
    <row r="17" spans="1:85" x14ac:dyDescent="0.25">
      <c r="A17" s="5" t="str">
        <f t="shared" si="0"/>
        <v>Cunderdin2013CVATR_StingrayFert150N</v>
      </c>
      <c r="B17" s="1" t="s">
        <v>63</v>
      </c>
      <c r="C17" s="1">
        <v>2013</v>
      </c>
      <c r="D17" s="5" t="s">
        <v>64</v>
      </c>
      <c r="E17" s="2">
        <v>41498</v>
      </c>
      <c r="F17" s="1">
        <v>150</v>
      </c>
      <c r="G17" s="1" t="s">
        <v>65</v>
      </c>
      <c r="H17" s="1" t="s">
        <v>66</v>
      </c>
      <c r="I17" s="1" t="s">
        <v>83</v>
      </c>
      <c r="J17" s="1" t="s">
        <v>74</v>
      </c>
      <c r="K17" s="1">
        <v>113.57613517413979</v>
      </c>
      <c r="L17" s="1"/>
      <c r="M17" s="1">
        <v>170.73746482728811</v>
      </c>
      <c r="N17" s="1">
        <v>0</v>
      </c>
      <c r="O17" s="1">
        <v>5.2924606046326454</v>
      </c>
      <c r="P17" s="1">
        <v>289.60606060606057</v>
      </c>
      <c r="Q17" s="1">
        <v>2.737139130678397</v>
      </c>
      <c r="R17" s="1"/>
      <c r="S17" s="1"/>
      <c r="T17" s="1"/>
      <c r="U17" s="1">
        <v>240.36959279585039</v>
      </c>
      <c r="V17" s="1"/>
      <c r="W17" s="1">
        <v>240.36959279585039</v>
      </c>
      <c r="X17" s="1">
        <v>62.626262626262623</v>
      </c>
      <c r="Y17" s="1">
        <v>11.297031219449373</v>
      </c>
      <c r="Z17" s="1"/>
      <c r="AA17" s="1">
        <v>35.352768991820383</v>
      </c>
      <c r="AB17" s="1" t="s">
        <v>67</v>
      </c>
      <c r="AC17" s="1">
        <v>2.142144553153897</v>
      </c>
      <c r="AD17" s="1">
        <v>46.517632283401447</v>
      </c>
      <c r="AE17" s="1">
        <v>0.32074467424484848</v>
      </c>
      <c r="AF17" s="1">
        <v>6.7158306895707884</v>
      </c>
      <c r="AG17" s="1"/>
      <c r="AH17" s="1"/>
      <c r="AI17" s="1"/>
      <c r="AJ17" s="1">
        <v>6.7158306895707884</v>
      </c>
      <c r="AK17" s="1">
        <v>8.2680331029014464</v>
      </c>
      <c r="BI17" s="8" t="s">
        <v>67</v>
      </c>
      <c r="BJ17" s="8" t="s">
        <v>67</v>
      </c>
      <c r="BK17" s="5" t="s">
        <v>67</v>
      </c>
      <c r="BL17" s="5" t="s">
        <v>67</v>
      </c>
      <c r="BM17" s="5" t="s">
        <v>67</v>
      </c>
      <c r="BN17" s="5" t="s">
        <v>67</v>
      </c>
      <c r="BO17" s="5" t="s">
        <v>67</v>
      </c>
      <c r="BP17" s="5" t="s">
        <v>67</v>
      </c>
      <c r="BQ17" s="5" t="s">
        <v>67</v>
      </c>
      <c r="BR17" s="5" t="s">
        <v>67</v>
      </c>
      <c r="BS17" s="5" t="s">
        <v>67</v>
      </c>
      <c r="BT17" s="5" t="s">
        <v>67</v>
      </c>
      <c r="BU17" s="5" t="s">
        <v>67</v>
      </c>
      <c r="BV17" s="5" t="s">
        <v>67</v>
      </c>
      <c r="BW17" s="5" t="s">
        <v>67</v>
      </c>
      <c r="BX17" s="5" t="s">
        <v>67</v>
      </c>
      <c r="BY17" s="5" t="s">
        <v>67</v>
      </c>
      <c r="BZ17" s="5" t="s">
        <v>67</v>
      </c>
      <c r="CB17" s="5" t="s">
        <v>67</v>
      </c>
      <c r="CC17" s="5" t="s">
        <v>67</v>
      </c>
      <c r="CD17" s="5" t="s">
        <v>67</v>
      </c>
      <c r="CE17" s="5" t="s">
        <v>67</v>
      </c>
      <c r="CF17" s="5" t="s">
        <v>67</v>
      </c>
      <c r="CG17" s="5" t="s">
        <v>67</v>
      </c>
    </row>
    <row r="18" spans="1:85" x14ac:dyDescent="0.25">
      <c r="A18" s="5" t="str">
        <f t="shared" si="0"/>
        <v>Cunderdin2013CVATR_StingrayFert0N</v>
      </c>
      <c r="B18" s="1" t="s">
        <v>63</v>
      </c>
      <c r="C18" s="1">
        <v>2013</v>
      </c>
      <c r="D18" s="5" t="s">
        <v>64</v>
      </c>
      <c r="E18" s="2">
        <v>41533</v>
      </c>
      <c r="F18" s="1">
        <v>0</v>
      </c>
      <c r="G18" s="1" t="s">
        <v>65</v>
      </c>
      <c r="H18" s="1" t="s">
        <v>66</v>
      </c>
      <c r="I18" s="1" t="s">
        <v>83</v>
      </c>
      <c r="J18" s="1" t="s">
        <v>74</v>
      </c>
      <c r="K18" s="1">
        <v>26.953809498676108</v>
      </c>
      <c r="L18" s="1"/>
      <c r="M18" s="1">
        <v>271.47344292577691</v>
      </c>
      <c r="N18" s="1">
        <v>189.89955426658727</v>
      </c>
      <c r="O18" s="1">
        <v>2.2550114907779113</v>
      </c>
      <c r="P18" s="1">
        <v>490.58181818181828</v>
      </c>
      <c r="Q18" s="1">
        <v>0.56890478248731091</v>
      </c>
      <c r="R18" s="1"/>
      <c r="S18" s="1"/>
      <c r="T18" s="1"/>
      <c r="U18" s="1">
        <v>203.44520171035538</v>
      </c>
      <c r="V18" s="1"/>
      <c r="W18" s="1">
        <v>203.44520171035538</v>
      </c>
      <c r="X18" s="1">
        <v>64.84848484848483</v>
      </c>
      <c r="Y18" s="1">
        <v>2.6268137068094579</v>
      </c>
      <c r="Z18" s="1"/>
      <c r="AA18" s="1">
        <v>13.168373606077374</v>
      </c>
      <c r="AB18" s="1">
        <v>30.951531200294028</v>
      </c>
      <c r="AC18" s="1">
        <v>2.0349677152978085</v>
      </c>
      <c r="AD18" s="1">
        <v>43.266372082346003</v>
      </c>
      <c r="AE18" s="1">
        <v>0.17815768751521596</v>
      </c>
      <c r="AF18" s="1">
        <v>45.516057491396687</v>
      </c>
      <c r="AG18" s="1"/>
      <c r="AH18" s="1"/>
      <c r="AI18" s="1"/>
      <c r="AJ18" s="1">
        <v>45.516057491396687</v>
      </c>
      <c r="AK18" s="1">
        <v>6.989431875558088</v>
      </c>
      <c r="BI18" s="8">
        <v>4.2807017543859648E-2</v>
      </c>
      <c r="BJ18" s="8">
        <v>4.4151078568848833E-4</v>
      </c>
      <c r="BK18" s="5" t="s">
        <v>67</v>
      </c>
      <c r="BL18" s="5" t="s">
        <v>67</v>
      </c>
      <c r="BM18" s="5" t="s">
        <v>67</v>
      </c>
      <c r="BN18" s="5">
        <v>5.995533333333334E-3</v>
      </c>
      <c r="BO18" s="5">
        <v>1.0876333333333332E-2</v>
      </c>
      <c r="BP18" s="5">
        <v>8.5833646638361234</v>
      </c>
      <c r="BQ18" s="5" t="s">
        <v>67</v>
      </c>
      <c r="BR18" s="5">
        <v>1.6303651954682354</v>
      </c>
      <c r="BS18" s="5" t="s">
        <v>67</v>
      </c>
      <c r="BT18" s="5">
        <v>6.9529994683678886</v>
      </c>
      <c r="BU18" s="5" t="s">
        <v>67</v>
      </c>
      <c r="BV18" s="5" t="s">
        <v>67</v>
      </c>
      <c r="BW18" s="5" t="s">
        <v>67</v>
      </c>
      <c r="BX18" s="5" t="s">
        <v>67</v>
      </c>
      <c r="BY18" s="5">
        <v>5.707606513339113E-4</v>
      </c>
      <c r="BZ18" s="5">
        <v>3.4804421813583323E-4</v>
      </c>
      <c r="CB18" s="5">
        <v>0.69761963322683707</v>
      </c>
      <c r="CC18" s="5" t="s">
        <v>67</v>
      </c>
      <c r="CD18" s="5">
        <v>0.19378304473171196</v>
      </c>
      <c r="CE18" s="5" t="s">
        <v>67</v>
      </c>
      <c r="CF18" s="5">
        <v>0.59818699291704081</v>
      </c>
      <c r="CG18" s="5" t="s">
        <v>67</v>
      </c>
    </row>
    <row r="19" spans="1:85" x14ac:dyDescent="0.25">
      <c r="A19" s="5" t="str">
        <f t="shared" si="0"/>
        <v>Cunderdin2013CVATR_StingrayFert50N</v>
      </c>
      <c r="B19" s="1" t="s">
        <v>63</v>
      </c>
      <c r="C19" s="1">
        <v>2013</v>
      </c>
      <c r="D19" s="5" t="s">
        <v>64</v>
      </c>
      <c r="E19" s="2">
        <v>41533</v>
      </c>
      <c r="F19" s="1">
        <v>50</v>
      </c>
      <c r="G19" s="1" t="s">
        <v>65</v>
      </c>
      <c r="H19" s="1" t="s">
        <v>66</v>
      </c>
      <c r="I19" s="1" t="s">
        <v>83</v>
      </c>
      <c r="J19" s="1" t="s">
        <v>74</v>
      </c>
      <c r="K19" s="1">
        <v>82.675898183645629</v>
      </c>
      <c r="L19" s="1"/>
      <c r="M19" s="1">
        <v>259.98392638906301</v>
      </c>
      <c r="N19" s="1">
        <v>174.15278870607048</v>
      </c>
      <c r="O19" s="1">
        <v>5.6904170242510785</v>
      </c>
      <c r="P19" s="1">
        <v>522.50303030303019</v>
      </c>
      <c r="Q19" s="1">
        <v>0.60081347915954486</v>
      </c>
      <c r="R19" s="1"/>
      <c r="S19" s="1"/>
      <c r="T19" s="1"/>
      <c r="U19" s="1">
        <v>148.27362353679243</v>
      </c>
      <c r="V19" s="1"/>
      <c r="W19" s="1">
        <v>148.27362353679243</v>
      </c>
      <c r="X19" s="1">
        <v>71.515151515151516</v>
      </c>
      <c r="Y19" s="1">
        <v>48.420715367020392</v>
      </c>
      <c r="Z19" s="1"/>
      <c r="AA19" s="1">
        <v>56.812020991916384</v>
      </c>
      <c r="AB19" s="1">
        <v>16.292105911779153</v>
      </c>
      <c r="AC19" s="1">
        <v>2.670241336017638</v>
      </c>
      <c r="AD19" s="1">
        <v>25.984444029010746</v>
      </c>
      <c r="AE19" s="1">
        <v>0.13392547690594012</v>
      </c>
      <c r="AF19" s="1">
        <v>64.756820055069952</v>
      </c>
      <c r="AG19" s="1"/>
      <c r="AH19" s="1"/>
      <c r="AI19" s="1"/>
      <c r="AJ19" s="1">
        <v>64.756820055069952</v>
      </c>
      <c r="AK19" s="1">
        <v>29.021381560758496</v>
      </c>
      <c r="BI19" s="8" t="s">
        <v>67</v>
      </c>
      <c r="BJ19" s="8" t="s">
        <v>67</v>
      </c>
      <c r="BK19" s="5" t="s">
        <v>67</v>
      </c>
      <c r="BL19" s="5" t="s">
        <v>67</v>
      </c>
      <c r="BM19" s="5" t="s">
        <v>67</v>
      </c>
      <c r="BN19" s="5" t="s">
        <v>67</v>
      </c>
      <c r="BO19" s="5" t="s">
        <v>67</v>
      </c>
      <c r="BP19" s="5" t="s">
        <v>67</v>
      </c>
      <c r="BQ19" s="5" t="s">
        <v>67</v>
      </c>
      <c r="BR19" s="5" t="s">
        <v>67</v>
      </c>
      <c r="BS19" s="5" t="s">
        <v>67</v>
      </c>
      <c r="BT19" s="5" t="s">
        <v>67</v>
      </c>
      <c r="BU19" s="5" t="s">
        <v>67</v>
      </c>
      <c r="BV19" s="5" t="s">
        <v>67</v>
      </c>
      <c r="BW19" s="5" t="s">
        <v>67</v>
      </c>
      <c r="BX19" s="5" t="s">
        <v>67</v>
      </c>
      <c r="BY19" s="5" t="s">
        <v>67</v>
      </c>
      <c r="BZ19" s="5" t="s">
        <v>67</v>
      </c>
      <c r="CB19" s="5" t="s">
        <v>67</v>
      </c>
      <c r="CC19" s="5" t="s">
        <v>67</v>
      </c>
      <c r="CD19" s="5" t="s">
        <v>67</v>
      </c>
      <c r="CE19" s="5" t="s">
        <v>67</v>
      </c>
      <c r="CF19" s="5" t="s">
        <v>67</v>
      </c>
      <c r="CG19" s="5" t="s">
        <v>67</v>
      </c>
    </row>
    <row r="20" spans="1:85" x14ac:dyDescent="0.25">
      <c r="A20" s="5" t="str">
        <f t="shared" si="0"/>
        <v>Cunderdin2013CVATR_StingrayFert100N</v>
      </c>
      <c r="B20" s="1" t="s">
        <v>63</v>
      </c>
      <c r="C20" s="1">
        <v>2013</v>
      </c>
      <c r="D20" s="5" t="s">
        <v>64</v>
      </c>
      <c r="E20" s="2">
        <v>41533</v>
      </c>
      <c r="F20" s="1">
        <v>100</v>
      </c>
      <c r="G20" s="1" t="s">
        <v>65</v>
      </c>
      <c r="H20" s="1" t="s">
        <v>66</v>
      </c>
      <c r="I20" s="1" t="s">
        <v>83</v>
      </c>
      <c r="J20" s="1" t="s">
        <v>74</v>
      </c>
      <c r="K20" s="1">
        <v>35.256696486930437</v>
      </c>
      <c r="L20" s="1"/>
      <c r="M20" s="1">
        <v>287.19648161757368</v>
      </c>
      <c r="N20" s="1">
        <v>134.83313423193542</v>
      </c>
      <c r="O20" s="1">
        <v>3.0773240271968056</v>
      </c>
      <c r="P20" s="1">
        <v>460.36363636363632</v>
      </c>
      <c r="Q20" s="1">
        <v>1.0970722968671807</v>
      </c>
      <c r="R20" s="1"/>
      <c r="S20" s="1"/>
      <c r="T20" s="1"/>
      <c r="U20" s="1">
        <v>310.65419116624338</v>
      </c>
      <c r="V20" s="1"/>
      <c r="W20" s="1">
        <v>310.65419116624338</v>
      </c>
      <c r="X20" s="1">
        <v>73.939393939393938</v>
      </c>
      <c r="Y20" s="1">
        <v>5.4783098959653307</v>
      </c>
      <c r="Z20" s="1"/>
      <c r="AA20" s="1">
        <v>25.277863174895561</v>
      </c>
      <c r="AB20" s="1">
        <v>34.330128049456242</v>
      </c>
      <c r="AC20" s="1">
        <v>2.603971525355893</v>
      </c>
      <c r="AD20" s="1">
        <v>14.271167643024345</v>
      </c>
      <c r="AE20" s="1">
        <v>0.25124991991382378</v>
      </c>
      <c r="AF20" s="1">
        <v>52.860162307796067</v>
      </c>
      <c r="AG20" s="1"/>
      <c r="AH20" s="1"/>
      <c r="AI20" s="1"/>
      <c r="AJ20" s="1">
        <v>52.860162307796067</v>
      </c>
      <c r="AK20" s="1">
        <v>11.22439950148614</v>
      </c>
      <c r="BI20" s="8">
        <v>4.6315789473684206E-2</v>
      </c>
      <c r="BJ20" s="8">
        <v>3.6520456131016024E-4</v>
      </c>
      <c r="BK20" s="5" t="s">
        <v>67</v>
      </c>
      <c r="BL20" s="5" t="s">
        <v>67</v>
      </c>
      <c r="BM20" s="5" t="s">
        <v>67</v>
      </c>
      <c r="BN20" s="5">
        <v>9.3431999999999994E-3</v>
      </c>
      <c r="BO20" s="5">
        <v>1.6265000000000002E-2</v>
      </c>
      <c r="BP20" s="5">
        <v>13.183378336413172</v>
      </c>
      <c r="BQ20" s="5" t="s">
        <v>67</v>
      </c>
      <c r="BR20" s="5">
        <v>2.5266638228565559</v>
      </c>
      <c r="BS20" s="5" t="s">
        <v>67</v>
      </c>
      <c r="BT20" s="5">
        <v>10.656714513556617</v>
      </c>
      <c r="BU20" s="5" t="s">
        <v>67</v>
      </c>
      <c r="BV20" s="5" t="s">
        <v>67</v>
      </c>
      <c r="BW20" s="5" t="s">
        <v>67</v>
      </c>
      <c r="BX20" s="5" t="s">
        <v>67</v>
      </c>
      <c r="BY20" s="5">
        <v>3.1158928757794853E-3</v>
      </c>
      <c r="BZ20" s="5">
        <v>2.5259584979435727E-3</v>
      </c>
      <c r="CB20" s="5">
        <v>0.42898318373087785</v>
      </c>
      <c r="CC20" s="5" t="s">
        <v>67</v>
      </c>
      <c r="CD20" s="5">
        <v>0.58417032442696859</v>
      </c>
      <c r="CE20" s="5" t="s">
        <v>67</v>
      </c>
      <c r="CF20" s="5">
        <v>0.53460977925504483</v>
      </c>
      <c r="CG20" s="5" t="s">
        <v>67</v>
      </c>
    </row>
    <row r="21" spans="1:85" x14ac:dyDescent="0.25">
      <c r="A21" s="5" t="str">
        <f t="shared" si="0"/>
        <v>Cunderdin2013CVATR_StingrayFert150N</v>
      </c>
      <c r="B21" s="1" t="s">
        <v>63</v>
      </c>
      <c r="C21" s="1">
        <v>2013</v>
      </c>
      <c r="D21" s="5" t="s">
        <v>64</v>
      </c>
      <c r="E21" s="2">
        <v>41533</v>
      </c>
      <c r="F21" s="1">
        <v>150</v>
      </c>
      <c r="G21" s="1" t="s">
        <v>65</v>
      </c>
      <c r="H21" s="1" t="s">
        <v>66</v>
      </c>
      <c r="I21" s="1" t="s">
        <v>83</v>
      </c>
      <c r="J21" s="1" t="s">
        <v>74</v>
      </c>
      <c r="K21" s="1">
        <v>40.796042012424174</v>
      </c>
      <c r="L21" s="1"/>
      <c r="M21" s="1">
        <v>247.00239662807516</v>
      </c>
      <c r="N21" s="1">
        <v>184.72419220554102</v>
      </c>
      <c r="O21" s="1">
        <v>1.8713085478990357</v>
      </c>
      <c r="P21" s="1">
        <v>474.39393939393932</v>
      </c>
      <c r="Q21" s="1">
        <v>1.0060093154660716</v>
      </c>
      <c r="R21" s="1"/>
      <c r="S21" s="1"/>
      <c r="T21" s="1"/>
      <c r="U21" s="1">
        <v>247.50728438906845</v>
      </c>
      <c r="V21" s="1"/>
      <c r="W21" s="1">
        <v>247.50728438906845</v>
      </c>
      <c r="X21" s="1">
        <v>70.909090909090892</v>
      </c>
      <c r="Y21" s="1">
        <v>2.6472734760741701</v>
      </c>
      <c r="Z21" s="1"/>
      <c r="AA21" s="1">
        <v>30.777588140275391</v>
      </c>
      <c r="AB21" s="1">
        <v>49.667882650799555</v>
      </c>
      <c r="AC21" s="1">
        <v>0.94256267169503871</v>
      </c>
      <c r="AD21" s="1">
        <v>82.421823271094439</v>
      </c>
      <c r="AE21" s="1">
        <v>0.12567780860590264</v>
      </c>
      <c r="AF21" s="1">
        <v>29.299387296528575</v>
      </c>
      <c r="AG21" s="1"/>
      <c r="AH21" s="1"/>
      <c r="AI21" s="1"/>
      <c r="AJ21" s="1">
        <v>29.299387296528575</v>
      </c>
      <c r="AK21" s="1">
        <v>20.489868490153899</v>
      </c>
      <c r="BI21" s="8" t="s">
        <v>67</v>
      </c>
      <c r="BJ21" s="8" t="s">
        <v>67</v>
      </c>
      <c r="BK21" s="5" t="s">
        <v>67</v>
      </c>
      <c r="BL21" s="5" t="s">
        <v>67</v>
      </c>
      <c r="BM21" s="5" t="s">
        <v>67</v>
      </c>
      <c r="BN21" s="5" t="s">
        <v>67</v>
      </c>
      <c r="BO21" s="5" t="s">
        <v>67</v>
      </c>
      <c r="BP21" s="5" t="s">
        <v>67</v>
      </c>
      <c r="BQ21" s="5" t="s">
        <v>67</v>
      </c>
      <c r="BR21" s="5" t="s">
        <v>67</v>
      </c>
      <c r="BS21" s="5" t="s">
        <v>67</v>
      </c>
      <c r="BT21" s="5" t="s">
        <v>67</v>
      </c>
      <c r="BU21" s="5" t="s">
        <v>67</v>
      </c>
      <c r="BV21" s="5" t="s">
        <v>67</v>
      </c>
      <c r="BW21" s="5" t="s">
        <v>67</v>
      </c>
      <c r="BX21" s="5" t="s">
        <v>67</v>
      </c>
      <c r="BY21" s="5" t="s">
        <v>67</v>
      </c>
      <c r="BZ21" s="5" t="s">
        <v>67</v>
      </c>
      <c r="CB21" s="5" t="s">
        <v>67</v>
      </c>
      <c r="CC21" s="5" t="s">
        <v>67</v>
      </c>
      <c r="CD21" s="5" t="s">
        <v>67</v>
      </c>
      <c r="CE21" s="5" t="s">
        <v>67</v>
      </c>
      <c r="CF21" s="5" t="s">
        <v>67</v>
      </c>
      <c r="CG21" s="5" t="s">
        <v>67</v>
      </c>
    </row>
    <row r="22" spans="1:85" x14ac:dyDescent="0.25">
      <c r="A22" s="5" t="str">
        <f t="shared" si="0"/>
        <v>Cunderdin2013CVATR_StingrayFert0N</v>
      </c>
      <c r="B22" s="1" t="s">
        <v>63</v>
      </c>
      <c r="C22" s="1">
        <v>2013</v>
      </c>
      <c r="D22" s="5" t="s">
        <v>64</v>
      </c>
      <c r="E22" s="2">
        <v>41576</v>
      </c>
      <c r="F22" s="1">
        <v>0</v>
      </c>
      <c r="G22" s="1" t="s">
        <v>65</v>
      </c>
      <c r="H22" s="1" t="s">
        <v>66</v>
      </c>
      <c r="I22" s="1" t="s">
        <v>83</v>
      </c>
      <c r="J22" s="1" t="s">
        <v>74</v>
      </c>
      <c r="K22" s="1">
        <v>0</v>
      </c>
      <c r="L22" s="1"/>
      <c r="M22" s="1">
        <v>243.35801240943593</v>
      </c>
      <c r="N22" s="1">
        <v>425.97577432375573</v>
      </c>
      <c r="O22" s="1">
        <v>0</v>
      </c>
      <c r="P22" s="1">
        <v>519.14545454545441</v>
      </c>
      <c r="Q22" s="1" t="s">
        <v>67</v>
      </c>
      <c r="R22" s="1"/>
      <c r="S22" s="1"/>
      <c r="T22" s="1"/>
      <c r="U22" s="1" t="s">
        <v>67</v>
      </c>
      <c r="V22" s="1"/>
      <c r="W22" s="1" t="s">
        <v>67</v>
      </c>
      <c r="X22" s="1">
        <v>62.424242424242415</v>
      </c>
      <c r="Y22" s="1" t="s">
        <v>67</v>
      </c>
      <c r="Z22" s="1"/>
      <c r="AA22" s="1">
        <v>51.717601566227771</v>
      </c>
      <c r="AB22" s="1">
        <v>102.45684142343869</v>
      </c>
      <c r="AC22" s="1" t="s">
        <v>67</v>
      </c>
      <c r="AD22" s="1">
        <v>47.037076987949099</v>
      </c>
      <c r="AE22" s="1" t="s">
        <v>67</v>
      </c>
      <c r="AF22" s="1" t="s">
        <v>67</v>
      </c>
      <c r="AG22" s="1"/>
      <c r="AH22" s="1"/>
      <c r="AI22" s="1"/>
      <c r="AJ22" s="1" t="s">
        <v>67</v>
      </c>
      <c r="AK22" s="1">
        <v>6.8299561633846455</v>
      </c>
      <c r="BI22" s="8" t="s">
        <v>67</v>
      </c>
      <c r="BJ22" s="8" t="s">
        <v>67</v>
      </c>
      <c r="BK22" s="5" t="s">
        <v>67</v>
      </c>
      <c r="BL22" s="5" t="s">
        <v>67</v>
      </c>
      <c r="BM22" s="5" t="s">
        <v>67</v>
      </c>
      <c r="BN22" s="5" t="s">
        <v>67</v>
      </c>
      <c r="BO22" s="5" t="s">
        <v>67</v>
      </c>
      <c r="BP22" s="5" t="s">
        <v>67</v>
      </c>
      <c r="BQ22" s="5" t="s">
        <v>67</v>
      </c>
      <c r="BR22" s="5" t="s">
        <v>67</v>
      </c>
      <c r="BS22" s="5" t="s">
        <v>67</v>
      </c>
      <c r="BT22" s="5" t="s">
        <v>67</v>
      </c>
      <c r="BU22" s="5" t="s">
        <v>67</v>
      </c>
      <c r="BV22" s="5" t="s">
        <v>67</v>
      </c>
      <c r="BW22" s="5" t="s">
        <v>67</v>
      </c>
      <c r="BX22" s="5" t="s">
        <v>67</v>
      </c>
      <c r="BY22" s="5" t="s">
        <v>67</v>
      </c>
      <c r="BZ22" s="5" t="s">
        <v>67</v>
      </c>
      <c r="CB22" s="5" t="s">
        <v>67</v>
      </c>
      <c r="CC22" s="5" t="s">
        <v>67</v>
      </c>
      <c r="CD22" s="5" t="s">
        <v>67</v>
      </c>
      <c r="CE22" s="5" t="s">
        <v>67</v>
      </c>
      <c r="CF22" s="5" t="s">
        <v>67</v>
      </c>
      <c r="CG22" s="5" t="s">
        <v>67</v>
      </c>
    </row>
    <row r="23" spans="1:85" x14ac:dyDescent="0.25">
      <c r="A23" s="5" t="str">
        <f t="shared" si="0"/>
        <v>Cunderdin2013CVATR_StingrayFert50N</v>
      </c>
      <c r="B23" s="1" t="s">
        <v>63</v>
      </c>
      <c r="C23" s="1">
        <v>2013</v>
      </c>
      <c r="D23" s="5" t="s">
        <v>64</v>
      </c>
      <c r="E23" s="2">
        <v>41576</v>
      </c>
      <c r="F23" s="1">
        <v>50</v>
      </c>
      <c r="G23" s="1" t="s">
        <v>65</v>
      </c>
      <c r="H23" s="1" t="s">
        <v>66</v>
      </c>
      <c r="I23" s="1" t="s">
        <v>83</v>
      </c>
      <c r="J23" s="1" t="s">
        <v>74</v>
      </c>
      <c r="K23" s="1">
        <v>0</v>
      </c>
      <c r="L23" s="1"/>
      <c r="M23" s="1">
        <v>256.32694823581227</v>
      </c>
      <c r="N23" s="1">
        <v>367.20511311957233</v>
      </c>
      <c r="O23" s="1">
        <v>0</v>
      </c>
      <c r="P23" s="1">
        <v>540.37575757575746</v>
      </c>
      <c r="Q23" s="1" t="s">
        <v>67</v>
      </c>
      <c r="R23" s="1"/>
      <c r="S23" s="1"/>
      <c r="T23" s="1"/>
      <c r="U23" s="1" t="s">
        <v>67</v>
      </c>
      <c r="V23" s="1"/>
      <c r="W23" s="1" t="s">
        <v>67</v>
      </c>
      <c r="X23" s="1">
        <v>50.30303030303029</v>
      </c>
      <c r="Y23" s="1" t="s">
        <v>67</v>
      </c>
      <c r="Z23" s="1"/>
      <c r="AA23" s="1">
        <v>38.116093463446745</v>
      </c>
      <c r="AB23" s="1">
        <v>63.076018736528638</v>
      </c>
      <c r="AC23" s="1" t="s">
        <v>67</v>
      </c>
      <c r="AD23" s="1">
        <v>37.821786444374759</v>
      </c>
      <c r="AE23" s="1" t="s">
        <v>67</v>
      </c>
      <c r="AF23" s="1" t="s">
        <v>67</v>
      </c>
      <c r="AG23" s="1"/>
      <c r="AH23" s="1"/>
      <c r="AI23" s="1"/>
      <c r="AJ23" s="1" t="s">
        <v>67</v>
      </c>
      <c r="AK23" s="1">
        <v>24.400996532360477</v>
      </c>
      <c r="BI23" s="8" t="s">
        <v>67</v>
      </c>
      <c r="BJ23" s="8" t="s">
        <v>67</v>
      </c>
      <c r="BK23" s="5" t="s">
        <v>67</v>
      </c>
      <c r="BL23" s="5" t="s">
        <v>67</v>
      </c>
      <c r="BM23" s="5" t="s">
        <v>67</v>
      </c>
      <c r="BN23" s="5" t="s">
        <v>67</v>
      </c>
      <c r="BO23" s="5" t="s">
        <v>67</v>
      </c>
      <c r="BP23" s="5" t="s">
        <v>67</v>
      </c>
      <c r="BQ23" s="5" t="s">
        <v>67</v>
      </c>
      <c r="BR23" s="5" t="s">
        <v>67</v>
      </c>
      <c r="BS23" s="5" t="s">
        <v>67</v>
      </c>
      <c r="BT23" s="5" t="s">
        <v>67</v>
      </c>
      <c r="BU23" s="5" t="s">
        <v>67</v>
      </c>
      <c r="BV23" s="5" t="s">
        <v>67</v>
      </c>
      <c r="BW23" s="5" t="s">
        <v>67</v>
      </c>
      <c r="BX23" s="5" t="s">
        <v>67</v>
      </c>
      <c r="BY23" s="5" t="s">
        <v>67</v>
      </c>
      <c r="BZ23" s="5" t="s">
        <v>67</v>
      </c>
      <c r="CB23" s="5" t="s">
        <v>67</v>
      </c>
      <c r="CC23" s="5" t="s">
        <v>67</v>
      </c>
      <c r="CD23" s="5" t="s">
        <v>67</v>
      </c>
      <c r="CE23" s="5" t="s">
        <v>67</v>
      </c>
      <c r="CF23" s="5" t="s">
        <v>67</v>
      </c>
      <c r="CG23" s="5" t="s">
        <v>67</v>
      </c>
    </row>
    <row r="24" spans="1:85" x14ac:dyDescent="0.25">
      <c r="A24" s="5" t="str">
        <f t="shared" si="0"/>
        <v>Cunderdin2013CVATR_StingrayFert100N</v>
      </c>
      <c r="B24" s="1" t="s">
        <v>63</v>
      </c>
      <c r="C24" s="1">
        <v>2013</v>
      </c>
      <c r="D24" s="5" t="s">
        <v>64</v>
      </c>
      <c r="E24" s="2">
        <v>41576</v>
      </c>
      <c r="F24" s="1">
        <v>100</v>
      </c>
      <c r="G24" s="1" t="s">
        <v>65</v>
      </c>
      <c r="H24" s="1" t="s">
        <v>66</v>
      </c>
      <c r="I24" s="1" t="s">
        <v>83</v>
      </c>
      <c r="J24" s="1" t="s">
        <v>74</v>
      </c>
      <c r="K24" s="1">
        <v>0</v>
      </c>
      <c r="L24" s="1"/>
      <c r="M24" s="1">
        <v>323.77375904946183</v>
      </c>
      <c r="N24" s="1">
        <v>464.94304154002015</v>
      </c>
      <c r="O24" s="1">
        <v>0</v>
      </c>
      <c r="P24" s="1">
        <v>685.92121212121208</v>
      </c>
      <c r="Q24" s="1" t="s">
        <v>67</v>
      </c>
      <c r="R24" s="1"/>
      <c r="S24" s="1"/>
      <c r="T24" s="1"/>
      <c r="U24" s="1" t="s">
        <v>67</v>
      </c>
      <c r="V24" s="1"/>
      <c r="W24" s="1" t="s">
        <v>67</v>
      </c>
      <c r="X24" s="1">
        <v>56.363636363636353</v>
      </c>
      <c r="Y24" s="1" t="s">
        <v>67</v>
      </c>
      <c r="Z24" s="1"/>
      <c r="AA24" s="1">
        <v>30.129366832149046</v>
      </c>
      <c r="AB24" s="1">
        <v>79.638352124004783</v>
      </c>
      <c r="AC24" s="1" t="s">
        <v>67</v>
      </c>
      <c r="AD24" s="1">
        <v>19.574780911934834</v>
      </c>
      <c r="AE24" s="1" t="s">
        <v>67</v>
      </c>
      <c r="AF24" s="1" t="s">
        <v>67</v>
      </c>
      <c r="AG24" s="1"/>
      <c r="AH24" s="1"/>
      <c r="AI24" s="1"/>
      <c r="AJ24" s="1" t="s">
        <v>67</v>
      </c>
      <c r="AK24" s="1">
        <v>9.1513144669948492</v>
      </c>
      <c r="BI24" s="8" t="s">
        <v>67</v>
      </c>
      <c r="BJ24" s="8" t="s">
        <v>67</v>
      </c>
      <c r="BK24" s="5" t="s">
        <v>67</v>
      </c>
      <c r="BL24" s="5" t="s">
        <v>67</v>
      </c>
      <c r="BM24" s="5" t="s">
        <v>67</v>
      </c>
      <c r="BN24" s="5" t="s">
        <v>67</v>
      </c>
      <c r="BO24" s="5" t="s">
        <v>67</v>
      </c>
      <c r="BP24" s="5" t="s">
        <v>67</v>
      </c>
      <c r="BQ24" s="5" t="s">
        <v>67</v>
      </c>
      <c r="BR24" s="5" t="s">
        <v>67</v>
      </c>
      <c r="BS24" s="5" t="s">
        <v>67</v>
      </c>
      <c r="BT24" s="5" t="s">
        <v>67</v>
      </c>
      <c r="BU24" s="5" t="s">
        <v>67</v>
      </c>
      <c r="BV24" s="5" t="s">
        <v>67</v>
      </c>
      <c r="BW24" s="5" t="s">
        <v>67</v>
      </c>
      <c r="BX24" s="5" t="s">
        <v>67</v>
      </c>
      <c r="BY24" s="5" t="s">
        <v>67</v>
      </c>
      <c r="BZ24" s="5" t="s">
        <v>67</v>
      </c>
      <c r="CB24" s="5" t="s">
        <v>67</v>
      </c>
      <c r="CC24" s="5" t="s">
        <v>67</v>
      </c>
      <c r="CD24" s="5" t="s">
        <v>67</v>
      </c>
      <c r="CE24" s="5" t="s">
        <v>67</v>
      </c>
      <c r="CF24" s="5" t="s">
        <v>67</v>
      </c>
      <c r="CG24" s="5" t="s">
        <v>67</v>
      </c>
    </row>
    <row r="25" spans="1:85" x14ac:dyDescent="0.25">
      <c r="A25" s="5" t="str">
        <f t="shared" si="0"/>
        <v>Cunderdin2013CVATR_StingrayFert150N</v>
      </c>
      <c r="B25" s="1" t="s">
        <v>63</v>
      </c>
      <c r="C25" s="1">
        <v>2013</v>
      </c>
      <c r="D25" s="5" t="s">
        <v>64</v>
      </c>
      <c r="E25" s="2">
        <v>41576</v>
      </c>
      <c r="F25" s="1">
        <v>150</v>
      </c>
      <c r="G25" s="1" t="s">
        <v>65</v>
      </c>
      <c r="H25" s="1" t="s">
        <v>66</v>
      </c>
      <c r="I25" s="1" t="s">
        <v>83</v>
      </c>
      <c r="J25" s="1" t="s">
        <v>74</v>
      </c>
      <c r="K25" s="1">
        <v>0</v>
      </c>
      <c r="L25" s="1"/>
      <c r="M25" s="1">
        <v>238.08893859774085</v>
      </c>
      <c r="N25" s="1">
        <v>387.22512566135885</v>
      </c>
      <c r="O25" s="1">
        <v>0</v>
      </c>
      <c r="P25" s="1">
        <v>620.70303030303023</v>
      </c>
      <c r="Q25" s="1" t="s">
        <v>67</v>
      </c>
      <c r="R25" s="1"/>
      <c r="S25" s="1"/>
      <c r="T25" s="1"/>
      <c r="U25" s="1" t="s">
        <v>67</v>
      </c>
      <c r="V25" s="1"/>
      <c r="W25" s="1" t="s">
        <v>67</v>
      </c>
      <c r="X25" s="1">
        <v>75.151515151515142</v>
      </c>
      <c r="Y25" s="1" t="s">
        <v>67</v>
      </c>
      <c r="Z25" s="1"/>
      <c r="AA25" s="1">
        <v>21.17052517791155</v>
      </c>
      <c r="AB25" s="1">
        <v>78.183202093260306</v>
      </c>
      <c r="AC25" s="1" t="s">
        <v>67</v>
      </c>
      <c r="AD25" s="1">
        <v>51.885353945851321</v>
      </c>
      <c r="AE25" s="1" t="s">
        <v>67</v>
      </c>
      <c r="AF25" s="1" t="s">
        <v>67</v>
      </c>
      <c r="AG25" s="1"/>
      <c r="AH25" s="1"/>
      <c r="AI25" s="1"/>
      <c r="AJ25" s="1" t="s">
        <v>67</v>
      </c>
      <c r="AK25" s="1">
        <v>10.72230667451765</v>
      </c>
      <c r="BI25" s="8" t="s">
        <v>67</v>
      </c>
      <c r="BJ25" s="8" t="s">
        <v>67</v>
      </c>
      <c r="BK25" s="5" t="s">
        <v>67</v>
      </c>
      <c r="BL25" s="5" t="s">
        <v>67</v>
      </c>
      <c r="BM25" s="5" t="s">
        <v>67</v>
      </c>
      <c r="BN25" s="5" t="s">
        <v>67</v>
      </c>
      <c r="BO25" s="5" t="s">
        <v>67</v>
      </c>
      <c r="BP25" s="5" t="s">
        <v>67</v>
      </c>
      <c r="BQ25" s="5" t="s">
        <v>67</v>
      </c>
      <c r="BR25" s="5" t="s">
        <v>67</v>
      </c>
      <c r="BS25" s="5" t="s">
        <v>67</v>
      </c>
      <c r="BT25" s="5" t="s">
        <v>67</v>
      </c>
      <c r="BU25" s="5" t="s">
        <v>67</v>
      </c>
      <c r="BV25" s="5" t="s">
        <v>67</v>
      </c>
      <c r="BW25" s="5" t="s">
        <v>67</v>
      </c>
      <c r="BX25" s="5" t="s">
        <v>67</v>
      </c>
      <c r="BY25" s="5" t="s">
        <v>67</v>
      </c>
      <c r="BZ25" s="5" t="s">
        <v>67</v>
      </c>
      <c r="CB25" s="5" t="s">
        <v>67</v>
      </c>
      <c r="CC25" s="5" t="s">
        <v>67</v>
      </c>
      <c r="CD25" s="5" t="s">
        <v>67</v>
      </c>
      <c r="CE25" s="5" t="s">
        <v>67</v>
      </c>
      <c r="CF25" s="5" t="s">
        <v>67</v>
      </c>
      <c r="CG25" s="5" t="s">
        <v>67</v>
      </c>
    </row>
    <row r="26" spans="1:85" x14ac:dyDescent="0.25">
      <c r="A26" s="5" t="str">
        <f t="shared" si="0"/>
        <v>Cunderdin2013CVAV_GarnetFert0N</v>
      </c>
      <c r="B26" s="1" t="s">
        <v>63</v>
      </c>
      <c r="C26" s="1">
        <v>2013</v>
      </c>
      <c r="D26" s="5" t="s">
        <v>64</v>
      </c>
      <c r="E26" s="2">
        <v>41459</v>
      </c>
      <c r="F26" s="1">
        <v>0</v>
      </c>
      <c r="G26" s="1" t="s">
        <v>62</v>
      </c>
      <c r="H26" s="1" t="s">
        <v>66</v>
      </c>
      <c r="I26" s="1" t="s">
        <v>76</v>
      </c>
      <c r="J26" s="1" t="s">
        <v>75</v>
      </c>
      <c r="K26" s="1">
        <v>51.133333333333326</v>
      </c>
      <c r="L26" s="1"/>
      <c r="M26" s="1">
        <v>0</v>
      </c>
      <c r="N26" s="1">
        <v>0</v>
      </c>
      <c r="O26" s="1">
        <v>0</v>
      </c>
      <c r="P26" s="1">
        <v>51.133333333333326</v>
      </c>
      <c r="Q26" s="1">
        <v>0.61049076292345672</v>
      </c>
      <c r="R26" s="1"/>
      <c r="S26" s="1"/>
      <c r="T26" s="1"/>
      <c r="U26" s="1">
        <v>116.63631882996854</v>
      </c>
      <c r="V26" s="1"/>
      <c r="W26" s="1">
        <v>116.63631882996854</v>
      </c>
      <c r="X26" s="1">
        <v>187.87878787878785</v>
      </c>
      <c r="Y26" s="1">
        <v>12.855416940726835</v>
      </c>
      <c r="Z26" s="1"/>
      <c r="AA26" s="1" t="s">
        <v>67</v>
      </c>
      <c r="AB26" s="1" t="s">
        <v>67</v>
      </c>
      <c r="AC26" s="1" t="s">
        <v>67</v>
      </c>
      <c r="AD26" s="1">
        <v>12.855416940726835</v>
      </c>
      <c r="AE26" s="1">
        <v>0.17967084483796056</v>
      </c>
      <c r="AF26" s="1">
        <v>6.3749445517236287</v>
      </c>
      <c r="AG26" s="1"/>
      <c r="AH26" s="1"/>
      <c r="AI26" s="1"/>
      <c r="AJ26" s="1">
        <v>6.3749445517236287</v>
      </c>
      <c r="AK26" s="1">
        <v>37.911501025535578</v>
      </c>
      <c r="BI26" s="8" t="s">
        <v>67</v>
      </c>
      <c r="BJ26" s="8" t="s">
        <v>67</v>
      </c>
      <c r="BK26" s="5">
        <v>4.4882999999999999E-2</v>
      </c>
      <c r="BL26" s="5">
        <v>4.4882999999999999E-2</v>
      </c>
      <c r="BM26" s="5" t="s">
        <v>67</v>
      </c>
      <c r="BN26" s="5" t="s">
        <v>67</v>
      </c>
      <c r="BO26" s="5" t="s">
        <v>67</v>
      </c>
      <c r="BP26" s="5">
        <v>2.2642938060606057</v>
      </c>
      <c r="BQ26" s="5">
        <v>2.2642938060606057</v>
      </c>
      <c r="BR26" s="5" t="s">
        <v>67</v>
      </c>
      <c r="BS26" s="5" t="s">
        <v>67</v>
      </c>
      <c r="BT26" s="5" t="s">
        <v>67</v>
      </c>
      <c r="BU26" s="5" t="s">
        <v>67</v>
      </c>
      <c r="BV26" s="5">
        <v>1.2019635324472542E-3</v>
      </c>
      <c r="BW26" s="5">
        <v>1.2019635324472542E-3</v>
      </c>
      <c r="BX26" s="5" t="s">
        <v>67</v>
      </c>
      <c r="BY26" s="5" t="s">
        <v>67</v>
      </c>
      <c r="BZ26" s="5" t="s">
        <v>67</v>
      </c>
      <c r="CB26" s="5">
        <v>0.50479020664741137</v>
      </c>
      <c r="CC26" s="5">
        <v>0.50479020664741137</v>
      </c>
      <c r="CD26" s="5" t="s">
        <v>67</v>
      </c>
      <c r="CE26" s="5" t="s">
        <v>67</v>
      </c>
      <c r="CF26" s="5" t="s">
        <v>67</v>
      </c>
      <c r="CG26" s="5" t="s">
        <v>67</v>
      </c>
    </row>
    <row r="27" spans="1:85" x14ac:dyDescent="0.25">
      <c r="A27" s="5" t="str">
        <f t="shared" si="0"/>
        <v>Cunderdin2013CVAV_GarnetFert100N</v>
      </c>
      <c r="B27" s="1" t="s">
        <v>63</v>
      </c>
      <c r="C27" s="1">
        <v>2013</v>
      </c>
      <c r="D27" s="5" t="s">
        <v>64</v>
      </c>
      <c r="E27" s="2">
        <v>41459</v>
      </c>
      <c r="F27" s="1">
        <v>100</v>
      </c>
      <c r="G27" s="1" t="s">
        <v>62</v>
      </c>
      <c r="H27" s="1" t="s">
        <v>66</v>
      </c>
      <c r="I27" s="1" t="s">
        <v>76</v>
      </c>
      <c r="J27" s="1" t="s">
        <v>75</v>
      </c>
      <c r="K27" s="1">
        <v>51.181818181818187</v>
      </c>
      <c r="L27" s="1"/>
      <c r="M27" s="1">
        <v>0</v>
      </c>
      <c r="N27" s="1">
        <v>0</v>
      </c>
      <c r="O27" s="1">
        <v>0</v>
      </c>
      <c r="P27" s="1">
        <v>51.181818181818187</v>
      </c>
      <c r="Q27" s="1">
        <v>0.55115834836282207</v>
      </c>
      <c r="R27" s="1"/>
      <c r="S27" s="1"/>
      <c r="T27" s="1"/>
      <c r="U27" s="1">
        <v>106.21120640964115</v>
      </c>
      <c r="V27" s="1"/>
      <c r="W27" s="1">
        <v>106.21120640964115</v>
      </c>
      <c r="X27" s="1">
        <v>173.33333333333334</v>
      </c>
      <c r="Y27" s="1">
        <v>10.980528722210215</v>
      </c>
      <c r="Z27" s="1"/>
      <c r="AA27" s="1" t="s">
        <v>67</v>
      </c>
      <c r="AB27" s="1" t="s">
        <v>67</v>
      </c>
      <c r="AC27" s="1" t="s">
        <v>67</v>
      </c>
      <c r="AD27" s="1">
        <v>10.980528722210215</v>
      </c>
      <c r="AE27" s="1">
        <v>0.13102233614652842</v>
      </c>
      <c r="AF27" s="1">
        <v>9.138431073219456</v>
      </c>
      <c r="AG27" s="1"/>
      <c r="AH27" s="1"/>
      <c r="AI27" s="1"/>
      <c r="AJ27" s="1">
        <v>9.138431073219456</v>
      </c>
      <c r="AK27" s="1">
        <v>64.661298803084264</v>
      </c>
      <c r="BI27" s="8" t="s">
        <v>67</v>
      </c>
      <c r="BJ27" s="8" t="s">
        <v>67</v>
      </c>
      <c r="BK27" s="5">
        <v>4.9756666666666664E-2</v>
      </c>
      <c r="BL27" s="5">
        <v>4.9756666666666664E-2</v>
      </c>
      <c r="BM27" s="5" t="s">
        <v>67</v>
      </c>
      <c r="BN27" s="5" t="s">
        <v>67</v>
      </c>
      <c r="BO27" s="5" t="s">
        <v>67</v>
      </c>
      <c r="BP27" s="5">
        <v>2.5569740121212123</v>
      </c>
      <c r="BQ27" s="5">
        <v>2.5569740121212123</v>
      </c>
      <c r="BR27" s="5" t="s">
        <v>67</v>
      </c>
      <c r="BS27" s="5" t="s">
        <v>67</v>
      </c>
      <c r="BT27" s="5" t="s">
        <v>67</v>
      </c>
      <c r="BU27" s="5" t="s">
        <v>67</v>
      </c>
      <c r="BV27" s="5">
        <v>1.855007756797217E-3</v>
      </c>
      <c r="BW27" s="5">
        <v>1.855007756797217E-3</v>
      </c>
      <c r="BX27" s="5" t="s">
        <v>67</v>
      </c>
      <c r="BY27" s="5" t="s">
        <v>67</v>
      </c>
      <c r="BZ27" s="5" t="s">
        <v>67</v>
      </c>
      <c r="CB27" s="5">
        <v>0.59801457040408712</v>
      </c>
      <c r="CC27" s="5">
        <v>0.59801457040408712</v>
      </c>
      <c r="CD27" s="5" t="s">
        <v>67</v>
      </c>
      <c r="CE27" s="5" t="s">
        <v>67</v>
      </c>
      <c r="CF27" s="5" t="s">
        <v>67</v>
      </c>
      <c r="CG27" s="5" t="s">
        <v>67</v>
      </c>
    </row>
    <row r="28" spans="1:85" x14ac:dyDescent="0.25">
      <c r="A28" s="5" t="str">
        <f t="shared" si="0"/>
        <v>Cunderdin2013CVAV_GarnetFert0N</v>
      </c>
      <c r="B28" s="1" t="s">
        <v>63</v>
      </c>
      <c r="C28" s="1">
        <v>2013</v>
      </c>
      <c r="D28" s="5" t="s">
        <v>64</v>
      </c>
      <c r="E28" s="2">
        <v>41498</v>
      </c>
      <c r="F28" s="1">
        <v>0</v>
      </c>
      <c r="G28" s="1" t="s">
        <v>62</v>
      </c>
      <c r="H28" s="1" t="s">
        <v>66</v>
      </c>
      <c r="I28" s="1" t="s">
        <v>76</v>
      </c>
      <c r="J28" s="1" t="s">
        <v>75</v>
      </c>
      <c r="K28" s="1">
        <v>162.57301596288167</v>
      </c>
      <c r="L28" s="1"/>
      <c r="M28" s="1">
        <v>179.59186497457372</v>
      </c>
      <c r="N28" s="1">
        <v>0</v>
      </c>
      <c r="O28" s="1">
        <v>23.683603911029422</v>
      </c>
      <c r="P28" s="1">
        <v>365.84848484848482</v>
      </c>
      <c r="Q28" s="1">
        <v>3.2787319234182348</v>
      </c>
      <c r="R28" s="1"/>
      <c r="S28" s="1"/>
      <c r="T28" s="1"/>
      <c r="U28" s="1">
        <v>200.59707351720056</v>
      </c>
      <c r="V28" s="1"/>
      <c r="W28" s="1">
        <v>200.59707351720056</v>
      </c>
      <c r="X28" s="1">
        <v>81.818181818181813</v>
      </c>
      <c r="Y28" s="1">
        <v>17.779141171794134</v>
      </c>
      <c r="Z28" s="1"/>
      <c r="AA28" s="1">
        <v>43.607694075424661</v>
      </c>
      <c r="AB28" s="1" t="s">
        <v>67</v>
      </c>
      <c r="AC28" s="1">
        <v>4.3405424041737106</v>
      </c>
      <c r="AD28" s="1">
        <v>52.240045412104152</v>
      </c>
      <c r="AE28" s="1">
        <v>0.46563857591322122</v>
      </c>
      <c r="AF28" s="1">
        <v>13.631784691714671</v>
      </c>
      <c r="AG28" s="1"/>
      <c r="AH28" s="1"/>
      <c r="AI28" s="1"/>
      <c r="AJ28" s="1">
        <v>13.631784691714671</v>
      </c>
      <c r="AK28" s="1">
        <v>8.01742821534725</v>
      </c>
      <c r="BI28" s="8" t="s">
        <v>67</v>
      </c>
      <c r="BJ28" s="8" t="s">
        <v>67</v>
      </c>
      <c r="BK28" s="5" t="s">
        <v>67</v>
      </c>
      <c r="BL28" s="5">
        <v>3.7659333333333336E-2</v>
      </c>
      <c r="BM28" s="5">
        <v>2.4893999999999999E-2</v>
      </c>
      <c r="BN28" s="5">
        <v>1.7060000000000002E-2</v>
      </c>
      <c r="BO28" s="5" t="s">
        <v>67</v>
      </c>
      <c r="BP28" s="5">
        <v>9.5507286344779985</v>
      </c>
      <c r="BQ28" s="5">
        <v>6.1802831254845207</v>
      </c>
      <c r="BR28" s="5">
        <v>3.3704455089934782</v>
      </c>
      <c r="BS28" s="5" t="s">
        <v>67</v>
      </c>
      <c r="BT28" s="5" t="s">
        <v>67</v>
      </c>
      <c r="BU28" s="5" t="s">
        <v>67</v>
      </c>
      <c r="BV28" s="5" t="s">
        <v>67</v>
      </c>
      <c r="BW28" s="5">
        <v>1.7536267498466469E-3</v>
      </c>
      <c r="BX28" s="5">
        <v>2.0716783051429677E-3</v>
      </c>
      <c r="BY28" s="5">
        <v>4.4191304951690831E-3</v>
      </c>
      <c r="BZ28" s="5" t="s">
        <v>67</v>
      </c>
      <c r="CB28" s="5">
        <v>2.161447080561651</v>
      </c>
      <c r="CC28" s="5">
        <v>0.91173118567868738</v>
      </c>
      <c r="CD28" s="5">
        <v>1.6364988493544199</v>
      </c>
      <c r="CE28" s="5" t="s">
        <v>67</v>
      </c>
      <c r="CF28" s="5" t="s">
        <v>67</v>
      </c>
      <c r="CG28" s="5" t="s">
        <v>67</v>
      </c>
    </row>
    <row r="29" spans="1:85" x14ac:dyDescent="0.25">
      <c r="A29" s="5" t="str">
        <f t="shared" si="0"/>
        <v>Cunderdin2013CVAV_GarnetFert100N</v>
      </c>
      <c r="B29" s="1" t="s">
        <v>63</v>
      </c>
      <c r="C29" s="1">
        <v>2013</v>
      </c>
      <c r="D29" s="5" t="s">
        <v>64</v>
      </c>
      <c r="E29" s="2">
        <v>41498</v>
      </c>
      <c r="F29" s="1">
        <v>100</v>
      </c>
      <c r="G29" s="1" t="s">
        <v>62</v>
      </c>
      <c r="H29" s="1" t="s">
        <v>66</v>
      </c>
      <c r="I29" s="1" t="s">
        <v>76</v>
      </c>
      <c r="J29" s="1" t="s">
        <v>75</v>
      </c>
      <c r="K29" s="1">
        <v>177.72666778854909</v>
      </c>
      <c r="L29" s="1"/>
      <c r="M29" s="1">
        <v>146.44227335046074</v>
      </c>
      <c r="N29" s="1">
        <v>0</v>
      </c>
      <c r="O29" s="1">
        <v>20.265402295333615</v>
      </c>
      <c r="P29" s="1">
        <v>344.43434343434342</v>
      </c>
      <c r="Q29" s="1">
        <v>3.6499428415579085</v>
      </c>
      <c r="R29" s="1"/>
      <c r="S29" s="1"/>
      <c r="T29" s="1"/>
      <c r="U29" s="1">
        <v>204.13797107745992</v>
      </c>
      <c r="V29" s="1"/>
      <c r="W29" s="1">
        <v>204.13797107745992</v>
      </c>
      <c r="X29" s="1">
        <v>85.858585858585855</v>
      </c>
      <c r="Y29" s="1">
        <v>19.399313788138432</v>
      </c>
      <c r="Z29" s="1"/>
      <c r="AA29" s="1">
        <v>20.934777386249067</v>
      </c>
      <c r="AB29" s="1" t="s">
        <v>67</v>
      </c>
      <c r="AC29" s="1">
        <v>6.2592803987840098</v>
      </c>
      <c r="AD29" s="1">
        <v>44.958990031069654</v>
      </c>
      <c r="AE29" s="1">
        <v>0.48715948981155227</v>
      </c>
      <c r="AF29" s="1">
        <v>6.1302459599126067</v>
      </c>
      <c r="AG29" s="1"/>
      <c r="AH29" s="1"/>
      <c r="AI29" s="1"/>
      <c r="AJ29" s="1">
        <v>6.1302459599126067</v>
      </c>
      <c r="AK29" s="1">
        <v>23.817830550609283</v>
      </c>
      <c r="BI29" s="8" t="s">
        <v>67</v>
      </c>
      <c r="BJ29" s="8" t="s">
        <v>67</v>
      </c>
      <c r="BK29" s="5" t="s">
        <v>67</v>
      </c>
      <c r="BL29" s="5">
        <v>3.7462999999999996E-2</v>
      </c>
      <c r="BM29" s="5">
        <v>3.2294333333333335E-2</v>
      </c>
      <c r="BN29" s="5">
        <v>1.5858999999999998E-2</v>
      </c>
      <c r="BO29" s="5" t="s">
        <v>67</v>
      </c>
      <c r="BP29" s="5">
        <v>9.1135654151547865</v>
      </c>
      <c r="BQ29" s="5">
        <v>6.7878885930605106</v>
      </c>
      <c r="BR29" s="5">
        <v>2.3256768220942781</v>
      </c>
      <c r="BS29" s="5" t="s">
        <v>67</v>
      </c>
      <c r="BT29" s="5" t="s">
        <v>67</v>
      </c>
      <c r="BU29" s="5" t="s">
        <v>67</v>
      </c>
      <c r="BV29" s="5" t="s">
        <v>67</v>
      </c>
      <c r="BW29" s="5">
        <v>3.4796315896945314E-3</v>
      </c>
      <c r="BX29" s="5">
        <v>3.2918850897995277E-3</v>
      </c>
      <c r="BY29" s="5">
        <v>5.2193326521054139E-4</v>
      </c>
      <c r="BZ29" s="5" t="s">
        <v>67</v>
      </c>
      <c r="CB29" s="5">
        <v>1.5751342899917866</v>
      </c>
      <c r="CC29" s="5">
        <v>1.2684126915018281</v>
      </c>
      <c r="CD29" s="5">
        <v>0.34079525106875985</v>
      </c>
      <c r="CE29" s="5" t="s">
        <v>67</v>
      </c>
      <c r="CF29" s="5" t="s">
        <v>67</v>
      </c>
      <c r="CG29" s="5" t="s">
        <v>67</v>
      </c>
    </row>
    <row r="30" spans="1:85" x14ac:dyDescent="0.25">
      <c r="A30" s="5" t="str">
        <f t="shared" si="0"/>
        <v>Cunderdin2013CVAV_GarnetFert0N</v>
      </c>
      <c r="B30" s="1" t="s">
        <v>63</v>
      </c>
      <c r="C30" s="1">
        <v>2013</v>
      </c>
      <c r="D30" s="5" t="s">
        <v>64</v>
      </c>
      <c r="E30" s="2">
        <v>41533</v>
      </c>
      <c r="F30" s="1">
        <v>0</v>
      </c>
      <c r="G30" s="1" t="s">
        <v>62</v>
      </c>
      <c r="H30" s="1" t="s">
        <v>66</v>
      </c>
      <c r="I30" s="1" t="s">
        <v>76</v>
      </c>
      <c r="J30" s="1" t="s">
        <v>75</v>
      </c>
      <c r="K30" s="1">
        <v>45.355766773863273</v>
      </c>
      <c r="L30" s="1"/>
      <c r="M30" s="1">
        <v>327.85098146182537</v>
      </c>
      <c r="N30" s="1">
        <v>121.76330261470731</v>
      </c>
      <c r="O30" s="1">
        <v>13.36328248293737</v>
      </c>
      <c r="P30" s="1">
        <v>508.33333333333331</v>
      </c>
      <c r="Q30" s="1">
        <v>0.93887897659225306</v>
      </c>
      <c r="R30" s="1"/>
      <c r="S30" s="1"/>
      <c r="T30" s="1"/>
      <c r="U30" s="1">
        <v>209.28918089036634</v>
      </c>
      <c r="V30" s="1"/>
      <c r="W30" s="1">
        <v>209.28918089036634</v>
      </c>
      <c r="X30" s="1">
        <v>69.090909090909079</v>
      </c>
      <c r="Y30" s="1">
        <v>4.8936585073520185</v>
      </c>
      <c r="Z30" s="1"/>
      <c r="AA30" s="1">
        <v>18.056693712927363</v>
      </c>
      <c r="AB30" s="1">
        <v>22.303362045752966</v>
      </c>
      <c r="AC30" s="1">
        <v>1.0588556611861748</v>
      </c>
      <c r="AD30" s="1">
        <v>31.784547302097224</v>
      </c>
      <c r="AE30" s="1">
        <v>5.3417619363125057E-2</v>
      </c>
      <c r="AF30" s="1">
        <v>11.419272711391701</v>
      </c>
      <c r="AG30" s="1"/>
      <c r="AH30" s="1"/>
      <c r="AI30" s="1"/>
      <c r="AJ30" s="1">
        <v>11.419272711391701</v>
      </c>
      <c r="AK30" s="1">
        <v>14.69618867028138</v>
      </c>
      <c r="BI30" s="8">
        <v>4.1520467836257312E-2</v>
      </c>
      <c r="BJ30" s="8">
        <v>1.014581963327429E-3</v>
      </c>
      <c r="BK30" s="5" t="s">
        <v>67</v>
      </c>
      <c r="BL30" s="5" t="s">
        <v>67</v>
      </c>
      <c r="BM30" s="5" t="s">
        <v>67</v>
      </c>
      <c r="BN30" s="5">
        <v>5.937200000000001E-3</v>
      </c>
      <c r="BO30" s="5">
        <v>1.1270033333333334E-2</v>
      </c>
      <c r="BP30" s="5">
        <v>11.086029414562994</v>
      </c>
      <c r="BQ30" s="5" t="s">
        <v>67</v>
      </c>
      <c r="BR30" s="5">
        <v>1.9260113390712352</v>
      </c>
      <c r="BS30" s="5" t="s">
        <v>67</v>
      </c>
      <c r="BT30" s="5">
        <v>9.1600180754917595</v>
      </c>
      <c r="BU30" s="5" t="s">
        <v>67</v>
      </c>
      <c r="BV30" s="5" t="s">
        <v>67</v>
      </c>
      <c r="BW30" s="5" t="s">
        <v>67</v>
      </c>
      <c r="BX30" s="5" t="s">
        <v>67</v>
      </c>
      <c r="BY30" s="5">
        <v>5.6782654922079721E-4</v>
      </c>
      <c r="BZ30" s="5">
        <v>1.3771673105004761E-3</v>
      </c>
      <c r="CB30" s="5">
        <v>0.78430542899174538</v>
      </c>
      <c r="CC30" s="5" t="s">
        <v>67</v>
      </c>
      <c r="CD30" s="5">
        <v>7.2895139974382697E-2</v>
      </c>
      <c r="CE30" s="5" t="s">
        <v>67</v>
      </c>
      <c r="CF30" s="5">
        <v>0.789038455331044</v>
      </c>
      <c r="CG30" s="5" t="s">
        <v>67</v>
      </c>
    </row>
    <row r="31" spans="1:85" x14ac:dyDescent="0.25">
      <c r="A31" s="5" t="str">
        <f t="shared" si="0"/>
        <v>Cunderdin2013CVAV_GarnetFert100N</v>
      </c>
      <c r="B31" s="1" t="s">
        <v>63</v>
      </c>
      <c r="C31" s="1">
        <v>2013</v>
      </c>
      <c r="D31" s="5" t="s">
        <v>64</v>
      </c>
      <c r="E31" s="2">
        <v>41533</v>
      </c>
      <c r="F31" s="1">
        <v>100</v>
      </c>
      <c r="G31" s="1" t="s">
        <v>62</v>
      </c>
      <c r="H31" s="1" t="s">
        <v>66</v>
      </c>
      <c r="I31" s="1" t="s">
        <v>76</v>
      </c>
      <c r="J31" s="1" t="s">
        <v>75</v>
      </c>
      <c r="K31" s="1">
        <v>58.949085526521976</v>
      </c>
      <c r="L31" s="1"/>
      <c r="M31" s="1">
        <v>378.99666073688167</v>
      </c>
      <c r="N31" s="1">
        <v>173.94865326181161</v>
      </c>
      <c r="O31" s="1">
        <v>20.917721686905914</v>
      </c>
      <c r="P31" s="1">
        <v>632.81212121212127</v>
      </c>
      <c r="Q31" s="1">
        <v>1.4575826796346405</v>
      </c>
      <c r="R31" s="1"/>
      <c r="S31" s="1"/>
      <c r="T31" s="1"/>
      <c r="U31" s="1">
        <v>247.96865876090965</v>
      </c>
      <c r="V31" s="1"/>
      <c r="W31" s="1">
        <v>247.96865876090965</v>
      </c>
      <c r="X31" s="1">
        <v>64.242424242424235</v>
      </c>
      <c r="Y31" s="1">
        <v>5.9572434593222807</v>
      </c>
      <c r="Z31" s="1"/>
      <c r="AA31" s="1">
        <v>18.190477094031277</v>
      </c>
      <c r="AB31" s="1">
        <v>27.598560262896495</v>
      </c>
      <c r="AC31" s="1">
        <v>2.5618373621050821</v>
      </c>
      <c r="AD31" s="1">
        <v>48.464698843345062</v>
      </c>
      <c r="AE31" s="1">
        <v>0.13237688447912085</v>
      </c>
      <c r="AF31" s="1">
        <v>7.8243324232165126</v>
      </c>
      <c r="AG31" s="1"/>
      <c r="AH31" s="1"/>
      <c r="AI31" s="1"/>
      <c r="AJ31" s="1">
        <v>7.8243324232165126</v>
      </c>
      <c r="AK31" s="1">
        <v>18.670208243332553</v>
      </c>
      <c r="BI31" s="8">
        <v>4.409356725146199E-2</v>
      </c>
      <c r="BJ31" s="8">
        <v>1.1384749902883782E-3</v>
      </c>
      <c r="BK31" s="5" t="s">
        <v>67</v>
      </c>
      <c r="BL31" s="5" t="s">
        <v>67</v>
      </c>
      <c r="BM31" s="5" t="s">
        <v>67</v>
      </c>
      <c r="BN31" s="5">
        <v>9.3051999999999996E-3</v>
      </c>
      <c r="BO31" s="5">
        <v>1.6743666666666667E-2</v>
      </c>
      <c r="BP31" s="5">
        <v>12.829958849970275</v>
      </c>
      <c r="BQ31" s="5" t="s">
        <v>67</v>
      </c>
      <c r="BR31" s="5">
        <v>3.5352570955843112</v>
      </c>
      <c r="BS31" s="5" t="s">
        <v>67</v>
      </c>
      <c r="BT31" s="5">
        <v>9.2947017543859634</v>
      </c>
      <c r="BU31" s="5" t="s">
        <v>67</v>
      </c>
      <c r="BV31" s="5" t="s">
        <v>67</v>
      </c>
      <c r="BW31" s="5" t="s">
        <v>67</v>
      </c>
      <c r="BX31" s="5" t="s">
        <v>67</v>
      </c>
      <c r="BY31" s="5">
        <v>1.7209205017470555E-3</v>
      </c>
      <c r="BZ31" s="5">
        <v>1.7720384056535447E-3</v>
      </c>
      <c r="CB31" s="5">
        <v>1.2824619693509134</v>
      </c>
      <c r="CC31" s="5" t="s">
        <v>67</v>
      </c>
      <c r="CD31" s="5">
        <v>0.72029147518527459</v>
      </c>
      <c r="CE31" s="5" t="s">
        <v>67</v>
      </c>
      <c r="CF31" s="5">
        <v>0.6392354596567088</v>
      </c>
      <c r="CG31" s="5" t="s">
        <v>67</v>
      </c>
    </row>
    <row r="32" spans="1:85" x14ac:dyDescent="0.25">
      <c r="A32" s="5" t="str">
        <f t="shared" si="0"/>
        <v>Cunderdin2013CVAV_GarnetFert0N</v>
      </c>
      <c r="B32" s="1" t="s">
        <v>63</v>
      </c>
      <c r="C32" s="1">
        <v>2013</v>
      </c>
      <c r="D32" s="5" t="s">
        <v>64</v>
      </c>
      <c r="E32" s="2">
        <v>41576</v>
      </c>
      <c r="F32" s="1">
        <v>0</v>
      </c>
      <c r="G32" s="1" t="s">
        <v>62</v>
      </c>
      <c r="H32" s="1" t="s">
        <v>66</v>
      </c>
      <c r="I32" s="1" t="s">
        <v>76</v>
      </c>
      <c r="J32" s="1" t="s">
        <v>75</v>
      </c>
      <c r="K32" s="1">
        <v>0</v>
      </c>
      <c r="L32" s="1"/>
      <c r="M32" s="1">
        <v>390.8217718928052</v>
      </c>
      <c r="N32" s="1">
        <v>618.81262414858475</v>
      </c>
      <c r="O32" s="1">
        <v>0</v>
      </c>
      <c r="P32" s="1">
        <v>771.26666666666677</v>
      </c>
      <c r="Q32" s="1" t="s">
        <v>67</v>
      </c>
      <c r="R32" s="1"/>
      <c r="S32" s="1"/>
      <c r="T32" s="1"/>
      <c r="U32" s="1" t="s">
        <v>67</v>
      </c>
      <c r="V32" s="1"/>
      <c r="W32" s="1" t="s">
        <v>67</v>
      </c>
      <c r="X32" s="1">
        <v>58.18181818181818</v>
      </c>
      <c r="Y32" s="1" t="s">
        <v>67</v>
      </c>
      <c r="Z32" s="1"/>
      <c r="AA32" s="1">
        <v>67.800333692909874</v>
      </c>
      <c r="AB32" s="1">
        <v>39.085976567212278</v>
      </c>
      <c r="AC32" s="1" t="s">
        <v>67</v>
      </c>
      <c r="AD32" s="1">
        <v>27.352105359274521</v>
      </c>
      <c r="AE32" s="1" t="s">
        <v>67</v>
      </c>
      <c r="AF32" s="1" t="s">
        <v>67</v>
      </c>
      <c r="AG32" s="1"/>
      <c r="AH32" s="1"/>
      <c r="AI32" s="1"/>
      <c r="AJ32" s="1" t="s">
        <v>67</v>
      </c>
      <c r="AK32" s="1">
        <v>15.463455542027955</v>
      </c>
      <c r="BI32" s="8" t="s">
        <v>67</v>
      </c>
      <c r="BJ32" s="8" t="s">
        <v>67</v>
      </c>
      <c r="BK32" s="5" t="s">
        <v>67</v>
      </c>
      <c r="BL32" s="5" t="s">
        <v>67</v>
      </c>
      <c r="BM32" s="5" t="s">
        <v>67</v>
      </c>
      <c r="BN32" s="5" t="s">
        <v>67</v>
      </c>
      <c r="BO32" s="5" t="s">
        <v>67</v>
      </c>
      <c r="BP32" s="5" t="s">
        <v>67</v>
      </c>
      <c r="BQ32" s="5" t="s">
        <v>67</v>
      </c>
      <c r="BR32" s="5" t="s">
        <v>67</v>
      </c>
      <c r="BS32" s="5" t="s">
        <v>67</v>
      </c>
      <c r="BT32" s="5" t="s">
        <v>67</v>
      </c>
      <c r="BU32" s="5" t="s">
        <v>67</v>
      </c>
      <c r="BV32" s="5" t="s">
        <v>67</v>
      </c>
      <c r="BW32" s="5" t="s">
        <v>67</v>
      </c>
      <c r="BX32" s="5" t="s">
        <v>67</v>
      </c>
      <c r="BY32" s="5" t="s">
        <v>67</v>
      </c>
      <c r="BZ32" s="5" t="s">
        <v>67</v>
      </c>
      <c r="CB32" s="5" t="s">
        <v>67</v>
      </c>
      <c r="CC32" s="5" t="s">
        <v>67</v>
      </c>
      <c r="CD32" s="5" t="s">
        <v>67</v>
      </c>
      <c r="CE32" s="5" t="s">
        <v>67</v>
      </c>
      <c r="CF32" s="5" t="s">
        <v>67</v>
      </c>
      <c r="CG32" s="5" t="s">
        <v>67</v>
      </c>
    </row>
    <row r="33" spans="1:85" x14ac:dyDescent="0.25">
      <c r="A33" s="5" t="str">
        <f t="shared" si="0"/>
        <v>Cunderdin2013CVAV_GarnetFert100N</v>
      </c>
      <c r="B33" s="1" t="s">
        <v>63</v>
      </c>
      <c r="C33" s="1">
        <v>2013</v>
      </c>
      <c r="D33" s="5" t="s">
        <v>64</v>
      </c>
      <c r="E33" s="2">
        <v>41576</v>
      </c>
      <c r="F33" s="1">
        <v>100</v>
      </c>
      <c r="G33" s="1" t="s">
        <v>62</v>
      </c>
      <c r="H33" s="1" t="s">
        <v>66</v>
      </c>
      <c r="I33" s="1" t="s">
        <v>76</v>
      </c>
      <c r="J33" s="1" t="s">
        <v>75</v>
      </c>
      <c r="K33" s="1">
        <v>0</v>
      </c>
      <c r="L33" s="1"/>
      <c r="M33" s="1">
        <v>420.25162752722821</v>
      </c>
      <c r="N33" s="1">
        <v>564.69573139643455</v>
      </c>
      <c r="O33" s="1">
        <v>0</v>
      </c>
      <c r="P33" s="1">
        <v>738.78787878787864</v>
      </c>
      <c r="Q33" s="1" t="s">
        <v>67</v>
      </c>
      <c r="R33" s="1"/>
      <c r="S33" s="1"/>
      <c r="T33" s="1"/>
      <c r="U33" s="1" t="s">
        <v>67</v>
      </c>
      <c r="V33" s="1"/>
      <c r="W33" s="1" t="s">
        <v>67</v>
      </c>
      <c r="X33" s="1">
        <v>41.81818181818182</v>
      </c>
      <c r="Y33" s="1" t="s">
        <v>67</v>
      </c>
      <c r="Z33" s="1"/>
      <c r="AA33" s="1">
        <v>30.434692242647635</v>
      </c>
      <c r="AB33" s="1">
        <v>17.879924397380208</v>
      </c>
      <c r="AC33" s="1" t="s">
        <v>67</v>
      </c>
      <c r="AD33" s="1">
        <v>52.523067825583638</v>
      </c>
      <c r="AE33" s="1" t="s">
        <v>67</v>
      </c>
      <c r="AF33" s="1" t="s">
        <v>67</v>
      </c>
      <c r="AG33" s="1"/>
      <c r="AH33" s="1"/>
      <c r="AI33" s="1"/>
      <c r="AJ33" s="1" t="s">
        <v>67</v>
      </c>
      <c r="AK33" s="1">
        <v>17.280699914403943</v>
      </c>
      <c r="BI33" s="8" t="s">
        <v>67</v>
      </c>
      <c r="BJ33" s="8" t="s">
        <v>67</v>
      </c>
      <c r="BK33" s="5" t="s">
        <v>67</v>
      </c>
      <c r="BL33" s="5" t="s">
        <v>67</v>
      </c>
      <c r="BM33" s="5" t="s">
        <v>67</v>
      </c>
      <c r="BN33" s="5" t="s">
        <v>67</v>
      </c>
      <c r="BO33" s="5" t="s">
        <v>67</v>
      </c>
      <c r="BP33" s="5" t="s">
        <v>67</v>
      </c>
      <c r="BQ33" s="5" t="s">
        <v>67</v>
      </c>
      <c r="BR33" s="5" t="s">
        <v>67</v>
      </c>
      <c r="BS33" s="5" t="s">
        <v>67</v>
      </c>
      <c r="BT33" s="5" t="s">
        <v>67</v>
      </c>
      <c r="BU33" s="5" t="s">
        <v>67</v>
      </c>
      <c r="BV33" s="5" t="s">
        <v>67</v>
      </c>
      <c r="BW33" s="5" t="s">
        <v>67</v>
      </c>
      <c r="BX33" s="5" t="s">
        <v>67</v>
      </c>
      <c r="BY33" s="5" t="s">
        <v>67</v>
      </c>
      <c r="BZ33" s="5" t="s">
        <v>67</v>
      </c>
      <c r="CB33" s="5" t="s">
        <v>67</v>
      </c>
      <c r="CC33" s="5" t="s">
        <v>67</v>
      </c>
      <c r="CD33" s="5" t="s">
        <v>67</v>
      </c>
      <c r="CE33" s="5" t="s">
        <v>67</v>
      </c>
      <c r="CF33" s="5" t="s">
        <v>67</v>
      </c>
      <c r="CG33" s="5" t="s">
        <v>67</v>
      </c>
    </row>
    <row r="34" spans="1:85" x14ac:dyDescent="0.25">
      <c r="A34" s="5" t="str">
        <f t="shared" si="0"/>
        <v>Cunderdin2013CVAV_ZiponFert0N</v>
      </c>
      <c r="B34" s="1" t="s">
        <v>63</v>
      </c>
      <c r="C34" s="1">
        <v>2013</v>
      </c>
      <c r="D34" s="5" t="s">
        <v>64</v>
      </c>
      <c r="E34" s="2">
        <v>41459</v>
      </c>
      <c r="F34" s="1">
        <v>0</v>
      </c>
      <c r="G34" s="1" t="s">
        <v>69</v>
      </c>
      <c r="H34" s="1" t="s">
        <v>66</v>
      </c>
      <c r="I34" s="1" t="s">
        <v>84</v>
      </c>
      <c r="J34" s="1" t="s">
        <v>73</v>
      </c>
      <c r="K34" s="1">
        <v>44.642424242424227</v>
      </c>
      <c r="L34" s="1"/>
      <c r="M34" s="1">
        <v>0</v>
      </c>
      <c r="N34" s="1">
        <v>0</v>
      </c>
      <c r="O34" s="1">
        <v>0</v>
      </c>
      <c r="P34" s="1">
        <v>44.642424242424227</v>
      </c>
      <c r="Q34" s="1">
        <v>0.52813890938650709</v>
      </c>
      <c r="R34" s="1"/>
      <c r="S34" s="1"/>
      <c r="T34" s="1"/>
      <c r="U34" s="1">
        <v>117.78148922333708</v>
      </c>
      <c r="V34" s="1"/>
      <c r="W34" s="1">
        <v>117.78148922333708</v>
      </c>
      <c r="X34" s="1">
        <v>152.72727272727272</v>
      </c>
      <c r="Y34" s="1">
        <v>2.8621657278730757</v>
      </c>
      <c r="Z34" s="1"/>
      <c r="AA34" s="1" t="s">
        <v>67</v>
      </c>
      <c r="AB34" s="1" t="s">
        <v>67</v>
      </c>
      <c r="AC34" s="1" t="s">
        <v>67</v>
      </c>
      <c r="AD34" s="1">
        <v>2.8621657278730757</v>
      </c>
      <c r="AE34" s="1">
        <v>5.4584179414142335E-2</v>
      </c>
      <c r="AF34" s="1">
        <v>4.94512039735688</v>
      </c>
      <c r="AG34" s="1"/>
      <c r="AH34" s="1"/>
      <c r="AI34" s="1"/>
      <c r="AJ34" s="1">
        <v>4.94512039735688</v>
      </c>
      <c r="AK34" s="1">
        <v>23.378547299376869</v>
      </c>
      <c r="BI34" s="8" t="s">
        <v>67</v>
      </c>
      <c r="BJ34" s="8" t="s">
        <v>67</v>
      </c>
      <c r="BK34" s="5" t="s">
        <v>67</v>
      </c>
      <c r="BL34" s="5" t="s">
        <v>67</v>
      </c>
      <c r="BM34" s="5" t="s">
        <v>67</v>
      </c>
      <c r="BN34" s="5" t="s">
        <v>67</v>
      </c>
      <c r="BO34" s="5" t="s">
        <v>67</v>
      </c>
      <c r="BP34" s="5" t="s">
        <v>67</v>
      </c>
      <c r="BQ34" s="5" t="s">
        <v>67</v>
      </c>
      <c r="BR34" s="5" t="s">
        <v>67</v>
      </c>
      <c r="BS34" s="5" t="s">
        <v>67</v>
      </c>
      <c r="BT34" s="5" t="s">
        <v>67</v>
      </c>
      <c r="BU34" s="5" t="s">
        <v>67</v>
      </c>
      <c r="BV34" s="5" t="s">
        <v>67</v>
      </c>
      <c r="BW34" s="5" t="s">
        <v>67</v>
      </c>
      <c r="BX34" s="5" t="s">
        <v>67</v>
      </c>
      <c r="BY34" s="5" t="s">
        <v>67</v>
      </c>
      <c r="BZ34" s="5" t="s">
        <v>67</v>
      </c>
      <c r="CB34" s="5" t="s">
        <v>67</v>
      </c>
      <c r="CC34" s="5" t="s">
        <v>67</v>
      </c>
      <c r="CD34" s="5" t="s">
        <v>67</v>
      </c>
      <c r="CE34" s="5" t="s">
        <v>67</v>
      </c>
      <c r="CF34" s="5" t="s">
        <v>67</v>
      </c>
      <c r="CG34" s="5" t="s">
        <v>67</v>
      </c>
    </row>
    <row r="35" spans="1:85" x14ac:dyDescent="0.25">
      <c r="A35" s="5" t="str">
        <f t="shared" si="0"/>
        <v>Cunderdin2013CVAV_ZiponFert100N</v>
      </c>
      <c r="B35" s="1" t="s">
        <v>63</v>
      </c>
      <c r="C35" s="1">
        <v>2013</v>
      </c>
      <c r="D35" s="5" t="s">
        <v>64</v>
      </c>
      <c r="E35" s="2">
        <v>41459</v>
      </c>
      <c r="F35" s="1">
        <v>100</v>
      </c>
      <c r="G35" s="1" t="s">
        <v>69</v>
      </c>
      <c r="H35" s="1" t="s">
        <v>66</v>
      </c>
      <c r="I35" s="1" t="s">
        <v>84</v>
      </c>
      <c r="J35" s="1" t="s">
        <v>73</v>
      </c>
      <c r="K35" s="1">
        <v>47.175757575757565</v>
      </c>
      <c r="L35" s="1"/>
      <c r="M35" s="1">
        <v>0</v>
      </c>
      <c r="N35" s="1">
        <v>0</v>
      </c>
      <c r="O35" s="1">
        <v>0</v>
      </c>
      <c r="P35" s="1">
        <v>47.175757575757565</v>
      </c>
      <c r="Q35" s="1">
        <v>0.54159909989811916</v>
      </c>
      <c r="R35" s="1"/>
      <c r="S35" s="1"/>
      <c r="T35" s="1"/>
      <c r="U35" s="1">
        <v>112.15894408320314</v>
      </c>
      <c r="V35" s="1"/>
      <c r="W35" s="1">
        <v>112.15894408320314</v>
      </c>
      <c r="X35" s="1">
        <v>143.63636363636363</v>
      </c>
      <c r="Y35" s="1">
        <v>7.6203680477216205</v>
      </c>
      <c r="Z35" s="1"/>
      <c r="AA35" s="1" t="s">
        <v>67</v>
      </c>
      <c r="AB35" s="1" t="s">
        <v>67</v>
      </c>
      <c r="AC35" s="1" t="s">
        <v>67</v>
      </c>
      <c r="AD35" s="1">
        <v>7.6203680477216205</v>
      </c>
      <c r="AE35" s="1">
        <v>0.12998739206316842</v>
      </c>
      <c r="AF35" s="1">
        <v>8.1920278159714748</v>
      </c>
      <c r="AG35" s="1"/>
      <c r="AH35" s="1"/>
      <c r="AI35" s="1"/>
      <c r="AJ35" s="1">
        <v>8.1920278159714748</v>
      </c>
      <c r="AK35" s="1">
        <v>29.223184124221046</v>
      </c>
      <c r="BI35" s="8" t="s">
        <v>67</v>
      </c>
      <c r="BJ35" s="8" t="s">
        <v>67</v>
      </c>
      <c r="BK35" s="5" t="s">
        <v>67</v>
      </c>
      <c r="BL35" s="5" t="s">
        <v>67</v>
      </c>
      <c r="BM35" s="5" t="s">
        <v>67</v>
      </c>
      <c r="BN35" s="5" t="s">
        <v>67</v>
      </c>
      <c r="BO35" s="5" t="s">
        <v>67</v>
      </c>
      <c r="BP35" s="5" t="s">
        <v>67</v>
      </c>
      <c r="BQ35" s="5" t="s">
        <v>67</v>
      </c>
      <c r="BR35" s="5" t="s">
        <v>67</v>
      </c>
      <c r="BS35" s="5" t="s">
        <v>67</v>
      </c>
      <c r="BT35" s="5" t="s">
        <v>67</v>
      </c>
      <c r="BU35" s="5" t="s">
        <v>67</v>
      </c>
      <c r="BV35" s="5" t="s">
        <v>67</v>
      </c>
      <c r="BW35" s="5" t="s">
        <v>67</v>
      </c>
      <c r="BX35" s="5" t="s">
        <v>67</v>
      </c>
      <c r="BY35" s="5" t="s">
        <v>67</v>
      </c>
      <c r="BZ35" s="5" t="s">
        <v>67</v>
      </c>
      <c r="CB35" s="5" t="s">
        <v>67</v>
      </c>
      <c r="CC35" s="5" t="s">
        <v>67</v>
      </c>
      <c r="CD35" s="5" t="s">
        <v>67</v>
      </c>
      <c r="CE35" s="5" t="s">
        <v>67</v>
      </c>
      <c r="CF35" s="5" t="s">
        <v>67</v>
      </c>
      <c r="CG35" s="5" t="s">
        <v>67</v>
      </c>
    </row>
    <row r="36" spans="1:85" x14ac:dyDescent="0.25">
      <c r="A36" s="5" t="str">
        <f t="shared" si="0"/>
        <v>Cunderdin2013CVAV_ZiponFert0N</v>
      </c>
      <c r="B36" s="1" t="s">
        <v>63</v>
      </c>
      <c r="C36" s="1">
        <v>2013</v>
      </c>
      <c r="D36" s="5" t="s">
        <v>64</v>
      </c>
      <c r="E36" s="2">
        <v>41498</v>
      </c>
      <c r="F36" s="1">
        <v>0</v>
      </c>
      <c r="G36" s="1" t="s">
        <v>69</v>
      </c>
      <c r="H36" s="1" t="s">
        <v>66</v>
      </c>
      <c r="I36" s="1" t="s">
        <v>84</v>
      </c>
      <c r="J36" s="1" t="s">
        <v>73</v>
      </c>
      <c r="K36" s="1">
        <v>140.43188648153736</v>
      </c>
      <c r="L36" s="1"/>
      <c r="M36" s="1">
        <v>195.5604531397552</v>
      </c>
      <c r="N36" s="1">
        <v>0</v>
      </c>
      <c r="O36" s="1">
        <v>22.866246237293282</v>
      </c>
      <c r="P36" s="1">
        <v>358.85858585858585</v>
      </c>
      <c r="Q36" s="1">
        <v>3.5034468934438361</v>
      </c>
      <c r="R36" s="1"/>
      <c r="S36" s="1"/>
      <c r="T36" s="1"/>
      <c r="U36" s="1">
        <v>244.7926768337239</v>
      </c>
      <c r="V36" s="1"/>
      <c r="W36" s="1">
        <v>244.7926768337239</v>
      </c>
      <c r="X36" s="1">
        <v>115.15151515151514</v>
      </c>
      <c r="Y36" s="1">
        <v>24.15060275811652</v>
      </c>
      <c r="Z36" s="1"/>
      <c r="AA36" s="1">
        <v>25.415989771206711</v>
      </c>
      <c r="AB36" s="1" t="s">
        <v>67</v>
      </c>
      <c r="AC36" s="1">
        <v>4.3941606421664003</v>
      </c>
      <c r="AD36" s="1">
        <v>44.07084945235227</v>
      </c>
      <c r="AE36" s="1">
        <v>0.78841701992472446</v>
      </c>
      <c r="AF36" s="1">
        <v>14.215774739787959</v>
      </c>
      <c r="AG36" s="1"/>
      <c r="AH36" s="1"/>
      <c r="AI36" s="1"/>
      <c r="AJ36" s="1">
        <v>14.215774739787959</v>
      </c>
      <c r="AK36" s="1">
        <v>31.100614784526549</v>
      </c>
      <c r="BI36" s="8" t="s">
        <v>67</v>
      </c>
      <c r="BJ36" s="8" t="s">
        <v>67</v>
      </c>
      <c r="BK36" s="5" t="s">
        <v>67</v>
      </c>
      <c r="BL36" s="5" t="s">
        <v>67</v>
      </c>
      <c r="BM36" s="5" t="s">
        <v>67</v>
      </c>
      <c r="BN36" s="5" t="s">
        <v>67</v>
      </c>
      <c r="BO36" s="5" t="s">
        <v>67</v>
      </c>
      <c r="BP36" s="5" t="s">
        <v>67</v>
      </c>
      <c r="BQ36" s="5" t="s">
        <v>67</v>
      </c>
      <c r="BR36" s="5" t="s">
        <v>67</v>
      </c>
      <c r="BS36" s="5" t="s">
        <v>67</v>
      </c>
      <c r="BT36" s="5" t="s">
        <v>67</v>
      </c>
      <c r="BU36" s="5" t="s">
        <v>67</v>
      </c>
      <c r="BV36" s="5" t="s">
        <v>67</v>
      </c>
      <c r="BW36" s="5" t="s">
        <v>67</v>
      </c>
      <c r="BX36" s="5" t="s">
        <v>67</v>
      </c>
      <c r="BY36" s="5" t="s">
        <v>67</v>
      </c>
      <c r="BZ36" s="5" t="s">
        <v>67</v>
      </c>
      <c r="CB36" s="5" t="s">
        <v>67</v>
      </c>
      <c r="CC36" s="5" t="s">
        <v>67</v>
      </c>
      <c r="CD36" s="5" t="s">
        <v>67</v>
      </c>
      <c r="CE36" s="5" t="s">
        <v>67</v>
      </c>
      <c r="CF36" s="5" t="s">
        <v>67</v>
      </c>
      <c r="CG36" s="5" t="s">
        <v>67</v>
      </c>
    </row>
    <row r="37" spans="1:85" x14ac:dyDescent="0.25">
      <c r="A37" s="5" t="str">
        <f t="shared" si="0"/>
        <v>Cunderdin2013CVAV_ZiponFert100N</v>
      </c>
      <c r="B37" s="1" t="s">
        <v>63</v>
      </c>
      <c r="C37" s="1">
        <v>2013</v>
      </c>
      <c r="D37" s="5" t="s">
        <v>64</v>
      </c>
      <c r="E37" s="2">
        <v>41498</v>
      </c>
      <c r="F37" s="1">
        <v>100</v>
      </c>
      <c r="G37" s="1" t="s">
        <v>69</v>
      </c>
      <c r="H37" s="1" t="s">
        <v>66</v>
      </c>
      <c r="I37" s="1" t="s">
        <v>84</v>
      </c>
      <c r="J37" s="1" t="s">
        <v>73</v>
      </c>
      <c r="K37" s="1">
        <v>168.1708277556655</v>
      </c>
      <c r="L37" s="1"/>
      <c r="M37" s="1">
        <v>177.92050608249167</v>
      </c>
      <c r="N37" s="1">
        <v>0</v>
      </c>
      <c r="O37" s="1">
        <v>14.666241919418601</v>
      </c>
      <c r="P37" s="1">
        <v>360.75757575757575</v>
      </c>
      <c r="Q37" s="1">
        <v>3.75861863859418</v>
      </c>
      <c r="R37" s="1"/>
      <c r="S37" s="1"/>
      <c r="T37" s="1"/>
      <c r="U37" s="1">
        <v>227.80950716644475</v>
      </c>
      <c r="V37" s="1"/>
      <c r="W37" s="1">
        <v>227.80950716644475</v>
      </c>
      <c r="X37" s="1">
        <v>67.676767676767668</v>
      </c>
      <c r="Y37" s="1">
        <v>23.18912436556468</v>
      </c>
      <c r="Z37" s="1"/>
      <c r="AA37" s="1">
        <v>34.081247570846273</v>
      </c>
      <c r="AB37" s="1" t="s">
        <v>67</v>
      </c>
      <c r="AC37" s="1">
        <v>2.2264084920979994</v>
      </c>
      <c r="AD37" s="1">
        <v>22.152848555261226</v>
      </c>
      <c r="AE37" s="1">
        <v>0.27651720093226945</v>
      </c>
      <c r="AF37" s="1">
        <v>16.963991340840209</v>
      </c>
      <c r="AG37" s="1"/>
      <c r="AH37" s="1"/>
      <c r="AI37" s="1"/>
      <c r="AJ37" s="1">
        <v>16.963991340840209</v>
      </c>
      <c r="AK37" s="1">
        <v>7.0707070707071065</v>
      </c>
      <c r="BI37" s="8" t="s">
        <v>67</v>
      </c>
      <c r="BJ37" s="8" t="s">
        <v>67</v>
      </c>
      <c r="BK37" s="5" t="s">
        <v>67</v>
      </c>
      <c r="BL37" s="5" t="s">
        <v>67</v>
      </c>
      <c r="BM37" s="5" t="s">
        <v>67</v>
      </c>
      <c r="BN37" s="5" t="s">
        <v>67</v>
      </c>
      <c r="BO37" s="5" t="s">
        <v>67</v>
      </c>
      <c r="BP37" s="5" t="s">
        <v>67</v>
      </c>
      <c r="BQ37" s="5" t="s">
        <v>67</v>
      </c>
      <c r="BR37" s="5" t="s">
        <v>67</v>
      </c>
      <c r="BS37" s="5" t="s">
        <v>67</v>
      </c>
      <c r="BT37" s="5" t="s">
        <v>67</v>
      </c>
      <c r="BU37" s="5" t="s">
        <v>67</v>
      </c>
      <c r="BV37" s="5" t="s">
        <v>67</v>
      </c>
      <c r="BW37" s="5" t="s">
        <v>67</v>
      </c>
      <c r="BX37" s="5" t="s">
        <v>67</v>
      </c>
      <c r="BY37" s="5" t="s">
        <v>67</v>
      </c>
      <c r="BZ37" s="5" t="s">
        <v>67</v>
      </c>
      <c r="CB37" s="5" t="s">
        <v>67</v>
      </c>
      <c r="CC37" s="5" t="s">
        <v>67</v>
      </c>
      <c r="CD37" s="5" t="s">
        <v>67</v>
      </c>
      <c r="CE37" s="5" t="s">
        <v>67</v>
      </c>
      <c r="CF37" s="5" t="s">
        <v>67</v>
      </c>
      <c r="CG37" s="5" t="s">
        <v>67</v>
      </c>
    </row>
    <row r="38" spans="1:85" x14ac:dyDescent="0.25">
      <c r="A38" s="5" t="str">
        <f t="shared" si="0"/>
        <v>Cunderdin2013CVAV_ZiponFert0N</v>
      </c>
      <c r="B38" s="1" t="s">
        <v>63</v>
      </c>
      <c r="C38" s="1">
        <v>2013</v>
      </c>
      <c r="D38" s="5" t="s">
        <v>64</v>
      </c>
      <c r="E38" s="2">
        <v>41533</v>
      </c>
      <c r="F38" s="1">
        <v>0</v>
      </c>
      <c r="G38" s="1" t="s">
        <v>69</v>
      </c>
      <c r="H38" s="1" t="s">
        <v>66</v>
      </c>
      <c r="I38" s="1" t="s">
        <v>84</v>
      </c>
      <c r="J38" s="1" t="s">
        <v>73</v>
      </c>
      <c r="K38" s="1">
        <v>21.873394772842914</v>
      </c>
      <c r="L38" s="1"/>
      <c r="M38" s="1">
        <v>326.8178695034336</v>
      </c>
      <c r="N38" s="1">
        <v>159.53040550250219</v>
      </c>
      <c r="O38" s="1">
        <v>20.63893628182737</v>
      </c>
      <c r="P38" s="1">
        <v>528.86060606060607</v>
      </c>
      <c r="Q38" s="1">
        <v>0.49981431344030353</v>
      </c>
      <c r="R38" s="1"/>
      <c r="S38" s="1"/>
      <c r="T38" s="1"/>
      <c r="U38" s="1">
        <v>216.61266179650283</v>
      </c>
      <c r="V38" s="1"/>
      <c r="W38" s="1">
        <v>216.61266179650283</v>
      </c>
      <c r="X38" s="1">
        <v>41.81818181818182</v>
      </c>
      <c r="Y38" s="1">
        <v>5.7977327861395924</v>
      </c>
      <c r="Z38" s="1"/>
      <c r="AA38" s="1">
        <v>49.110335116515976</v>
      </c>
      <c r="AB38" s="1">
        <v>1.3869547581396475</v>
      </c>
      <c r="AC38" s="1">
        <v>6.5793748275756947</v>
      </c>
      <c r="AD38" s="1">
        <v>60.203356333895051</v>
      </c>
      <c r="AE38" s="1">
        <v>0.16643357980541262</v>
      </c>
      <c r="AF38" s="1">
        <v>22.738135403531032</v>
      </c>
      <c r="AG38" s="1"/>
      <c r="AH38" s="1"/>
      <c r="AI38" s="1"/>
      <c r="AJ38" s="1">
        <v>22.738135403531032</v>
      </c>
      <c r="AK38" s="1">
        <v>12.727272727272727</v>
      </c>
      <c r="BI38" s="8" t="s">
        <v>67</v>
      </c>
      <c r="BJ38" s="8" t="s">
        <v>67</v>
      </c>
      <c r="BK38" s="5" t="s">
        <v>67</v>
      </c>
      <c r="BL38" s="5" t="s">
        <v>67</v>
      </c>
      <c r="BM38" s="5" t="s">
        <v>67</v>
      </c>
      <c r="BN38" s="5" t="s">
        <v>67</v>
      </c>
      <c r="BO38" s="5" t="s">
        <v>67</v>
      </c>
      <c r="BP38" s="5" t="s">
        <v>67</v>
      </c>
      <c r="BQ38" s="5" t="s">
        <v>67</v>
      </c>
      <c r="BR38" s="5" t="s">
        <v>67</v>
      </c>
      <c r="BS38" s="5" t="s">
        <v>67</v>
      </c>
      <c r="BT38" s="5" t="s">
        <v>67</v>
      </c>
      <c r="BU38" s="5" t="s">
        <v>67</v>
      </c>
      <c r="BV38" s="5" t="s">
        <v>67</v>
      </c>
      <c r="BW38" s="5" t="s">
        <v>67</v>
      </c>
      <c r="BX38" s="5" t="s">
        <v>67</v>
      </c>
      <c r="BY38" s="5" t="s">
        <v>67</v>
      </c>
      <c r="BZ38" s="5" t="s">
        <v>67</v>
      </c>
      <c r="CB38" s="5" t="s">
        <v>67</v>
      </c>
      <c r="CC38" s="5" t="s">
        <v>67</v>
      </c>
      <c r="CD38" s="5" t="s">
        <v>67</v>
      </c>
      <c r="CE38" s="5" t="s">
        <v>67</v>
      </c>
      <c r="CF38" s="5" t="s">
        <v>67</v>
      </c>
      <c r="CG38" s="5" t="s">
        <v>67</v>
      </c>
    </row>
    <row r="39" spans="1:85" x14ac:dyDescent="0.25">
      <c r="A39" s="5" t="str">
        <f t="shared" si="0"/>
        <v>Cunderdin2013CVAV_ZiponFert100N</v>
      </c>
      <c r="B39" s="1" t="s">
        <v>63</v>
      </c>
      <c r="C39" s="1">
        <v>2013</v>
      </c>
      <c r="D39" s="5" t="s">
        <v>64</v>
      </c>
      <c r="E39" s="2">
        <v>41533</v>
      </c>
      <c r="F39" s="1">
        <v>100</v>
      </c>
      <c r="G39" s="1" t="s">
        <v>69</v>
      </c>
      <c r="H39" s="1" t="s">
        <v>66</v>
      </c>
      <c r="I39" s="1" t="s">
        <v>84</v>
      </c>
      <c r="J39" s="1" t="s">
        <v>73</v>
      </c>
      <c r="K39" s="1">
        <v>32.889010703916242</v>
      </c>
      <c r="L39" s="1"/>
      <c r="M39" s="1">
        <v>365.00146063608832</v>
      </c>
      <c r="N39" s="1">
        <v>199.12319993877216</v>
      </c>
      <c r="O39" s="1">
        <v>30.416631751526264</v>
      </c>
      <c r="P39" s="1">
        <v>627.43030303030298</v>
      </c>
      <c r="Q39" s="1">
        <v>0.76672850806250936</v>
      </c>
      <c r="R39" s="1"/>
      <c r="S39" s="1"/>
      <c r="T39" s="1"/>
      <c r="U39" s="1">
        <v>245.31638424626399</v>
      </c>
      <c r="V39" s="1"/>
      <c r="W39" s="1">
        <v>245.31638424626399</v>
      </c>
      <c r="X39" s="1">
        <v>55.151515151515149</v>
      </c>
      <c r="Y39" s="1">
        <v>10.016699276239518</v>
      </c>
      <c r="Z39" s="1"/>
      <c r="AA39" s="1">
        <v>5.3195290883852664</v>
      </c>
      <c r="AB39" s="1">
        <v>22.469856021826999</v>
      </c>
      <c r="AC39" s="1">
        <v>3.7198732743092813</v>
      </c>
      <c r="AD39" s="1">
        <v>7.1767940488126429</v>
      </c>
      <c r="AE39" s="1">
        <v>0.19291939007639627</v>
      </c>
      <c r="AF39" s="1">
        <v>22.360079900148254</v>
      </c>
      <c r="AG39" s="1"/>
      <c r="AH39" s="1"/>
      <c r="AI39" s="1"/>
      <c r="AJ39" s="1">
        <v>22.360079900148254</v>
      </c>
      <c r="AK39" s="1">
        <v>8.0174282153472305</v>
      </c>
      <c r="BI39" s="8" t="s">
        <v>67</v>
      </c>
      <c r="BJ39" s="8" t="s">
        <v>67</v>
      </c>
      <c r="BK39" s="5" t="s">
        <v>67</v>
      </c>
      <c r="BL39" s="5" t="s">
        <v>67</v>
      </c>
      <c r="BM39" s="5" t="s">
        <v>67</v>
      </c>
      <c r="BN39" s="5" t="s">
        <v>67</v>
      </c>
      <c r="BO39" s="5" t="s">
        <v>67</v>
      </c>
      <c r="BP39" s="5" t="s">
        <v>67</v>
      </c>
      <c r="BQ39" s="5" t="s">
        <v>67</v>
      </c>
      <c r="BR39" s="5" t="s">
        <v>67</v>
      </c>
      <c r="BS39" s="5" t="s">
        <v>67</v>
      </c>
      <c r="BT39" s="5" t="s">
        <v>67</v>
      </c>
      <c r="BU39" s="5" t="s">
        <v>67</v>
      </c>
      <c r="BV39" s="5" t="s">
        <v>67</v>
      </c>
      <c r="BW39" s="5" t="s">
        <v>67</v>
      </c>
      <c r="BX39" s="5" t="s">
        <v>67</v>
      </c>
      <c r="BY39" s="5" t="s">
        <v>67</v>
      </c>
      <c r="BZ39" s="5" t="s">
        <v>67</v>
      </c>
      <c r="CB39" s="5" t="s">
        <v>67</v>
      </c>
      <c r="CC39" s="5" t="s">
        <v>67</v>
      </c>
      <c r="CD39" s="5" t="s">
        <v>67</v>
      </c>
      <c r="CE39" s="5" t="s">
        <v>67</v>
      </c>
      <c r="CF39" s="5" t="s">
        <v>67</v>
      </c>
      <c r="CG39" s="5" t="s">
        <v>67</v>
      </c>
    </row>
    <row r="40" spans="1:85" x14ac:dyDescent="0.25">
      <c r="A40" s="5" t="str">
        <f t="shared" si="0"/>
        <v>Cunderdin2013CVAV_ZiponFert0N</v>
      </c>
      <c r="B40" s="1" t="s">
        <v>63</v>
      </c>
      <c r="C40" s="1">
        <v>2013</v>
      </c>
      <c r="D40" s="5" t="s">
        <v>64</v>
      </c>
      <c r="E40" s="2">
        <v>41576</v>
      </c>
      <c r="F40" s="1">
        <v>0</v>
      </c>
      <c r="G40" s="1" t="s">
        <v>69</v>
      </c>
      <c r="H40" s="1" t="s">
        <v>66</v>
      </c>
      <c r="I40" s="1" t="s">
        <v>84</v>
      </c>
      <c r="J40" s="1" t="s">
        <v>73</v>
      </c>
      <c r="K40" s="1">
        <v>0</v>
      </c>
      <c r="L40" s="1"/>
      <c r="M40" s="1">
        <v>381.39511754219444</v>
      </c>
      <c r="N40" s="1">
        <v>454.60003979235483</v>
      </c>
      <c r="O40" s="1">
        <v>0</v>
      </c>
      <c r="P40" s="1">
        <v>721.84848484848465</v>
      </c>
      <c r="Q40" s="1" t="s">
        <v>67</v>
      </c>
      <c r="R40" s="1"/>
      <c r="S40" s="1"/>
      <c r="T40" s="1"/>
      <c r="U40" s="1" t="s">
        <v>67</v>
      </c>
      <c r="V40" s="1"/>
      <c r="W40" s="1" t="s">
        <v>67</v>
      </c>
      <c r="X40" s="1">
        <v>55.757575757575751</v>
      </c>
      <c r="Y40" s="1" t="s">
        <v>67</v>
      </c>
      <c r="Z40" s="1"/>
      <c r="AA40" s="1">
        <v>69.483576700919613</v>
      </c>
      <c r="AB40" s="1">
        <v>86.500528962664077</v>
      </c>
      <c r="AC40" s="1" t="s">
        <v>67</v>
      </c>
      <c r="AD40" s="1">
        <v>52.88698521162906</v>
      </c>
      <c r="AE40" s="1" t="s">
        <v>67</v>
      </c>
      <c r="AF40" s="1" t="s">
        <v>67</v>
      </c>
      <c r="AG40" s="1"/>
      <c r="AH40" s="1"/>
      <c r="AI40" s="1"/>
      <c r="AJ40" s="1" t="s">
        <v>67</v>
      </c>
      <c r="AK40" s="1">
        <v>14.290698330365569</v>
      </c>
      <c r="BI40" s="8" t="s">
        <v>67</v>
      </c>
      <c r="BJ40" s="8" t="s">
        <v>67</v>
      </c>
      <c r="BK40" s="5" t="s">
        <v>67</v>
      </c>
      <c r="BL40" s="5" t="s">
        <v>67</v>
      </c>
      <c r="BM40" s="5" t="s">
        <v>67</v>
      </c>
      <c r="BN40" s="5" t="s">
        <v>67</v>
      </c>
      <c r="BO40" s="5" t="s">
        <v>67</v>
      </c>
      <c r="BP40" s="5" t="s">
        <v>67</v>
      </c>
      <c r="BQ40" s="5" t="s">
        <v>67</v>
      </c>
      <c r="BR40" s="5" t="s">
        <v>67</v>
      </c>
      <c r="BS40" s="5" t="s">
        <v>67</v>
      </c>
      <c r="BT40" s="5" t="s">
        <v>67</v>
      </c>
      <c r="BU40" s="5" t="s">
        <v>67</v>
      </c>
      <c r="BV40" s="5" t="s">
        <v>67</v>
      </c>
      <c r="BW40" s="5" t="s">
        <v>67</v>
      </c>
      <c r="BX40" s="5" t="s">
        <v>67</v>
      </c>
      <c r="BY40" s="5" t="s">
        <v>67</v>
      </c>
      <c r="BZ40" s="5" t="s">
        <v>67</v>
      </c>
      <c r="CB40" s="5" t="s">
        <v>67</v>
      </c>
      <c r="CC40" s="5" t="s">
        <v>67</v>
      </c>
      <c r="CD40" s="5" t="s">
        <v>67</v>
      </c>
      <c r="CE40" s="5" t="s">
        <v>67</v>
      </c>
      <c r="CF40" s="5" t="s">
        <v>67</v>
      </c>
      <c r="CG40" s="5" t="s">
        <v>67</v>
      </c>
    </row>
    <row r="41" spans="1:85" x14ac:dyDescent="0.25">
      <c r="A41" s="5" t="str">
        <f t="shared" si="0"/>
        <v>Cunderdin2013CVAV_ZiponFert100N</v>
      </c>
      <c r="B41" s="1" t="s">
        <v>63</v>
      </c>
      <c r="C41" s="1">
        <v>2013</v>
      </c>
      <c r="D41" s="5" t="s">
        <v>64</v>
      </c>
      <c r="E41" s="2">
        <v>41576</v>
      </c>
      <c r="F41" s="1">
        <v>100</v>
      </c>
      <c r="G41" s="1" t="s">
        <v>69</v>
      </c>
      <c r="H41" s="1" t="s">
        <v>66</v>
      </c>
      <c r="I41" s="1" t="s">
        <v>84</v>
      </c>
      <c r="J41" s="1" t="s">
        <v>73</v>
      </c>
      <c r="K41" s="1">
        <v>0</v>
      </c>
      <c r="L41" s="1"/>
      <c r="M41" s="1">
        <v>362.81710238174082</v>
      </c>
      <c r="N41" s="1">
        <v>527.40861301097937</v>
      </c>
      <c r="O41" s="1">
        <v>0</v>
      </c>
      <c r="P41" s="1">
        <v>745.55757575757582</v>
      </c>
      <c r="Q41" s="1" t="s">
        <v>67</v>
      </c>
      <c r="R41" s="1"/>
      <c r="S41" s="1"/>
      <c r="T41" s="1"/>
      <c r="U41" s="1" t="s">
        <v>67</v>
      </c>
      <c r="V41" s="1"/>
      <c r="W41" s="1" t="s">
        <v>67</v>
      </c>
      <c r="X41" s="1">
        <v>47.878787878787875</v>
      </c>
      <c r="Y41" s="1" t="s">
        <v>67</v>
      </c>
      <c r="Z41" s="1"/>
      <c r="AA41" s="1">
        <v>49.93158781426029</v>
      </c>
      <c r="AB41" s="1">
        <v>85.075260872863538</v>
      </c>
      <c r="AC41" s="1" t="s">
        <v>67</v>
      </c>
      <c r="AD41" s="1">
        <v>109.91639714710318</v>
      </c>
      <c r="AE41" s="1" t="s">
        <v>67</v>
      </c>
      <c r="AF41" s="1" t="s">
        <v>67</v>
      </c>
      <c r="AG41" s="1"/>
      <c r="AH41" s="1"/>
      <c r="AI41" s="1"/>
      <c r="AJ41" s="1" t="s">
        <v>67</v>
      </c>
      <c r="AK41" s="1">
        <v>2.641756935479187</v>
      </c>
      <c r="BI41" s="8" t="s">
        <v>67</v>
      </c>
      <c r="BJ41" s="8" t="s">
        <v>67</v>
      </c>
      <c r="BK41" s="5" t="s">
        <v>67</v>
      </c>
      <c r="BL41" s="5" t="s">
        <v>67</v>
      </c>
      <c r="BM41" s="5" t="s">
        <v>67</v>
      </c>
      <c r="BN41" s="5" t="s">
        <v>67</v>
      </c>
      <c r="BO41" s="5" t="s">
        <v>67</v>
      </c>
      <c r="BP41" s="5" t="s">
        <v>67</v>
      </c>
      <c r="BQ41" s="5" t="s">
        <v>67</v>
      </c>
      <c r="BR41" s="5" t="s">
        <v>67</v>
      </c>
      <c r="BS41" s="5" t="s">
        <v>67</v>
      </c>
      <c r="BT41" s="5" t="s">
        <v>67</v>
      </c>
      <c r="BU41" s="5" t="s">
        <v>67</v>
      </c>
      <c r="BV41" s="5" t="s">
        <v>67</v>
      </c>
      <c r="BW41" s="5" t="s">
        <v>67</v>
      </c>
      <c r="BX41" s="5" t="s">
        <v>67</v>
      </c>
      <c r="BY41" s="5" t="s">
        <v>67</v>
      </c>
      <c r="BZ41" s="5" t="s">
        <v>67</v>
      </c>
      <c r="CB41" s="5" t="s">
        <v>67</v>
      </c>
      <c r="CC41" s="5" t="s">
        <v>67</v>
      </c>
      <c r="CD41" s="5" t="s">
        <v>67</v>
      </c>
      <c r="CE41" s="5" t="s">
        <v>67</v>
      </c>
      <c r="CF41" s="5" t="s">
        <v>67</v>
      </c>
      <c r="CG41" s="5" t="s">
        <v>67</v>
      </c>
    </row>
    <row r="42" spans="1:85" x14ac:dyDescent="0.25">
      <c r="A42" s="5" t="str">
        <f t="shared" si="0"/>
        <v>Cunderdin2013CVCB_AtomicFert0N</v>
      </c>
      <c r="B42" s="1" t="s">
        <v>63</v>
      </c>
      <c r="C42" s="1">
        <v>2013</v>
      </c>
      <c r="D42" s="5" t="s">
        <v>64</v>
      </c>
      <c r="E42" s="2">
        <v>41459</v>
      </c>
      <c r="F42" s="1">
        <v>0</v>
      </c>
      <c r="G42" s="1" t="s">
        <v>65</v>
      </c>
      <c r="H42" s="1" t="s">
        <v>68</v>
      </c>
      <c r="I42" s="1" t="s">
        <v>77</v>
      </c>
      <c r="J42" s="1" t="s">
        <v>73</v>
      </c>
      <c r="K42" s="1">
        <v>32.060606060606055</v>
      </c>
      <c r="L42" s="1"/>
      <c r="M42" s="1">
        <v>0</v>
      </c>
      <c r="N42" s="1">
        <v>0</v>
      </c>
      <c r="O42" s="1">
        <v>0</v>
      </c>
      <c r="P42" s="1">
        <v>32.060606060606055</v>
      </c>
      <c r="Q42" s="1">
        <v>0.38360150092845008</v>
      </c>
      <c r="R42" s="1"/>
      <c r="S42" s="1"/>
      <c r="T42" s="1"/>
      <c r="U42" s="1">
        <v>117.8544843959328</v>
      </c>
      <c r="V42" s="1"/>
      <c r="W42" s="1">
        <v>117.8544843959328</v>
      </c>
      <c r="X42" s="1">
        <v>143.63636363636363</v>
      </c>
      <c r="Y42" s="1">
        <v>5.1160885254084736</v>
      </c>
      <c r="Z42" s="1"/>
      <c r="AA42" s="1" t="s">
        <v>67</v>
      </c>
      <c r="AB42" s="1" t="s">
        <v>67</v>
      </c>
      <c r="AC42" s="1" t="s">
        <v>67</v>
      </c>
      <c r="AD42" s="1">
        <v>5.1160885254084736</v>
      </c>
      <c r="AE42" s="1">
        <v>8.3157777957757778E-2</v>
      </c>
      <c r="AF42" s="1">
        <v>9.852977763308866</v>
      </c>
      <c r="AG42" s="1"/>
      <c r="AH42" s="1"/>
      <c r="AI42" s="1"/>
      <c r="AJ42" s="1">
        <v>9.852977763308866</v>
      </c>
      <c r="AK42" s="1">
        <v>30.224139732828316</v>
      </c>
      <c r="BI42" s="8" t="s">
        <v>67</v>
      </c>
      <c r="BJ42" s="8" t="s">
        <v>67</v>
      </c>
      <c r="BK42" s="5" t="s">
        <v>67</v>
      </c>
      <c r="BL42" s="5" t="s">
        <v>67</v>
      </c>
      <c r="BM42" s="5" t="s">
        <v>67</v>
      </c>
      <c r="BN42" s="5" t="s">
        <v>67</v>
      </c>
      <c r="BO42" s="5" t="s">
        <v>67</v>
      </c>
      <c r="BP42" s="5" t="s">
        <v>67</v>
      </c>
      <c r="BQ42" s="5" t="s">
        <v>67</v>
      </c>
      <c r="BR42" s="5" t="s">
        <v>67</v>
      </c>
      <c r="BS42" s="5" t="s">
        <v>67</v>
      </c>
      <c r="BT42" s="5" t="s">
        <v>67</v>
      </c>
      <c r="BU42" s="5" t="s">
        <v>67</v>
      </c>
      <c r="BV42" s="5" t="s">
        <v>67</v>
      </c>
      <c r="BW42" s="5" t="s">
        <v>67</v>
      </c>
      <c r="BX42" s="5" t="s">
        <v>67</v>
      </c>
      <c r="BY42" s="5" t="s">
        <v>67</v>
      </c>
      <c r="BZ42" s="5" t="s">
        <v>67</v>
      </c>
      <c r="CB42" s="5" t="s">
        <v>67</v>
      </c>
      <c r="CC42" s="5" t="s">
        <v>67</v>
      </c>
      <c r="CD42" s="5" t="s">
        <v>67</v>
      </c>
      <c r="CE42" s="5" t="s">
        <v>67</v>
      </c>
      <c r="CF42" s="5" t="s">
        <v>67</v>
      </c>
      <c r="CG42" s="5" t="s">
        <v>67</v>
      </c>
    </row>
    <row r="43" spans="1:85" x14ac:dyDescent="0.25">
      <c r="A43" s="5" t="str">
        <f t="shared" si="0"/>
        <v>Cunderdin2013CVCB_AtomicFert100N</v>
      </c>
      <c r="B43" s="1" t="s">
        <v>63</v>
      </c>
      <c r="C43" s="1">
        <v>2013</v>
      </c>
      <c r="D43" s="5" t="s">
        <v>64</v>
      </c>
      <c r="E43" s="2">
        <v>41459</v>
      </c>
      <c r="F43" s="1">
        <v>100</v>
      </c>
      <c r="G43" s="1" t="s">
        <v>65</v>
      </c>
      <c r="H43" s="1" t="s">
        <v>68</v>
      </c>
      <c r="I43" s="1" t="s">
        <v>77</v>
      </c>
      <c r="J43" s="1" t="s">
        <v>73</v>
      </c>
      <c r="K43" s="1">
        <v>35.145454545454534</v>
      </c>
      <c r="L43" s="1"/>
      <c r="M43" s="1">
        <v>0</v>
      </c>
      <c r="N43" s="1">
        <v>0</v>
      </c>
      <c r="O43" s="1">
        <v>0</v>
      </c>
      <c r="P43" s="1">
        <v>35.145454545454534</v>
      </c>
      <c r="Q43" s="1">
        <v>0.41827859065678119</v>
      </c>
      <c r="R43" s="1"/>
      <c r="S43" s="1"/>
      <c r="T43" s="1"/>
      <c r="U43" s="1">
        <v>118.66103323745538</v>
      </c>
      <c r="V43" s="1"/>
      <c r="W43" s="1">
        <v>118.66103323745538</v>
      </c>
      <c r="X43" s="1">
        <v>159.39393939393938</v>
      </c>
      <c r="Y43" s="1">
        <v>2.6635174241725181</v>
      </c>
      <c r="Z43" s="1"/>
      <c r="AA43" s="1" t="s">
        <v>67</v>
      </c>
      <c r="AB43" s="1" t="s">
        <v>67</v>
      </c>
      <c r="AC43" s="1" t="s">
        <v>67</v>
      </c>
      <c r="AD43" s="1">
        <v>2.6635174241725181</v>
      </c>
      <c r="AE43" s="1">
        <v>4.3729951324314266E-2</v>
      </c>
      <c r="AF43" s="1">
        <v>5.3773750445076631</v>
      </c>
      <c r="AG43" s="1"/>
      <c r="AH43" s="1"/>
      <c r="AI43" s="1"/>
      <c r="AJ43" s="1">
        <v>5.3773750445076631</v>
      </c>
      <c r="AK43" s="1">
        <v>35.72674582591393</v>
      </c>
      <c r="BI43" s="8" t="s">
        <v>67</v>
      </c>
      <c r="BJ43" s="8" t="s">
        <v>67</v>
      </c>
      <c r="BK43" s="5" t="s">
        <v>67</v>
      </c>
      <c r="BL43" s="5" t="s">
        <v>67</v>
      </c>
      <c r="BM43" s="5" t="s">
        <v>67</v>
      </c>
      <c r="BN43" s="5" t="s">
        <v>67</v>
      </c>
      <c r="BO43" s="5" t="s">
        <v>67</v>
      </c>
      <c r="BP43" s="5" t="s">
        <v>67</v>
      </c>
      <c r="BQ43" s="5" t="s">
        <v>67</v>
      </c>
      <c r="BR43" s="5" t="s">
        <v>67</v>
      </c>
      <c r="BS43" s="5" t="s">
        <v>67</v>
      </c>
      <c r="BT43" s="5" t="s">
        <v>67</v>
      </c>
      <c r="BU43" s="5" t="s">
        <v>67</v>
      </c>
      <c r="BV43" s="5" t="s">
        <v>67</v>
      </c>
      <c r="BW43" s="5" t="s">
        <v>67</v>
      </c>
      <c r="BX43" s="5" t="s">
        <v>67</v>
      </c>
      <c r="BY43" s="5" t="s">
        <v>67</v>
      </c>
      <c r="BZ43" s="5" t="s">
        <v>67</v>
      </c>
      <c r="CB43" s="5" t="s">
        <v>67</v>
      </c>
      <c r="CC43" s="5" t="s">
        <v>67</v>
      </c>
      <c r="CD43" s="5" t="s">
        <v>67</v>
      </c>
      <c r="CE43" s="5" t="s">
        <v>67</v>
      </c>
      <c r="CF43" s="5" t="s">
        <v>67</v>
      </c>
      <c r="CG43" s="5" t="s">
        <v>67</v>
      </c>
    </row>
    <row r="44" spans="1:85" x14ac:dyDescent="0.25">
      <c r="A44" s="5" t="str">
        <f t="shared" si="0"/>
        <v>Cunderdin2013CVCB_AtomicFert0N</v>
      </c>
      <c r="B44" s="1" t="s">
        <v>63</v>
      </c>
      <c r="C44" s="1">
        <v>2013</v>
      </c>
      <c r="D44" s="5" t="s">
        <v>64</v>
      </c>
      <c r="E44" s="2">
        <v>41498</v>
      </c>
      <c r="F44" s="1">
        <v>0</v>
      </c>
      <c r="G44" s="1" t="s">
        <v>65</v>
      </c>
      <c r="H44" s="1" t="s">
        <v>68</v>
      </c>
      <c r="I44" s="1" t="s">
        <v>77</v>
      </c>
      <c r="J44" s="1" t="s">
        <v>73</v>
      </c>
      <c r="K44" s="1">
        <v>127.03102168107466</v>
      </c>
      <c r="L44" s="1"/>
      <c r="M44" s="1">
        <v>137.05086756395454</v>
      </c>
      <c r="N44" s="1">
        <v>0</v>
      </c>
      <c r="O44" s="1">
        <v>10.473666310526335</v>
      </c>
      <c r="P44" s="1">
        <v>274.55555555555554</v>
      </c>
      <c r="Q44" s="1">
        <v>3.7312204261040356</v>
      </c>
      <c r="R44" s="1"/>
      <c r="S44" s="1"/>
      <c r="T44" s="1"/>
      <c r="U44" s="1">
        <v>304.31813624450126</v>
      </c>
      <c r="V44" s="1"/>
      <c r="W44" s="1">
        <v>304.31813624450126</v>
      </c>
      <c r="X44" s="1">
        <v>62.626262626262616</v>
      </c>
      <c r="Y44" s="1">
        <v>11.974380104234077</v>
      </c>
      <c r="Z44" s="1"/>
      <c r="AA44" s="1">
        <v>16.341920778752023</v>
      </c>
      <c r="AB44" s="1" t="s">
        <v>67</v>
      </c>
      <c r="AC44" s="1">
        <v>0.95234137464585567</v>
      </c>
      <c r="AD44" s="1">
        <v>29.150687388935054</v>
      </c>
      <c r="AE44" s="1">
        <v>0.89586171058163355</v>
      </c>
      <c r="AF44" s="1">
        <v>91.715041350250488</v>
      </c>
      <c r="AG44" s="1"/>
      <c r="AH44" s="1"/>
      <c r="AI44" s="1"/>
      <c r="AJ44" s="1">
        <v>91.715041350250488</v>
      </c>
      <c r="AK44" s="1">
        <v>5.0505050505051159</v>
      </c>
      <c r="BI44" s="8" t="s">
        <v>67</v>
      </c>
      <c r="BJ44" s="8" t="s">
        <v>67</v>
      </c>
      <c r="BK44" s="5" t="s">
        <v>67</v>
      </c>
      <c r="BL44" s="5" t="s">
        <v>67</v>
      </c>
      <c r="BM44" s="5" t="s">
        <v>67</v>
      </c>
      <c r="BN44" s="5" t="s">
        <v>67</v>
      </c>
      <c r="BO44" s="5" t="s">
        <v>67</v>
      </c>
      <c r="BP44" s="5" t="s">
        <v>67</v>
      </c>
      <c r="BQ44" s="5" t="s">
        <v>67</v>
      </c>
      <c r="BR44" s="5" t="s">
        <v>67</v>
      </c>
      <c r="BS44" s="5" t="s">
        <v>67</v>
      </c>
      <c r="BT44" s="5" t="s">
        <v>67</v>
      </c>
      <c r="BU44" s="5" t="s">
        <v>67</v>
      </c>
      <c r="BV44" s="5" t="s">
        <v>67</v>
      </c>
      <c r="BW44" s="5" t="s">
        <v>67</v>
      </c>
      <c r="BX44" s="5" t="s">
        <v>67</v>
      </c>
      <c r="BY44" s="5" t="s">
        <v>67</v>
      </c>
      <c r="BZ44" s="5" t="s">
        <v>67</v>
      </c>
      <c r="CB44" s="5" t="s">
        <v>67</v>
      </c>
      <c r="CC44" s="5" t="s">
        <v>67</v>
      </c>
      <c r="CD44" s="5" t="s">
        <v>67</v>
      </c>
      <c r="CE44" s="5" t="s">
        <v>67</v>
      </c>
      <c r="CF44" s="5" t="s">
        <v>67</v>
      </c>
      <c r="CG44" s="5" t="s">
        <v>67</v>
      </c>
    </row>
    <row r="45" spans="1:85" x14ac:dyDescent="0.25">
      <c r="A45" s="5" t="str">
        <f t="shared" si="0"/>
        <v>Cunderdin2013CVCB_AtomicFert100N</v>
      </c>
      <c r="B45" s="1" t="s">
        <v>63</v>
      </c>
      <c r="C45" s="1">
        <v>2013</v>
      </c>
      <c r="D45" s="5" t="s">
        <v>64</v>
      </c>
      <c r="E45" s="2">
        <v>41498</v>
      </c>
      <c r="F45" s="1">
        <v>100</v>
      </c>
      <c r="G45" s="1" t="s">
        <v>65</v>
      </c>
      <c r="H45" s="1" t="s">
        <v>68</v>
      </c>
      <c r="I45" s="1" t="s">
        <v>77</v>
      </c>
      <c r="J45" s="1" t="s">
        <v>73</v>
      </c>
      <c r="K45" s="1">
        <v>195.34347972788564</v>
      </c>
      <c r="L45" s="1"/>
      <c r="M45" s="1">
        <v>207.29079685311709</v>
      </c>
      <c r="N45" s="1">
        <v>0</v>
      </c>
      <c r="O45" s="1">
        <v>11.486935540209387</v>
      </c>
      <c r="P45" s="1">
        <v>414.12121212121207</v>
      </c>
      <c r="Q45" s="1">
        <v>4.1677461637569371</v>
      </c>
      <c r="R45" s="1"/>
      <c r="S45" s="1"/>
      <c r="T45" s="1"/>
      <c r="U45" s="1">
        <v>213.88421966013559</v>
      </c>
      <c r="V45" s="1"/>
      <c r="W45" s="1">
        <v>213.88421966013559</v>
      </c>
      <c r="X45" s="1">
        <v>98.989898989898975</v>
      </c>
      <c r="Y45" s="1">
        <v>23.239598854742265</v>
      </c>
      <c r="Z45" s="1"/>
      <c r="AA45" s="1">
        <v>64.295689410996104</v>
      </c>
      <c r="AB45" s="1" t="s">
        <v>67</v>
      </c>
      <c r="AC45" s="1">
        <v>3.7185113954193891</v>
      </c>
      <c r="AD45" s="1">
        <v>84.424603173832452</v>
      </c>
      <c r="AE45" s="1">
        <v>0.45224942708378363</v>
      </c>
      <c r="AF45" s="1">
        <v>2.2914326906968765</v>
      </c>
      <c r="AG45" s="1"/>
      <c r="AH45" s="1"/>
      <c r="AI45" s="1"/>
      <c r="AJ45" s="1">
        <v>2.2914326906968765</v>
      </c>
      <c r="AK45" s="1">
        <v>11.649053125930127</v>
      </c>
      <c r="BI45" s="8" t="s">
        <v>67</v>
      </c>
      <c r="BJ45" s="8" t="s">
        <v>67</v>
      </c>
      <c r="BK45" s="5" t="s">
        <v>67</v>
      </c>
      <c r="BL45" s="5" t="s">
        <v>67</v>
      </c>
      <c r="BM45" s="5" t="s">
        <v>67</v>
      </c>
      <c r="BN45" s="5" t="s">
        <v>67</v>
      </c>
      <c r="BO45" s="5" t="s">
        <v>67</v>
      </c>
      <c r="BP45" s="5" t="s">
        <v>67</v>
      </c>
      <c r="BQ45" s="5" t="s">
        <v>67</v>
      </c>
      <c r="BR45" s="5" t="s">
        <v>67</v>
      </c>
      <c r="BS45" s="5" t="s">
        <v>67</v>
      </c>
      <c r="BT45" s="5" t="s">
        <v>67</v>
      </c>
      <c r="BU45" s="5" t="s">
        <v>67</v>
      </c>
      <c r="BV45" s="5" t="s">
        <v>67</v>
      </c>
      <c r="BW45" s="5" t="s">
        <v>67</v>
      </c>
      <c r="BX45" s="5" t="s">
        <v>67</v>
      </c>
      <c r="BY45" s="5" t="s">
        <v>67</v>
      </c>
      <c r="BZ45" s="5" t="s">
        <v>67</v>
      </c>
      <c r="CB45" s="5" t="s">
        <v>67</v>
      </c>
      <c r="CC45" s="5" t="s">
        <v>67</v>
      </c>
      <c r="CD45" s="5" t="s">
        <v>67</v>
      </c>
      <c r="CE45" s="5" t="s">
        <v>67</v>
      </c>
      <c r="CF45" s="5" t="s">
        <v>67</v>
      </c>
      <c r="CG45" s="5" t="s">
        <v>67</v>
      </c>
    </row>
    <row r="46" spans="1:85" x14ac:dyDescent="0.25">
      <c r="A46" s="5" t="str">
        <f t="shared" si="0"/>
        <v>Cunderdin2013CVCB_AtomicFert0N</v>
      </c>
      <c r="B46" s="1" t="s">
        <v>63</v>
      </c>
      <c r="C46" s="1">
        <v>2013</v>
      </c>
      <c r="D46" s="5" t="s">
        <v>64</v>
      </c>
      <c r="E46" s="2">
        <v>41533</v>
      </c>
      <c r="F46" s="1">
        <v>0</v>
      </c>
      <c r="G46" s="1" t="s">
        <v>65</v>
      </c>
      <c r="H46" s="1" t="s">
        <v>68</v>
      </c>
      <c r="I46" s="1" t="s">
        <v>77</v>
      </c>
      <c r="J46" s="1" t="s">
        <v>73</v>
      </c>
      <c r="K46" s="1">
        <v>29.391542983479138</v>
      </c>
      <c r="L46" s="1"/>
      <c r="M46" s="1">
        <v>277.42889066854576</v>
      </c>
      <c r="N46" s="1">
        <v>128.94710774861471</v>
      </c>
      <c r="O46" s="1">
        <v>7.1051858720876604</v>
      </c>
      <c r="P46" s="1">
        <v>442.87272727272722</v>
      </c>
      <c r="Q46" s="1">
        <v>0.55063590314230326</v>
      </c>
      <c r="R46" s="1"/>
      <c r="S46" s="1"/>
      <c r="T46" s="1"/>
      <c r="U46" s="1">
        <v>184.07430000641466</v>
      </c>
      <c r="V46" s="1"/>
      <c r="W46" s="1">
        <v>184.07430000641466</v>
      </c>
      <c r="X46" s="1">
        <v>40</v>
      </c>
      <c r="Y46" s="1">
        <v>4.5615436883446989</v>
      </c>
      <c r="Z46" s="1"/>
      <c r="AA46" s="1">
        <v>25.743662803390595</v>
      </c>
      <c r="AB46" s="1">
        <v>15.886400590584563</v>
      </c>
      <c r="AC46" s="1">
        <v>1.9291005669434542</v>
      </c>
      <c r="AD46" s="1">
        <v>22.010608511632419</v>
      </c>
      <c r="AE46" s="1">
        <v>0.11700815265968553</v>
      </c>
      <c r="AF46" s="1">
        <v>13.635039452078637</v>
      </c>
      <c r="AG46" s="1"/>
      <c r="AH46" s="1"/>
      <c r="AI46" s="1"/>
      <c r="AJ46" s="1">
        <v>13.635039452078637</v>
      </c>
      <c r="AK46" s="1">
        <v>9.1513144669948492</v>
      </c>
      <c r="BI46" s="8" t="s">
        <v>67</v>
      </c>
      <c r="BJ46" s="8" t="s">
        <v>67</v>
      </c>
      <c r="BK46" s="5" t="s">
        <v>67</v>
      </c>
      <c r="BL46" s="5" t="s">
        <v>67</v>
      </c>
      <c r="BM46" s="5" t="s">
        <v>67</v>
      </c>
      <c r="BN46" s="5" t="s">
        <v>67</v>
      </c>
      <c r="BO46" s="5" t="s">
        <v>67</v>
      </c>
      <c r="BP46" s="5" t="s">
        <v>67</v>
      </c>
      <c r="BQ46" s="5" t="s">
        <v>67</v>
      </c>
      <c r="BR46" s="5" t="s">
        <v>67</v>
      </c>
      <c r="BS46" s="5" t="s">
        <v>67</v>
      </c>
      <c r="BT46" s="5" t="s">
        <v>67</v>
      </c>
      <c r="BU46" s="5" t="s">
        <v>67</v>
      </c>
      <c r="BV46" s="5" t="s">
        <v>67</v>
      </c>
      <c r="BW46" s="5" t="s">
        <v>67</v>
      </c>
      <c r="BX46" s="5" t="s">
        <v>67</v>
      </c>
      <c r="BY46" s="5" t="s">
        <v>67</v>
      </c>
      <c r="BZ46" s="5" t="s">
        <v>67</v>
      </c>
      <c r="CB46" s="5" t="s">
        <v>67</v>
      </c>
      <c r="CC46" s="5" t="s">
        <v>67</v>
      </c>
      <c r="CD46" s="5" t="s">
        <v>67</v>
      </c>
      <c r="CE46" s="5" t="s">
        <v>67</v>
      </c>
      <c r="CF46" s="5" t="s">
        <v>67</v>
      </c>
      <c r="CG46" s="5" t="s">
        <v>67</v>
      </c>
    </row>
    <row r="47" spans="1:85" x14ac:dyDescent="0.25">
      <c r="A47" s="5" t="str">
        <f t="shared" si="0"/>
        <v>Cunderdin2013CVCB_AtomicFert100N</v>
      </c>
      <c r="B47" s="1" t="s">
        <v>63</v>
      </c>
      <c r="C47" s="1">
        <v>2013</v>
      </c>
      <c r="D47" s="5" t="s">
        <v>64</v>
      </c>
      <c r="E47" s="2">
        <v>41533</v>
      </c>
      <c r="F47" s="1">
        <v>100</v>
      </c>
      <c r="G47" s="1" t="s">
        <v>65</v>
      </c>
      <c r="H47" s="1" t="s">
        <v>68</v>
      </c>
      <c r="I47" s="1" t="s">
        <v>77</v>
      </c>
      <c r="J47" s="1" t="s">
        <v>73</v>
      </c>
      <c r="K47" s="1">
        <v>63.797122565141137</v>
      </c>
      <c r="L47" s="1"/>
      <c r="M47" s="1">
        <v>282.24334125371348</v>
      </c>
      <c r="N47" s="1">
        <v>114.3555252734656</v>
      </c>
      <c r="O47" s="1">
        <v>7.8100715137403958</v>
      </c>
      <c r="P47" s="1">
        <v>468.20606060606059</v>
      </c>
      <c r="Q47" s="1">
        <v>1.6664610145484353</v>
      </c>
      <c r="R47" s="1"/>
      <c r="S47" s="1"/>
      <c r="T47" s="1"/>
      <c r="U47" s="1">
        <v>262.58203756977298</v>
      </c>
      <c r="V47" s="1"/>
      <c r="W47" s="1">
        <v>262.58203756977298</v>
      </c>
      <c r="X47" s="1">
        <v>66.060606060606062</v>
      </c>
      <c r="Y47" s="1">
        <v>10.873655387548828</v>
      </c>
      <c r="Z47" s="1"/>
      <c r="AA47" s="1">
        <v>23.134017308564481</v>
      </c>
      <c r="AB47" s="1">
        <v>23.436590236818297</v>
      </c>
      <c r="AC47" s="1">
        <v>2.7852051723068736</v>
      </c>
      <c r="AD47" s="1">
        <v>37.375551198137352</v>
      </c>
      <c r="AE47" s="1">
        <v>0.26450037646756913</v>
      </c>
      <c r="AF47" s="1">
        <v>4.1908184713165308</v>
      </c>
      <c r="AG47" s="1"/>
      <c r="AH47" s="1"/>
      <c r="AI47" s="1"/>
      <c r="AJ47" s="1">
        <v>4.1908184713165308</v>
      </c>
      <c r="AK47" s="1">
        <v>5.1781840880712</v>
      </c>
      <c r="BI47" s="8" t="s">
        <v>67</v>
      </c>
      <c r="BJ47" s="8" t="s">
        <v>67</v>
      </c>
      <c r="BK47" s="5" t="s">
        <v>67</v>
      </c>
      <c r="BL47" s="5" t="s">
        <v>67</v>
      </c>
      <c r="BM47" s="5" t="s">
        <v>67</v>
      </c>
      <c r="BN47" s="5" t="s">
        <v>67</v>
      </c>
      <c r="BO47" s="5" t="s">
        <v>67</v>
      </c>
      <c r="BP47" s="5" t="s">
        <v>67</v>
      </c>
      <c r="BQ47" s="5" t="s">
        <v>67</v>
      </c>
      <c r="BR47" s="5" t="s">
        <v>67</v>
      </c>
      <c r="BS47" s="5" t="s">
        <v>67</v>
      </c>
      <c r="BT47" s="5" t="s">
        <v>67</v>
      </c>
      <c r="BU47" s="5" t="s">
        <v>67</v>
      </c>
      <c r="BV47" s="5" t="s">
        <v>67</v>
      </c>
      <c r="BW47" s="5" t="s">
        <v>67</v>
      </c>
      <c r="BX47" s="5" t="s">
        <v>67</v>
      </c>
      <c r="BY47" s="5" t="s">
        <v>67</v>
      </c>
      <c r="BZ47" s="5" t="s">
        <v>67</v>
      </c>
      <c r="CB47" s="5" t="s">
        <v>67</v>
      </c>
      <c r="CC47" s="5" t="s">
        <v>67</v>
      </c>
      <c r="CD47" s="5" t="s">
        <v>67</v>
      </c>
      <c r="CE47" s="5" t="s">
        <v>67</v>
      </c>
      <c r="CF47" s="5" t="s">
        <v>67</v>
      </c>
      <c r="CG47" s="5" t="s">
        <v>67</v>
      </c>
    </row>
    <row r="48" spans="1:85" x14ac:dyDescent="0.25">
      <c r="A48" s="5" t="str">
        <f t="shared" si="0"/>
        <v>Cunderdin2013CVCB_AtomicFert0N</v>
      </c>
      <c r="B48" s="1" t="s">
        <v>63</v>
      </c>
      <c r="C48" s="1">
        <v>2013</v>
      </c>
      <c r="D48" s="5" t="s">
        <v>64</v>
      </c>
      <c r="E48" s="2">
        <v>41576</v>
      </c>
      <c r="F48" s="1">
        <v>0</v>
      </c>
      <c r="G48" s="1" t="s">
        <v>65</v>
      </c>
      <c r="H48" s="1" t="s">
        <v>68</v>
      </c>
      <c r="I48" s="1" t="s">
        <v>77</v>
      </c>
      <c r="J48" s="1" t="s">
        <v>73</v>
      </c>
      <c r="K48" s="1">
        <v>0</v>
      </c>
      <c r="L48" s="1"/>
      <c r="M48" s="1">
        <v>167.37707749098649</v>
      </c>
      <c r="N48" s="1">
        <v>374.6996515211826</v>
      </c>
      <c r="O48" s="1">
        <v>0</v>
      </c>
      <c r="P48" s="1">
        <v>579.24242424242414</v>
      </c>
      <c r="Q48" s="1" t="s">
        <v>67</v>
      </c>
      <c r="R48" s="1"/>
      <c r="S48" s="1"/>
      <c r="T48" s="1"/>
      <c r="U48" s="1" t="s">
        <v>67</v>
      </c>
      <c r="V48" s="1"/>
      <c r="W48" s="1" t="s">
        <v>67</v>
      </c>
      <c r="X48" s="1">
        <v>48.484848484848477</v>
      </c>
      <c r="Y48" s="1" t="s">
        <v>67</v>
      </c>
      <c r="Z48" s="1"/>
      <c r="AA48" s="1">
        <v>41.258423051528659</v>
      </c>
      <c r="AB48" s="1">
        <v>55.207282372414781</v>
      </c>
      <c r="AC48" s="1" t="s">
        <v>67</v>
      </c>
      <c r="AD48" s="1">
        <v>69.986369655507829</v>
      </c>
      <c r="AE48" s="1" t="s">
        <v>67</v>
      </c>
      <c r="AF48" s="1" t="s">
        <v>67</v>
      </c>
      <c r="AG48" s="1"/>
      <c r="AH48" s="1"/>
      <c r="AI48" s="1"/>
      <c r="AJ48" s="1" t="s">
        <v>67</v>
      </c>
      <c r="AK48" s="1">
        <v>13.978863751116121</v>
      </c>
      <c r="BI48" s="8" t="s">
        <v>67</v>
      </c>
      <c r="BJ48" s="8" t="s">
        <v>67</v>
      </c>
      <c r="BK48" s="5" t="s">
        <v>67</v>
      </c>
      <c r="BL48" s="5" t="s">
        <v>67</v>
      </c>
      <c r="BM48" s="5" t="s">
        <v>67</v>
      </c>
      <c r="BN48" s="5" t="s">
        <v>67</v>
      </c>
      <c r="BO48" s="5" t="s">
        <v>67</v>
      </c>
      <c r="BP48" s="5" t="s">
        <v>67</v>
      </c>
      <c r="BQ48" s="5" t="s">
        <v>67</v>
      </c>
      <c r="BR48" s="5" t="s">
        <v>67</v>
      </c>
      <c r="BS48" s="5" t="s">
        <v>67</v>
      </c>
      <c r="BT48" s="5" t="s">
        <v>67</v>
      </c>
      <c r="BU48" s="5" t="s">
        <v>67</v>
      </c>
      <c r="BV48" s="5" t="s">
        <v>67</v>
      </c>
      <c r="BW48" s="5" t="s">
        <v>67</v>
      </c>
      <c r="BX48" s="5" t="s">
        <v>67</v>
      </c>
      <c r="BY48" s="5" t="s">
        <v>67</v>
      </c>
      <c r="BZ48" s="5" t="s">
        <v>67</v>
      </c>
      <c r="CB48" s="5" t="s">
        <v>67</v>
      </c>
      <c r="CC48" s="5" t="s">
        <v>67</v>
      </c>
      <c r="CD48" s="5" t="s">
        <v>67</v>
      </c>
      <c r="CE48" s="5" t="s">
        <v>67</v>
      </c>
      <c r="CF48" s="5" t="s">
        <v>67</v>
      </c>
      <c r="CG48" s="5" t="s">
        <v>67</v>
      </c>
    </row>
    <row r="49" spans="1:85" x14ac:dyDescent="0.25">
      <c r="A49" s="5" t="str">
        <f t="shared" si="0"/>
        <v>Cunderdin2013CVCB_AtomicFert100N</v>
      </c>
      <c r="B49" s="1" t="s">
        <v>63</v>
      </c>
      <c r="C49" s="1">
        <v>2013</v>
      </c>
      <c r="D49" s="5" t="s">
        <v>64</v>
      </c>
      <c r="E49" s="2">
        <v>41576</v>
      </c>
      <c r="F49" s="1">
        <v>100</v>
      </c>
      <c r="G49" s="1" t="s">
        <v>65</v>
      </c>
      <c r="H49" s="1" t="s">
        <v>68</v>
      </c>
      <c r="I49" s="1" t="s">
        <v>77</v>
      </c>
      <c r="J49" s="1" t="s">
        <v>73</v>
      </c>
      <c r="K49" s="1">
        <v>0</v>
      </c>
      <c r="L49" s="1"/>
      <c r="M49" s="1">
        <v>299.76041148738324</v>
      </c>
      <c r="N49" s="1">
        <v>427.93342294883087</v>
      </c>
      <c r="O49" s="1">
        <v>0</v>
      </c>
      <c r="P49" s="1">
        <v>675.77575757575744</v>
      </c>
      <c r="Q49" s="1" t="s">
        <v>67</v>
      </c>
      <c r="R49" s="1"/>
      <c r="S49" s="1"/>
      <c r="T49" s="1"/>
      <c r="U49" s="1" t="s">
        <v>67</v>
      </c>
      <c r="V49" s="1"/>
      <c r="W49" s="1" t="s">
        <v>67</v>
      </c>
      <c r="X49" s="1">
        <v>43.030303030303031</v>
      </c>
      <c r="Y49" s="1" t="s">
        <v>67</v>
      </c>
      <c r="Z49" s="1"/>
      <c r="AA49" s="1">
        <v>22.050594932768689</v>
      </c>
      <c r="AB49" s="1">
        <v>54.413053832074972</v>
      </c>
      <c r="AC49" s="1" t="s">
        <v>67</v>
      </c>
      <c r="AD49" s="1">
        <v>52.385644925940845</v>
      </c>
      <c r="AE49" s="1" t="s">
        <v>67</v>
      </c>
      <c r="AF49" s="1" t="s">
        <v>67</v>
      </c>
      <c r="AG49" s="1"/>
      <c r="AH49" s="1"/>
      <c r="AI49" s="1"/>
      <c r="AJ49" s="1" t="s">
        <v>67</v>
      </c>
      <c r="AK49" s="1">
        <v>4.8484848484848069</v>
      </c>
      <c r="BI49" s="8" t="s">
        <v>67</v>
      </c>
      <c r="BJ49" s="8" t="s">
        <v>67</v>
      </c>
      <c r="BK49" s="5" t="s">
        <v>67</v>
      </c>
      <c r="BL49" s="5" t="s">
        <v>67</v>
      </c>
      <c r="BM49" s="5" t="s">
        <v>67</v>
      </c>
      <c r="BN49" s="5" t="s">
        <v>67</v>
      </c>
      <c r="BO49" s="5" t="s">
        <v>67</v>
      </c>
      <c r="BP49" s="5" t="s">
        <v>67</v>
      </c>
      <c r="BQ49" s="5" t="s">
        <v>67</v>
      </c>
      <c r="BR49" s="5" t="s">
        <v>67</v>
      </c>
      <c r="BS49" s="5" t="s">
        <v>67</v>
      </c>
      <c r="BT49" s="5" t="s">
        <v>67</v>
      </c>
      <c r="BU49" s="5" t="s">
        <v>67</v>
      </c>
      <c r="BV49" s="5" t="s">
        <v>67</v>
      </c>
      <c r="BW49" s="5" t="s">
        <v>67</v>
      </c>
      <c r="BX49" s="5" t="s">
        <v>67</v>
      </c>
      <c r="BY49" s="5" t="s">
        <v>67</v>
      </c>
      <c r="BZ49" s="5" t="s">
        <v>67</v>
      </c>
      <c r="CB49" s="5" t="s">
        <v>67</v>
      </c>
      <c r="CC49" s="5" t="s">
        <v>67</v>
      </c>
      <c r="CD49" s="5" t="s">
        <v>67</v>
      </c>
      <c r="CE49" s="5" t="s">
        <v>67</v>
      </c>
      <c r="CF49" s="5" t="s">
        <v>67</v>
      </c>
      <c r="CG49" s="5" t="s">
        <v>67</v>
      </c>
    </row>
    <row r="50" spans="1:85" x14ac:dyDescent="0.25">
      <c r="A50" s="5" t="str">
        <f t="shared" si="0"/>
        <v>Cunderdin2013CVCB_Status_RRFert0N</v>
      </c>
      <c r="B50" s="1" t="s">
        <v>63</v>
      </c>
      <c r="C50" s="1">
        <v>2013</v>
      </c>
      <c r="D50" s="5" t="s">
        <v>64</v>
      </c>
      <c r="E50" s="2">
        <v>41459</v>
      </c>
      <c r="F50" s="1">
        <v>0</v>
      </c>
      <c r="G50" s="1" t="s">
        <v>70</v>
      </c>
      <c r="H50" s="1" t="s">
        <v>66</v>
      </c>
      <c r="I50" s="1" t="s">
        <v>85</v>
      </c>
      <c r="J50" s="1" t="s">
        <v>73</v>
      </c>
      <c r="K50" s="1">
        <v>25.660606060606057</v>
      </c>
      <c r="L50" s="1"/>
      <c r="M50" s="1">
        <v>0</v>
      </c>
      <c r="N50" s="1">
        <v>0</v>
      </c>
      <c r="O50" s="1">
        <v>0</v>
      </c>
      <c r="P50" s="1">
        <v>25.660606060606057</v>
      </c>
      <c r="Q50" s="1">
        <v>0.27203344443147254</v>
      </c>
      <c r="R50" s="1"/>
      <c r="S50" s="1"/>
      <c r="T50" s="1"/>
      <c r="U50" s="1">
        <v>106.25228416702248</v>
      </c>
      <c r="V50" s="1"/>
      <c r="W50" s="1">
        <v>106.25228416702248</v>
      </c>
      <c r="X50" s="1">
        <v>73.939393939393938</v>
      </c>
      <c r="Y50" s="1">
        <v>3.8873579565639385</v>
      </c>
      <c r="Z50" s="1"/>
      <c r="AA50" s="1" t="s">
        <v>67</v>
      </c>
      <c r="AB50" s="1" t="s">
        <v>67</v>
      </c>
      <c r="AC50" s="1" t="s">
        <v>67</v>
      </c>
      <c r="AD50" s="1">
        <v>3.8873579565639385</v>
      </c>
      <c r="AE50" s="1">
        <v>4.192263629014039E-2</v>
      </c>
      <c r="AF50" s="1">
        <v>3.8419856740678591</v>
      </c>
      <c r="AG50" s="1"/>
      <c r="AH50" s="1"/>
      <c r="AI50" s="1"/>
      <c r="AJ50" s="1">
        <v>3.8419856740678591</v>
      </c>
      <c r="AK50" s="1">
        <v>20.845313359902821</v>
      </c>
      <c r="BI50" s="8" t="s">
        <v>67</v>
      </c>
      <c r="BJ50" s="8" t="s">
        <v>67</v>
      </c>
      <c r="BK50" s="5">
        <v>5.4232666666666665E-2</v>
      </c>
      <c r="BL50" s="5">
        <v>5.4232666666666665E-2</v>
      </c>
      <c r="BM50" s="5" t="s">
        <v>67</v>
      </c>
      <c r="BN50" s="5" t="s">
        <v>67</v>
      </c>
      <c r="BO50" s="5" t="s">
        <v>67</v>
      </c>
      <c r="BP50" s="5">
        <v>1.3926906181818179</v>
      </c>
      <c r="BQ50" s="5">
        <v>1.3926906181818179</v>
      </c>
      <c r="BR50" s="5" t="s">
        <v>67</v>
      </c>
      <c r="BS50" s="5" t="s">
        <v>67</v>
      </c>
      <c r="BT50" s="5" t="s">
        <v>67</v>
      </c>
      <c r="BU50" s="5" t="s">
        <v>67</v>
      </c>
      <c r="BV50" s="5">
        <v>2.2898623927602971E-3</v>
      </c>
      <c r="BW50" s="5">
        <v>2.2898623927602971E-3</v>
      </c>
      <c r="BX50" s="5" t="s">
        <v>67</v>
      </c>
      <c r="BY50" s="5" t="s">
        <v>67</v>
      </c>
      <c r="BZ50" s="5" t="s">
        <v>67</v>
      </c>
      <c r="CB50" s="5">
        <v>0.21581913564419394</v>
      </c>
      <c r="CC50" s="5">
        <v>0.21581913564419394</v>
      </c>
      <c r="CD50" s="5" t="s">
        <v>67</v>
      </c>
      <c r="CE50" s="5" t="s">
        <v>67</v>
      </c>
      <c r="CF50" s="5" t="s">
        <v>67</v>
      </c>
      <c r="CG50" s="5" t="s">
        <v>67</v>
      </c>
    </row>
    <row r="51" spans="1:85" x14ac:dyDescent="0.25">
      <c r="A51" s="5" t="str">
        <f t="shared" si="0"/>
        <v>Cunderdin2013CVCB_Status_RRFert100N</v>
      </c>
      <c r="B51" s="1" t="s">
        <v>63</v>
      </c>
      <c r="C51" s="1">
        <v>2013</v>
      </c>
      <c r="D51" s="5" t="s">
        <v>64</v>
      </c>
      <c r="E51" s="2">
        <v>41459</v>
      </c>
      <c r="F51" s="1">
        <v>100</v>
      </c>
      <c r="G51" s="1" t="s">
        <v>70</v>
      </c>
      <c r="H51" s="1" t="s">
        <v>66</v>
      </c>
      <c r="I51" s="1" t="s">
        <v>85</v>
      </c>
      <c r="J51" s="1" t="s">
        <v>73</v>
      </c>
      <c r="K51" s="1">
        <v>37.612121212121203</v>
      </c>
      <c r="L51" s="1"/>
      <c r="M51" s="1">
        <v>0</v>
      </c>
      <c r="N51" s="1">
        <v>0</v>
      </c>
      <c r="O51" s="1">
        <v>0</v>
      </c>
      <c r="P51" s="1">
        <v>37.612121212121203</v>
      </c>
      <c r="Q51" s="1">
        <v>0.42831247553992924</v>
      </c>
      <c r="R51" s="1"/>
      <c r="S51" s="1"/>
      <c r="T51" s="1"/>
      <c r="U51" s="1">
        <v>113.52577049582139</v>
      </c>
      <c r="V51" s="1"/>
      <c r="W51" s="1">
        <v>113.52577049582139</v>
      </c>
      <c r="X51" s="1">
        <v>83.030303030303017</v>
      </c>
      <c r="Y51" s="1">
        <v>6.3310188608426383</v>
      </c>
      <c r="Z51" s="1"/>
      <c r="AA51" s="1" t="s">
        <v>67</v>
      </c>
      <c r="AB51" s="1" t="s">
        <v>67</v>
      </c>
      <c r="AC51" s="1" t="s">
        <v>67</v>
      </c>
      <c r="AD51" s="1">
        <v>6.3310188608426383</v>
      </c>
      <c r="AE51" s="1">
        <v>7.6051225591528729E-2</v>
      </c>
      <c r="AF51" s="1">
        <v>1.1184471588494671</v>
      </c>
      <c r="AG51" s="1"/>
      <c r="AH51" s="1"/>
      <c r="AI51" s="1"/>
      <c r="AJ51" s="1">
        <v>1.1184471588494671</v>
      </c>
      <c r="AK51" s="1">
        <v>26.018288404443254</v>
      </c>
      <c r="BI51" s="8" t="s">
        <v>67</v>
      </c>
      <c r="BJ51" s="8" t="s">
        <v>67</v>
      </c>
      <c r="BK51" s="5">
        <v>5.1259666666666669E-2</v>
      </c>
      <c r="BL51" s="5">
        <v>5.1259666666666669E-2</v>
      </c>
      <c r="BM51" s="5" t="s">
        <v>67</v>
      </c>
      <c r="BN51" s="5" t="s">
        <v>67</v>
      </c>
      <c r="BO51" s="5" t="s">
        <v>67</v>
      </c>
      <c r="BP51" s="5">
        <v>1.9191623515151512</v>
      </c>
      <c r="BQ51" s="5">
        <v>1.9191623515151512</v>
      </c>
      <c r="BR51" s="5" t="s">
        <v>67</v>
      </c>
      <c r="BS51" s="5" t="s">
        <v>67</v>
      </c>
      <c r="BT51" s="5" t="s">
        <v>67</v>
      </c>
      <c r="BU51" s="5" t="s">
        <v>67</v>
      </c>
      <c r="BV51" s="5">
        <v>7.0839756571518307E-4</v>
      </c>
      <c r="BW51" s="5">
        <v>7.0839756571518307E-4</v>
      </c>
      <c r="BX51" s="5" t="s">
        <v>67</v>
      </c>
      <c r="BY51" s="5" t="s">
        <v>67</v>
      </c>
      <c r="BZ51" s="5" t="s">
        <v>67</v>
      </c>
      <c r="CB51" s="5">
        <v>0.29482279508787945</v>
      </c>
      <c r="CC51" s="5">
        <v>0.29482279508787945</v>
      </c>
      <c r="CD51" s="5" t="s">
        <v>67</v>
      </c>
      <c r="CE51" s="5" t="s">
        <v>67</v>
      </c>
      <c r="CF51" s="5" t="s">
        <v>67</v>
      </c>
      <c r="CG51" s="5" t="s">
        <v>67</v>
      </c>
    </row>
    <row r="52" spans="1:85" x14ac:dyDescent="0.25">
      <c r="A52" s="5" t="str">
        <f t="shared" si="0"/>
        <v>Cunderdin2013CVCB_Status_RRFert0N</v>
      </c>
      <c r="B52" s="1" t="s">
        <v>63</v>
      </c>
      <c r="C52" s="1">
        <v>2013</v>
      </c>
      <c r="D52" s="5" t="s">
        <v>64</v>
      </c>
      <c r="E52" s="2">
        <v>41498</v>
      </c>
      <c r="F52" s="1">
        <v>0</v>
      </c>
      <c r="G52" s="1" t="s">
        <v>70</v>
      </c>
      <c r="H52" s="1" t="s">
        <v>66</v>
      </c>
      <c r="I52" s="1" t="s">
        <v>85</v>
      </c>
      <c r="J52" s="1" t="s">
        <v>73</v>
      </c>
      <c r="K52" s="1">
        <v>131.6536000715125</v>
      </c>
      <c r="L52" s="1"/>
      <c r="M52" s="1">
        <v>174.63688722560047</v>
      </c>
      <c r="N52" s="1">
        <v>0</v>
      </c>
      <c r="O52" s="1">
        <v>9.6388056321799613</v>
      </c>
      <c r="P52" s="1">
        <v>315.9292929292929</v>
      </c>
      <c r="Q52" s="1">
        <v>2.813008849810275</v>
      </c>
      <c r="R52" s="1"/>
      <c r="S52" s="1"/>
      <c r="T52" s="1"/>
      <c r="U52" s="1">
        <v>214.41617269471101</v>
      </c>
      <c r="V52" s="1"/>
      <c r="W52" s="1">
        <v>214.41617269471101</v>
      </c>
      <c r="X52" s="1">
        <v>54.54545454545454</v>
      </c>
      <c r="Y52" s="1">
        <v>8.6547152405143581</v>
      </c>
      <c r="Z52" s="1"/>
      <c r="AA52" s="1">
        <v>18.746994308491814</v>
      </c>
      <c r="AB52" s="1" t="s">
        <v>67</v>
      </c>
      <c r="AC52" s="1">
        <v>5.2197770550155642</v>
      </c>
      <c r="AD52" s="1">
        <v>27.980760658784469</v>
      </c>
      <c r="AE52" s="1">
        <v>0.14829397739339495</v>
      </c>
      <c r="AF52" s="1">
        <v>8.9635016929170224</v>
      </c>
      <c r="AG52" s="1"/>
      <c r="AH52" s="1"/>
      <c r="AI52" s="1"/>
      <c r="AJ52" s="1">
        <v>8.9635016929170224</v>
      </c>
      <c r="AK52" s="1">
        <v>9.7410613747403563</v>
      </c>
      <c r="BI52" s="8" t="s">
        <v>67</v>
      </c>
      <c r="BJ52" s="8" t="s">
        <v>67</v>
      </c>
      <c r="BK52" s="5" t="s">
        <v>67</v>
      </c>
      <c r="BL52" s="5">
        <v>2.834766666666667E-2</v>
      </c>
      <c r="BM52" s="5">
        <v>2.4067333333333333E-2</v>
      </c>
      <c r="BN52" s="5">
        <v>1.0997300000000002E-2</v>
      </c>
      <c r="BO52" s="5" t="s">
        <v>67</v>
      </c>
      <c r="BP52" s="5">
        <v>5.7054343940263195</v>
      </c>
      <c r="BQ52" s="5">
        <v>3.7842137918423853</v>
      </c>
      <c r="BR52" s="5">
        <v>1.9212206021839349</v>
      </c>
      <c r="BS52" s="5" t="s">
        <v>67</v>
      </c>
      <c r="BT52" s="5" t="s">
        <v>67</v>
      </c>
      <c r="BU52" s="5" t="s">
        <v>67</v>
      </c>
      <c r="BV52" s="5" t="s">
        <v>67</v>
      </c>
      <c r="BW52" s="5">
        <v>3.013305291167453E-3</v>
      </c>
      <c r="BX52" s="5">
        <v>2.0299577444972666E-3</v>
      </c>
      <c r="BY52" s="5">
        <v>7.1246075213538874E-4</v>
      </c>
      <c r="BZ52" s="5" t="s">
        <v>67</v>
      </c>
      <c r="CB52" s="5">
        <v>0.85431132471503168</v>
      </c>
      <c r="CC52" s="5">
        <v>0.62301849291680489</v>
      </c>
      <c r="CD52" s="5">
        <v>0.23152631558963985</v>
      </c>
      <c r="CE52" s="5" t="s">
        <v>67</v>
      </c>
      <c r="CF52" s="5" t="s">
        <v>67</v>
      </c>
      <c r="CG52" s="5" t="s">
        <v>67</v>
      </c>
    </row>
    <row r="53" spans="1:85" x14ac:dyDescent="0.25">
      <c r="A53" s="5" t="str">
        <f t="shared" si="0"/>
        <v>Cunderdin2013CVCB_Status_RRFert100N</v>
      </c>
      <c r="B53" s="1" t="s">
        <v>63</v>
      </c>
      <c r="C53" s="1">
        <v>2013</v>
      </c>
      <c r="D53" s="5" t="s">
        <v>64</v>
      </c>
      <c r="E53" s="2">
        <v>41498</v>
      </c>
      <c r="F53" s="1">
        <v>100</v>
      </c>
      <c r="G53" s="1" t="s">
        <v>70</v>
      </c>
      <c r="H53" s="1" t="s">
        <v>66</v>
      </c>
      <c r="I53" s="1" t="s">
        <v>85</v>
      </c>
      <c r="J53" s="1" t="s">
        <v>73</v>
      </c>
      <c r="K53" s="1">
        <v>149.9325499132776</v>
      </c>
      <c r="L53" s="1"/>
      <c r="M53" s="1">
        <v>169.51091624600488</v>
      </c>
      <c r="N53" s="1">
        <v>0</v>
      </c>
      <c r="O53" s="1">
        <v>13.354513638697348</v>
      </c>
      <c r="P53" s="1">
        <v>332.79797979797985</v>
      </c>
      <c r="Q53" s="1">
        <v>3.7460555798879032</v>
      </c>
      <c r="R53" s="1"/>
      <c r="S53" s="1"/>
      <c r="T53" s="1"/>
      <c r="U53" s="1">
        <v>249.20868473631629</v>
      </c>
      <c r="V53" s="1"/>
      <c r="W53" s="1">
        <v>249.20868473631629</v>
      </c>
      <c r="X53" s="1">
        <v>81.818181818181799</v>
      </c>
      <c r="Y53" s="1">
        <v>8.5447183893516581</v>
      </c>
      <c r="Z53" s="1"/>
      <c r="AA53" s="1">
        <v>8.9559711316301112</v>
      </c>
      <c r="AB53" s="1" t="s">
        <v>67</v>
      </c>
      <c r="AC53" s="1">
        <v>6.1853456679677432</v>
      </c>
      <c r="AD53" s="1">
        <v>7.5008485048705582</v>
      </c>
      <c r="AE53" s="1">
        <v>0.30830214225916924</v>
      </c>
      <c r="AF53" s="1">
        <v>6.7720876199919271</v>
      </c>
      <c r="AG53" s="1"/>
      <c r="AH53" s="1"/>
      <c r="AI53" s="1"/>
      <c r="AJ53" s="1">
        <v>6.7720876199919271</v>
      </c>
      <c r="AK53" s="1">
        <v>15.745916432444357</v>
      </c>
      <c r="BI53" s="8" t="s">
        <v>67</v>
      </c>
      <c r="BJ53" s="8" t="s">
        <v>67</v>
      </c>
      <c r="BK53" s="5" t="s">
        <v>67</v>
      </c>
      <c r="BL53" s="5">
        <v>3.4715999999999997E-2</v>
      </c>
      <c r="BM53" s="5">
        <v>2.9804333333333335E-2</v>
      </c>
      <c r="BN53" s="5">
        <v>1.8186333333333332E-2</v>
      </c>
      <c r="BO53" s="5" t="s">
        <v>67</v>
      </c>
      <c r="BP53" s="5">
        <v>8.3070300362513674</v>
      </c>
      <c r="BQ53" s="5">
        <v>5.2165745011514764</v>
      </c>
      <c r="BR53" s="5">
        <v>3.0904555350998906</v>
      </c>
      <c r="BS53" s="5" t="s">
        <v>67</v>
      </c>
      <c r="BT53" s="5" t="s">
        <v>67</v>
      </c>
      <c r="BU53" s="5" t="s">
        <v>67</v>
      </c>
      <c r="BV53" s="5" t="s">
        <v>67</v>
      </c>
      <c r="BW53" s="5">
        <v>1.1418109884448768E-3</v>
      </c>
      <c r="BX53" s="5">
        <v>2.1388917950918161E-3</v>
      </c>
      <c r="BY53" s="5">
        <v>9.0127360502296994E-4</v>
      </c>
      <c r="BZ53" s="5" t="s">
        <v>67</v>
      </c>
      <c r="CB53" s="5">
        <v>0.37733998797341495</v>
      </c>
      <c r="CC53" s="5">
        <v>0.43015066667520246</v>
      </c>
      <c r="CD53" s="5">
        <v>0.27922106740916514</v>
      </c>
      <c r="CE53" s="5" t="s">
        <v>67</v>
      </c>
      <c r="CF53" s="5" t="s">
        <v>67</v>
      </c>
      <c r="CG53" s="5" t="s">
        <v>67</v>
      </c>
    </row>
    <row r="54" spans="1:85" x14ac:dyDescent="0.25">
      <c r="A54" s="5" t="str">
        <f t="shared" si="0"/>
        <v>Cunderdin2013CVCB_Status_RRFert0N</v>
      </c>
      <c r="B54" s="1" t="s">
        <v>63</v>
      </c>
      <c r="C54" s="1">
        <v>2013</v>
      </c>
      <c r="D54" s="5" t="s">
        <v>64</v>
      </c>
      <c r="E54" s="2">
        <v>41533</v>
      </c>
      <c r="F54" s="1">
        <v>0</v>
      </c>
      <c r="G54" s="1" t="s">
        <v>70</v>
      </c>
      <c r="H54" s="1" t="s">
        <v>66</v>
      </c>
      <c r="I54" s="1" t="s">
        <v>85</v>
      </c>
      <c r="J54" s="1" t="s">
        <v>73</v>
      </c>
      <c r="K54" s="1">
        <v>32.471567994927646</v>
      </c>
      <c r="L54" s="1"/>
      <c r="M54" s="1">
        <v>274.87103768560627</v>
      </c>
      <c r="N54" s="1">
        <v>217.4530637986677</v>
      </c>
      <c r="O54" s="1">
        <v>18.052815369283252</v>
      </c>
      <c r="P54" s="1">
        <v>542.84848484848487</v>
      </c>
      <c r="Q54" s="1">
        <v>0.60800080326400729</v>
      </c>
      <c r="R54" s="1"/>
      <c r="S54" s="1"/>
      <c r="T54" s="1"/>
      <c r="U54" s="1">
        <v>200.28867180563745</v>
      </c>
      <c r="V54" s="1"/>
      <c r="W54" s="1">
        <v>200.28867180563745</v>
      </c>
      <c r="X54" s="1">
        <v>61.212121212121211</v>
      </c>
      <c r="Y54" s="1">
        <v>10.518603481281472</v>
      </c>
      <c r="Z54" s="1"/>
      <c r="AA54" s="1">
        <v>20.677612818318106</v>
      </c>
      <c r="AB54" s="1">
        <v>19.833666270287225</v>
      </c>
      <c r="AC54" s="1">
        <v>5.500244426831741</v>
      </c>
      <c r="AD54" s="1">
        <v>32.793317758707197</v>
      </c>
      <c r="AE54" s="1">
        <v>0.13206126747419566</v>
      </c>
      <c r="AF54" s="1">
        <v>20.389782759622125</v>
      </c>
      <c r="AG54" s="1"/>
      <c r="AH54" s="1"/>
      <c r="AI54" s="1"/>
      <c r="AJ54" s="1">
        <v>20.389782759622125</v>
      </c>
      <c r="AK54" s="1">
        <v>9.4669693041292771</v>
      </c>
      <c r="BI54" s="8">
        <v>4.0058479532163745E-2</v>
      </c>
      <c r="BJ54" s="8">
        <v>8.8495590353342992E-4</v>
      </c>
      <c r="BK54" s="5" t="s">
        <v>67</v>
      </c>
      <c r="BL54" s="5" t="s">
        <v>67</v>
      </c>
      <c r="BM54" s="5" t="s">
        <v>67</v>
      </c>
      <c r="BN54" s="5">
        <v>4.5709666666666673E-3</v>
      </c>
      <c r="BO54" s="5">
        <v>7.5832999999999994E-3</v>
      </c>
      <c r="BP54" s="5">
        <v>9.9576656824979999</v>
      </c>
      <c r="BQ54" s="5" t="s">
        <v>67</v>
      </c>
      <c r="BR54" s="5">
        <v>1.2637751987127803</v>
      </c>
      <c r="BS54" s="5" t="s">
        <v>67</v>
      </c>
      <c r="BT54" s="5">
        <v>8.6938904837852196</v>
      </c>
      <c r="BU54" s="5" t="s">
        <v>67</v>
      </c>
      <c r="BV54" s="5" t="s">
        <v>67</v>
      </c>
      <c r="BW54" s="5" t="s">
        <v>67</v>
      </c>
      <c r="BX54" s="5" t="s">
        <v>67</v>
      </c>
      <c r="BY54" s="5">
        <v>4.7412411994235333E-4</v>
      </c>
      <c r="BZ54" s="5">
        <v>5.5382062077897153E-4</v>
      </c>
      <c r="CB54" s="5">
        <v>1.3604217691545613</v>
      </c>
      <c r="CC54" s="5" t="s">
        <v>67</v>
      </c>
      <c r="CD54" s="5">
        <v>0.17774946278266207</v>
      </c>
      <c r="CE54" s="5" t="s">
        <v>67</v>
      </c>
      <c r="CF54" s="5">
        <v>1.4251201743634834</v>
      </c>
      <c r="CG54" s="5" t="s">
        <v>67</v>
      </c>
    </row>
    <row r="55" spans="1:85" x14ac:dyDescent="0.25">
      <c r="A55" s="5" t="str">
        <f t="shared" si="0"/>
        <v>Cunderdin2013CVCB_Status_RRFert100N</v>
      </c>
      <c r="B55" s="1" t="s">
        <v>63</v>
      </c>
      <c r="C55" s="1">
        <v>2013</v>
      </c>
      <c r="D55" s="5" t="s">
        <v>64</v>
      </c>
      <c r="E55" s="2">
        <v>41533</v>
      </c>
      <c r="F55" s="1">
        <v>100</v>
      </c>
      <c r="G55" s="1" t="s">
        <v>70</v>
      </c>
      <c r="H55" s="1" t="s">
        <v>66</v>
      </c>
      <c r="I55" s="1" t="s">
        <v>85</v>
      </c>
      <c r="J55" s="1" t="s">
        <v>73</v>
      </c>
      <c r="K55" s="1">
        <v>62.97027569082281</v>
      </c>
      <c r="L55" s="1"/>
      <c r="M55" s="1">
        <v>321.61649778043704</v>
      </c>
      <c r="N55" s="1">
        <v>231.65015969324918</v>
      </c>
      <c r="O55" s="1">
        <v>20.896400168824286</v>
      </c>
      <c r="P55" s="1">
        <v>637.13333333333333</v>
      </c>
      <c r="Q55" s="1">
        <v>1.2059732322169854</v>
      </c>
      <c r="R55" s="1"/>
      <c r="S55" s="1"/>
      <c r="T55" s="1"/>
      <c r="U55" s="1">
        <v>199.36453530474247</v>
      </c>
      <c r="V55" s="1"/>
      <c r="W55" s="1">
        <v>199.36453530474247</v>
      </c>
      <c r="X55" s="1">
        <v>69.090909090909079</v>
      </c>
      <c r="Y55" s="1">
        <v>17.073160714014815</v>
      </c>
      <c r="Z55" s="1"/>
      <c r="AA55" s="1">
        <v>22.204658305362937</v>
      </c>
      <c r="AB55" s="1">
        <v>32.852937340495281</v>
      </c>
      <c r="AC55" s="1">
        <v>6.65542981364624</v>
      </c>
      <c r="AD55" s="1">
        <v>48.411512340445142</v>
      </c>
      <c r="AE55" s="1">
        <v>0.30172218156442443</v>
      </c>
      <c r="AF55" s="1">
        <v>25.112397162693277</v>
      </c>
      <c r="AG55" s="1"/>
      <c r="AH55" s="1"/>
      <c r="AI55" s="1"/>
      <c r="AJ55" s="1">
        <v>25.112397162693277</v>
      </c>
      <c r="AK55" s="1">
        <v>17.34434911667174</v>
      </c>
      <c r="BI55" s="8">
        <v>4.3859649122807022E-2</v>
      </c>
      <c r="BJ55" s="8">
        <v>4.4151078568808598E-4</v>
      </c>
      <c r="BK55" s="5" t="s">
        <v>67</v>
      </c>
      <c r="BL55" s="5" t="s">
        <v>67</v>
      </c>
      <c r="BM55" s="5" t="s">
        <v>67</v>
      </c>
      <c r="BN55" s="5">
        <v>7.2335999999999998E-3</v>
      </c>
      <c r="BO55" s="5">
        <v>1.1302133333333336E-2</v>
      </c>
      <c r="BP55" s="5">
        <v>13.108979659205435</v>
      </c>
      <c r="BQ55" s="5" t="s">
        <v>67</v>
      </c>
      <c r="BR55" s="5">
        <v>2.3492530014054323</v>
      </c>
      <c r="BS55" s="5" t="s">
        <v>67</v>
      </c>
      <c r="BT55" s="5">
        <v>10.487408293460923</v>
      </c>
      <c r="BU55" s="5" t="s">
        <v>67</v>
      </c>
      <c r="BV55" s="5" t="s">
        <v>67</v>
      </c>
      <c r="BW55" s="5" t="s">
        <v>67</v>
      </c>
      <c r="BX55" s="5" t="s">
        <v>67</v>
      </c>
      <c r="BY55" s="5">
        <v>1.0495328294055414E-3</v>
      </c>
      <c r="BZ55" s="5">
        <v>1.3170044866202082E-3</v>
      </c>
      <c r="CB55" s="5">
        <v>0.58376281436300392</v>
      </c>
      <c r="CC55" s="5" t="s">
        <v>67</v>
      </c>
      <c r="CD55" s="5">
        <v>0.45415587536346863</v>
      </c>
      <c r="CE55" s="5" t="s">
        <v>67</v>
      </c>
      <c r="CF55" s="5">
        <v>1.2132870813397167</v>
      </c>
      <c r="CG55" s="5" t="s">
        <v>67</v>
      </c>
    </row>
    <row r="56" spans="1:85" x14ac:dyDescent="0.25">
      <c r="A56" s="5" t="str">
        <f t="shared" si="0"/>
        <v>Cunderdin2013CVCB_Status_RRFert0N</v>
      </c>
      <c r="B56" s="1" t="s">
        <v>63</v>
      </c>
      <c r="C56" s="1">
        <v>2013</v>
      </c>
      <c r="D56" s="5" t="s">
        <v>64</v>
      </c>
      <c r="E56" s="2">
        <v>41576</v>
      </c>
      <c r="F56" s="1">
        <v>0</v>
      </c>
      <c r="G56" s="1" t="s">
        <v>70</v>
      </c>
      <c r="H56" s="1" t="s">
        <v>66</v>
      </c>
      <c r="I56" s="1" t="s">
        <v>85</v>
      </c>
      <c r="J56" s="1" t="s">
        <v>73</v>
      </c>
      <c r="K56" s="1">
        <v>0</v>
      </c>
      <c r="L56" s="1"/>
      <c r="M56" s="1">
        <v>180.31830977436195</v>
      </c>
      <c r="N56" s="1">
        <v>335.79025400511574</v>
      </c>
      <c r="O56" s="1">
        <v>0</v>
      </c>
      <c r="P56" s="1">
        <v>651.65454545454543</v>
      </c>
      <c r="Q56" s="1" t="s">
        <v>67</v>
      </c>
      <c r="R56" s="1"/>
      <c r="S56" s="1"/>
      <c r="T56" s="1"/>
      <c r="U56" s="1" t="s">
        <v>67</v>
      </c>
      <c r="V56" s="1"/>
      <c r="W56" s="1" t="s">
        <v>67</v>
      </c>
      <c r="X56" s="1">
        <v>46.060606060606062</v>
      </c>
      <c r="Y56" s="1" t="s">
        <v>67</v>
      </c>
      <c r="Z56" s="1"/>
      <c r="AA56" s="1">
        <v>25.822521103157769</v>
      </c>
      <c r="AB56" s="1">
        <v>31.538998594144157</v>
      </c>
      <c r="AC56" s="1" t="s">
        <v>67</v>
      </c>
      <c r="AD56" s="1">
        <v>68.245624285808148</v>
      </c>
      <c r="AE56" s="1" t="s">
        <v>67</v>
      </c>
      <c r="AF56" s="1" t="s">
        <v>67</v>
      </c>
      <c r="AG56" s="1"/>
      <c r="AH56" s="1"/>
      <c r="AI56" s="1"/>
      <c r="AJ56" s="1" t="s">
        <v>67</v>
      </c>
      <c r="AK56" s="1">
        <v>12.611304270718051</v>
      </c>
      <c r="BI56" s="8" t="s">
        <v>67</v>
      </c>
      <c r="BJ56" s="8" t="s">
        <v>67</v>
      </c>
      <c r="BK56" s="5" t="s">
        <v>67</v>
      </c>
      <c r="BL56" s="5" t="s">
        <v>67</v>
      </c>
      <c r="BM56" s="5" t="s">
        <v>67</v>
      </c>
      <c r="BN56" s="5" t="s">
        <v>67</v>
      </c>
      <c r="BO56" s="5" t="s">
        <v>67</v>
      </c>
      <c r="BP56" s="5" t="s">
        <v>67</v>
      </c>
      <c r="BQ56" s="5" t="s">
        <v>67</v>
      </c>
      <c r="BR56" s="5" t="s">
        <v>67</v>
      </c>
      <c r="BS56" s="5" t="s">
        <v>67</v>
      </c>
      <c r="BT56" s="5" t="s">
        <v>67</v>
      </c>
      <c r="BU56" s="5" t="s">
        <v>67</v>
      </c>
      <c r="BV56" s="5" t="s">
        <v>67</v>
      </c>
      <c r="BW56" s="5" t="s">
        <v>67</v>
      </c>
      <c r="BX56" s="5" t="s">
        <v>67</v>
      </c>
      <c r="BY56" s="5" t="s">
        <v>67</v>
      </c>
      <c r="BZ56" s="5" t="s">
        <v>67</v>
      </c>
      <c r="CB56" s="5" t="s">
        <v>67</v>
      </c>
      <c r="CC56" s="5" t="s">
        <v>67</v>
      </c>
      <c r="CD56" s="5" t="s">
        <v>67</v>
      </c>
      <c r="CE56" s="5" t="s">
        <v>67</v>
      </c>
      <c r="CF56" s="5" t="s">
        <v>67</v>
      </c>
      <c r="CG56" s="5" t="s">
        <v>67</v>
      </c>
    </row>
    <row r="57" spans="1:85" x14ac:dyDescent="0.25">
      <c r="A57" s="5" t="str">
        <f t="shared" si="0"/>
        <v>Cunderdin2013CVCB_Status_RRFert100N</v>
      </c>
      <c r="B57" s="1" t="s">
        <v>63</v>
      </c>
      <c r="C57" s="1">
        <v>2013</v>
      </c>
      <c r="D57" s="5" t="s">
        <v>64</v>
      </c>
      <c r="E57" s="2">
        <v>41576</v>
      </c>
      <c r="F57" s="1">
        <v>100</v>
      </c>
      <c r="G57" s="1" t="s">
        <v>70</v>
      </c>
      <c r="H57" s="1" t="s">
        <v>66</v>
      </c>
      <c r="I57" s="1" t="s">
        <v>85</v>
      </c>
      <c r="J57" s="1" t="s">
        <v>73</v>
      </c>
      <c r="K57" s="1">
        <v>0</v>
      </c>
      <c r="L57" s="1"/>
      <c r="M57" s="1">
        <v>264.74847095840079</v>
      </c>
      <c r="N57" s="1">
        <v>507.05802902802719</v>
      </c>
      <c r="O57" s="1">
        <v>0</v>
      </c>
      <c r="P57" s="1">
        <v>760.92727272727268</v>
      </c>
      <c r="Q57" s="1" t="s">
        <v>67</v>
      </c>
      <c r="R57" s="1"/>
      <c r="S57" s="1"/>
      <c r="T57" s="1"/>
      <c r="U57" s="1" t="s">
        <v>67</v>
      </c>
      <c r="V57" s="1"/>
      <c r="W57" s="1" t="s">
        <v>67</v>
      </c>
      <c r="X57" s="1">
        <v>49.696969696969695</v>
      </c>
      <c r="Y57" s="1" t="s">
        <v>67</v>
      </c>
      <c r="Z57" s="1"/>
      <c r="AA57" s="1">
        <v>43.055495970547234</v>
      </c>
      <c r="AB57" s="1">
        <v>113.31700010399213</v>
      </c>
      <c r="AC57" s="1" t="s">
        <v>67</v>
      </c>
      <c r="AD57" s="1">
        <v>61.608286266046264</v>
      </c>
      <c r="AE57" s="1" t="s">
        <v>67</v>
      </c>
      <c r="AF57" s="1" t="s">
        <v>67</v>
      </c>
      <c r="AG57" s="1"/>
      <c r="AH57" s="1"/>
      <c r="AI57" s="1"/>
      <c r="AJ57" s="1" t="s">
        <v>67</v>
      </c>
      <c r="AK57" s="1">
        <v>18.372735019665594</v>
      </c>
      <c r="BI57" s="8" t="s">
        <v>67</v>
      </c>
      <c r="BJ57" s="8" t="s">
        <v>67</v>
      </c>
      <c r="BK57" s="5" t="s">
        <v>67</v>
      </c>
      <c r="BL57" s="5" t="s">
        <v>67</v>
      </c>
      <c r="BM57" s="5" t="s">
        <v>67</v>
      </c>
      <c r="BN57" s="5" t="s">
        <v>67</v>
      </c>
      <c r="BO57" s="5" t="s">
        <v>67</v>
      </c>
      <c r="BP57" s="5" t="s">
        <v>67</v>
      </c>
      <c r="BQ57" s="5" t="s">
        <v>67</v>
      </c>
      <c r="BR57" s="5" t="s">
        <v>67</v>
      </c>
      <c r="BS57" s="5" t="s">
        <v>67</v>
      </c>
      <c r="BT57" s="5" t="s">
        <v>67</v>
      </c>
      <c r="BU57" s="5" t="s">
        <v>67</v>
      </c>
      <c r="BV57" s="5" t="s">
        <v>67</v>
      </c>
      <c r="BW57" s="5" t="s">
        <v>67</v>
      </c>
      <c r="BX57" s="5" t="s">
        <v>67</v>
      </c>
      <c r="BY57" s="5" t="s">
        <v>67</v>
      </c>
      <c r="BZ57" s="5" t="s">
        <v>67</v>
      </c>
      <c r="CB57" s="5" t="s">
        <v>67</v>
      </c>
      <c r="CC57" s="5" t="s">
        <v>67</v>
      </c>
      <c r="CD57" s="5" t="s">
        <v>67</v>
      </c>
      <c r="CE57" s="5" t="s">
        <v>67</v>
      </c>
      <c r="CF57" s="5" t="s">
        <v>67</v>
      </c>
      <c r="CG57" s="5" t="s">
        <v>67</v>
      </c>
    </row>
    <row r="58" spans="1:85" x14ac:dyDescent="0.25">
      <c r="A58" s="5" t="str">
        <f t="shared" si="0"/>
        <v>Cunderdin2013CVCB_TelferFert0N</v>
      </c>
      <c r="B58" s="1" t="s">
        <v>63</v>
      </c>
      <c r="C58" s="1">
        <v>2013</v>
      </c>
      <c r="D58" s="5" t="s">
        <v>64</v>
      </c>
      <c r="E58" s="2">
        <v>41459</v>
      </c>
      <c r="F58" s="1">
        <v>0</v>
      </c>
      <c r="G58" s="1" t="s">
        <v>65</v>
      </c>
      <c r="H58" s="1" t="s">
        <v>66</v>
      </c>
      <c r="I58" s="1" t="s">
        <v>86</v>
      </c>
      <c r="J58" s="1" t="s">
        <v>74</v>
      </c>
      <c r="K58" s="1">
        <v>25.599999999999994</v>
      </c>
      <c r="L58" s="1"/>
      <c r="M58" s="1">
        <v>0</v>
      </c>
      <c r="N58" s="1">
        <v>0</v>
      </c>
      <c r="O58" s="1">
        <v>0</v>
      </c>
      <c r="P58" s="1">
        <v>25.599999999999994</v>
      </c>
      <c r="Q58" s="1">
        <v>0.30728954683265469</v>
      </c>
      <c r="R58" s="1"/>
      <c r="S58" s="1"/>
      <c r="T58" s="1"/>
      <c r="U58" s="1">
        <v>117.97346411059225</v>
      </c>
      <c r="V58" s="1"/>
      <c r="W58" s="1">
        <v>117.97346411059225</v>
      </c>
      <c r="X58" s="1">
        <v>163.030303030303</v>
      </c>
      <c r="Y58" s="1">
        <v>5.1759882142920723</v>
      </c>
      <c r="Z58" s="1"/>
      <c r="AA58" s="1" t="s">
        <v>67</v>
      </c>
      <c r="AB58" s="1" t="s">
        <v>67</v>
      </c>
      <c r="AC58" s="1" t="s">
        <v>67</v>
      </c>
      <c r="AD58" s="1">
        <v>5.1759882142920723</v>
      </c>
      <c r="AE58" s="1">
        <v>7.8089147991095065E-2</v>
      </c>
      <c r="AF58" s="1">
        <v>9.7458657248906118</v>
      </c>
      <c r="AG58" s="1"/>
      <c r="AH58" s="1"/>
      <c r="AI58" s="1"/>
      <c r="AJ58" s="1">
        <v>9.7458657248906118</v>
      </c>
      <c r="AK58" s="1">
        <v>14.290698330365707</v>
      </c>
      <c r="BI58" s="8" t="s">
        <v>67</v>
      </c>
      <c r="BJ58" s="8" t="s">
        <v>67</v>
      </c>
      <c r="BK58" s="5" t="s">
        <v>67</v>
      </c>
      <c r="BL58" s="5" t="s">
        <v>67</v>
      </c>
      <c r="BM58" s="5" t="s">
        <v>67</v>
      </c>
      <c r="BN58" s="5" t="s">
        <v>67</v>
      </c>
      <c r="BO58" s="5" t="s">
        <v>67</v>
      </c>
      <c r="BP58" s="5" t="s">
        <v>67</v>
      </c>
      <c r="BQ58" s="5" t="s">
        <v>67</v>
      </c>
      <c r="BR58" s="5" t="s">
        <v>67</v>
      </c>
      <c r="BS58" s="5" t="s">
        <v>67</v>
      </c>
      <c r="BT58" s="5" t="s">
        <v>67</v>
      </c>
      <c r="BU58" s="5" t="s">
        <v>67</v>
      </c>
      <c r="BV58" s="5" t="s">
        <v>67</v>
      </c>
      <c r="BW58" s="5" t="s">
        <v>67</v>
      </c>
      <c r="BX58" s="5" t="s">
        <v>67</v>
      </c>
      <c r="BY58" s="5" t="s">
        <v>67</v>
      </c>
      <c r="BZ58" s="5" t="s">
        <v>67</v>
      </c>
      <c r="CB58" s="5" t="s">
        <v>67</v>
      </c>
      <c r="CC58" s="5" t="s">
        <v>67</v>
      </c>
      <c r="CD58" s="5" t="s">
        <v>67</v>
      </c>
      <c r="CE58" s="5" t="s">
        <v>67</v>
      </c>
      <c r="CF58" s="5" t="s">
        <v>67</v>
      </c>
      <c r="CG58" s="5" t="s">
        <v>67</v>
      </c>
    </row>
    <row r="59" spans="1:85" x14ac:dyDescent="0.25">
      <c r="A59" s="5" t="str">
        <f t="shared" si="0"/>
        <v>Cunderdin2013CVCB_TelferFert100N</v>
      </c>
      <c r="B59" s="1" t="s">
        <v>63</v>
      </c>
      <c r="C59" s="1">
        <v>2013</v>
      </c>
      <c r="D59" s="5" t="s">
        <v>64</v>
      </c>
      <c r="E59" s="2">
        <v>41459</v>
      </c>
      <c r="F59" s="1">
        <v>100</v>
      </c>
      <c r="G59" s="1" t="s">
        <v>65</v>
      </c>
      <c r="H59" s="1" t="s">
        <v>66</v>
      </c>
      <c r="I59" s="1" t="s">
        <v>86</v>
      </c>
      <c r="J59" s="1" t="s">
        <v>74</v>
      </c>
      <c r="K59" s="1">
        <v>38.503030303030293</v>
      </c>
      <c r="L59" s="1"/>
      <c r="M59" s="1">
        <v>0</v>
      </c>
      <c r="N59" s="1">
        <v>0</v>
      </c>
      <c r="O59" s="1">
        <v>0</v>
      </c>
      <c r="P59" s="1">
        <v>38.503030303030293</v>
      </c>
      <c r="Q59" s="1">
        <v>0.47077628150742762</v>
      </c>
      <c r="R59" s="1"/>
      <c r="S59" s="1"/>
      <c r="T59" s="1"/>
      <c r="U59" s="1">
        <v>119.66199161546926</v>
      </c>
      <c r="V59" s="1"/>
      <c r="W59" s="1">
        <v>119.66199161546926</v>
      </c>
      <c r="X59" s="1">
        <v>115.15151515151514</v>
      </c>
      <c r="Y59" s="1">
        <v>9.7208267134361428</v>
      </c>
      <c r="Z59" s="1"/>
      <c r="AA59" s="1" t="s">
        <v>67</v>
      </c>
      <c r="AB59" s="1" t="s">
        <v>67</v>
      </c>
      <c r="AC59" s="1" t="s">
        <v>67</v>
      </c>
      <c r="AD59" s="1">
        <v>9.7208267134361428</v>
      </c>
      <c r="AE59" s="1">
        <v>0.14107696480561929</v>
      </c>
      <c r="AF59" s="1">
        <v>5.2515929822222107</v>
      </c>
      <c r="AG59" s="1"/>
      <c r="AH59" s="1"/>
      <c r="AI59" s="1"/>
      <c r="AJ59" s="1">
        <v>5.2515929822222107</v>
      </c>
      <c r="AK59" s="1">
        <v>18.342722364147335</v>
      </c>
      <c r="BI59" s="8" t="s">
        <v>67</v>
      </c>
      <c r="BJ59" s="8" t="s">
        <v>67</v>
      </c>
      <c r="BK59" s="5" t="s">
        <v>67</v>
      </c>
      <c r="BL59" s="5" t="s">
        <v>67</v>
      </c>
      <c r="BM59" s="5" t="s">
        <v>67</v>
      </c>
      <c r="BN59" s="5" t="s">
        <v>67</v>
      </c>
      <c r="BO59" s="5" t="s">
        <v>67</v>
      </c>
      <c r="BP59" s="5" t="s">
        <v>67</v>
      </c>
      <c r="BQ59" s="5" t="s">
        <v>67</v>
      </c>
      <c r="BR59" s="5" t="s">
        <v>67</v>
      </c>
      <c r="BS59" s="5" t="s">
        <v>67</v>
      </c>
      <c r="BT59" s="5" t="s">
        <v>67</v>
      </c>
      <c r="BU59" s="5" t="s">
        <v>67</v>
      </c>
      <c r="BV59" s="5" t="s">
        <v>67</v>
      </c>
      <c r="BW59" s="5" t="s">
        <v>67</v>
      </c>
      <c r="BX59" s="5" t="s">
        <v>67</v>
      </c>
      <c r="BY59" s="5" t="s">
        <v>67</v>
      </c>
      <c r="BZ59" s="5" t="s">
        <v>67</v>
      </c>
      <c r="CB59" s="5" t="s">
        <v>67</v>
      </c>
      <c r="CC59" s="5" t="s">
        <v>67</v>
      </c>
      <c r="CD59" s="5" t="s">
        <v>67</v>
      </c>
      <c r="CE59" s="5" t="s">
        <v>67</v>
      </c>
      <c r="CF59" s="5" t="s">
        <v>67</v>
      </c>
      <c r="CG59" s="5" t="s">
        <v>67</v>
      </c>
    </row>
    <row r="60" spans="1:85" x14ac:dyDescent="0.25">
      <c r="A60" s="5" t="str">
        <f t="shared" si="0"/>
        <v>Cunderdin2013CVCB_TelferFert0N</v>
      </c>
      <c r="B60" s="1" t="s">
        <v>63</v>
      </c>
      <c r="C60" s="1">
        <v>2013</v>
      </c>
      <c r="D60" s="5" t="s">
        <v>64</v>
      </c>
      <c r="E60" s="2">
        <v>41498</v>
      </c>
      <c r="F60" s="1">
        <v>0</v>
      </c>
      <c r="G60" s="1" t="s">
        <v>65</v>
      </c>
      <c r="H60" s="1" t="s">
        <v>66</v>
      </c>
      <c r="I60" s="1" t="s">
        <v>86</v>
      </c>
      <c r="J60" s="1" t="s">
        <v>74</v>
      </c>
      <c r="K60" s="1">
        <v>79.748858910107771</v>
      </c>
      <c r="L60" s="1"/>
      <c r="M60" s="1">
        <v>154.83612433861504</v>
      </c>
      <c r="N60" s="1">
        <v>0</v>
      </c>
      <c r="O60" s="1">
        <v>6.485723821984255</v>
      </c>
      <c r="P60" s="1">
        <v>241.07070707070704</v>
      </c>
      <c r="Q60" s="1">
        <v>1.6807515213801494</v>
      </c>
      <c r="R60" s="1"/>
      <c r="S60" s="1"/>
      <c r="T60" s="1"/>
      <c r="U60" s="1">
        <v>209.85147504812309</v>
      </c>
      <c r="V60" s="1"/>
      <c r="W60" s="1">
        <v>209.85147504812309</v>
      </c>
      <c r="X60" s="1">
        <v>73.73737373737373</v>
      </c>
      <c r="Y60" s="1">
        <v>12.472838854297651</v>
      </c>
      <c r="Z60" s="1"/>
      <c r="AA60" s="1">
        <v>14.329681221494381</v>
      </c>
      <c r="AB60" s="1" t="s">
        <v>67</v>
      </c>
      <c r="AC60" s="1">
        <v>3.1513908602984131</v>
      </c>
      <c r="AD60" s="1">
        <v>27.069762911320304</v>
      </c>
      <c r="AE60" s="1">
        <v>0.31046275436815285</v>
      </c>
      <c r="AF60" s="1">
        <v>18.998967330086657</v>
      </c>
      <c r="AG60" s="1"/>
      <c r="AH60" s="1"/>
      <c r="AI60" s="1"/>
      <c r="AJ60" s="1">
        <v>18.998967330086657</v>
      </c>
      <c r="AK60" s="1">
        <v>26.724760717824147</v>
      </c>
      <c r="BI60" s="8" t="s">
        <v>67</v>
      </c>
      <c r="BJ60" s="8" t="s">
        <v>67</v>
      </c>
      <c r="BK60" s="5" t="s">
        <v>67</v>
      </c>
      <c r="BL60" s="5" t="s">
        <v>67</v>
      </c>
      <c r="BM60" s="5" t="s">
        <v>67</v>
      </c>
      <c r="BN60" s="5" t="s">
        <v>67</v>
      </c>
      <c r="BO60" s="5" t="s">
        <v>67</v>
      </c>
      <c r="BP60" s="5" t="s">
        <v>67</v>
      </c>
      <c r="BQ60" s="5" t="s">
        <v>67</v>
      </c>
      <c r="BR60" s="5" t="s">
        <v>67</v>
      </c>
      <c r="BS60" s="5" t="s">
        <v>67</v>
      </c>
      <c r="BT60" s="5" t="s">
        <v>67</v>
      </c>
      <c r="BU60" s="5" t="s">
        <v>67</v>
      </c>
      <c r="BV60" s="5" t="s">
        <v>67</v>
      </c>
      <c r="BW60" s="5" t="s">
        <v>67</v>
      </c>
      <c r="BX60" s="5" t="s">
        <v>67</v>
      </c>
      <c r="BY60" s="5" t="s">
        <v>67</v>
      </c>
      <c r="BZ60" s="5" t="s">
        <v>67</v>
      </c>
      <c r="CB60" s="5" t="s">
        <v>67</v>
      </c>
      <c r="CC60" s="5" t="s">
        <v>67</v>
      </c>
      <c r="CD60" s="5" t="s">
        <v>67</v>
      </c>
      <c r="CE60" s="5" t="s">
        <v>67</v>
      </c>
      <c r="CF60" s="5" t="s">
        <v>67</v>
      </c>
      <c r="CG60" s="5" t="s">
        <v>67</v>
      </c>
    </row>
    <row r="61" spans="1:85" x14ac:dyDescent="0.25">
      <c r="A61" s="5" t="str">
        <f t="shared" si="0"/>
        <v>Cunderdin2013CVCB_TelferFert100N</v>
      </c>
      <c r="B61" s="1" t="s">
        <v>63</v>
      </c>
      <c r="C61" s="1">
        <v>2013</v>
      </c>
      <c r="D61" s="5" t="s">
        <v>64</v>
      </c>
      <c r="E61" s="2">
        <v>41498</v>
      </c>
      <c r="F61" s="1">
        <v>100</v>
      </c>
      <c r="G61" s="1" t="s">
        <v>65</v>
      </c>
      <c r="H61" s="1" t="s">
        <v>66</v>
      </c>
      <c r="I61" s="1" t="s">
        <v>86</v>
      </c>
      <c r="J61" s="1" t="s">
        <v>74</v>
      </c>
      <c r="K61" s="1">
        <v>104.68427651733732</v>
      </c>
      <c r="L61" s="1"/>
      <c r="M61" s="1">
        <v>161.89507994323333</v>
      </c>
      <c r="N61" s="1">
        <v>0</v>
      </c>
      <c r="O61" s="1">
        <v>8.7539768727626619</v>
      </c>
      <c r="P61" s="1">
        <v>275.33333333333331</v>
      </c>
      <c r="Q61" s="1">
        <v>2.5852245966062548</v>
      </c>
      <c r="R61" s="1"/>
      <c r="S61" s="1"/>
      <c r="T61" s="1"/>
      <c r="U61" s="1">
        <v>243.65235623643798</v>
      </c>
      <c r="V61" s="1"/>
      <c r="W61" s="1">
        <v>243.65235623643798</v>
      </c>
      <c r="X61" s="1">
        <v>59.595959595959584</v>
      </c>
      <c r="Y61" s="1">
        <v>19.044645051144037</v>
      </c>
      <c r="Z61" s="1"/>
      <c r="AA61" s="1">
        <v>13.539787238380852</v>
      </c>
      <c r="AB61" s="1" t="s">
        <v>67</v>
      </c>
      <c r="AC61" s="1">
        <v>1.8664162575174186</v>
      </c>
      <c r="AD61" s="1">
        <v>34.344676151048859</v>
      </c>
      <c r="AE61" s="1">
        <v>0.57555537208812602</v>
      </c>
      <c r="AF61" s="1">
        <v>9.1699597395497445</v>
      </c>
      <c r="AG61" s="1"/>
      <c r="AH61" s="1"/>
      <c r="AI61" s="1"/>
      <c r="AJ61" s="1">
        <v>9.1699597395497445</v>
      </c>
      <c r="AK61" s="1">
        <v>8.2680331029015015</v>
      </c>
      <c r="BI61" s="8" t="s">
        <v>67</v>
      </c>
      <c r="BJ61" s="8" t="s">
        <v>67</v>
      </c>
      <c r="BK61" s="5" t="s">
        <v>67</v>
      </c>
      <c r="BL61" s="5" t="s">
        <v>67</v>
      </c>
      <c r="BM61" s="5" t="s">
        <v>67</v>
      </c>
      <c r="BN61" s="5" t="s">
        <v>67</v>
      </c>
      <c r="BO61" s="5" t="s">
        <v>67</v>
      </c>
      <c r="BP61" s="5" t="s">
        <v>67</v>
      </c>
      <c r="BQ61" s="5" t="s">
        <v>67</v>
      </c>
      <c r="BR61" s="5" t="s">
        <v>67</v>
      </c>
      <c r="BS61" s="5" t="s">
        <v>67</v>
      </c>
      <c r="BT61" s="5" t="s">
        <v>67</v>
      </c>
      <c r="BU61" s="5" t="s">
        <v>67</v>
      </c>
      <c r="BV61" s="5" t="s">
        <v>67</v>
      </c>
      <c r="BW61" s="5" t="s">
        <v>67</v>
      </c>
      <c r="BX61" s="5" t="s">
        <v>67</v>
      </c>
      <c r="BY61" s="5" t="s">
        <v>67</v>
      </c>
      <c r="BZ61" s="5" t="s">
        <v>67</v>
      </c>
      <c r="CB61" s="5" t="s">
        <v>67</v>
      </c>
      <c r="CC61" s="5" t="s">
        <v>67</v>
      </c>
      <c r="CD61" s="5" t="s">
        <v>67</v>
      </c>
      <c r="CE61" s="5" t="s">
        <v>67</v>
      </c>
      <c r="CF61" s="5" t="s">
        <v>67</v>
      </c>
      <c r="CG61" s="5" t="s">
        <v>67</v>
      </c>
    </row>
    <row r="62" spans="1:85" x14ac:dyDescent="0.25">
      <c r="A62" s="5" t="str">
        <f t="shared" si="0"/>
        <v>Cunderdin2013CVCB_TelferFert0N</v>
      </c>
      <c r="B62" s="1" t="s">
        <v>63</v>
      </c>
      <c r="C62" s="1">
        <v>2013</v>
      </c>
      <c r="D62" s="5" t="s">
        <v>64</v>
      </c>
      <c r="E62" s="2">
        <v>41533</v>
      </c>
      <c r="F62" s="1">
        <v>0</v>
      </c>
      <c r="G62" s="1" t="s">
        <v>65</v>
      </c>
      <c r="H62" s="1" t="s">
        <v>66</v>
      </c>
      <c r="I62" s="1" t="s">
        <v>86</v>
      </c>
      <c r="J62" s="1" t="s">
        <v>74</v>
      </c>
      <c r="K62" s="1">
        <v>26.673895271105579</v>
      </c>
      <c r="L62" s="1"/>
      <c r="M62" s="1">
        <v>218.91141964719716</v>
      </c>
      <c r="N62" s="1">
        <v>136.54193634024338</v>
      </c>
      <c r="O62" s="1">
        <v>8.4727487414538576</v>
      </c>
      <c r="P62" s="1">
        <v>390.59999999999997</v>
      </c>
      <c r="Q62" s="1">
        <v>0.47652381395618398</v>
      </c>
      <c r="R62" s="1"/>
      <c r="S62" s="1"/>
      <c r="T62" s="1"/>
      <c r="U62" s="1">
        <v>185.14017732903463</v>
      </c>
      <c r="V62" s="1"/>
      <c r="W62" s="1">
        <v>185.14017732903463</v>
      </c>
      <c r="X62" s="1">
        <v>46.060606060606062</v>
      </c>
      <c r="Y62" s="1">
        <v>6.5466935515446929</v>
      </c>
      <c r="Z62" s="1"/>
      <c r="AA62" s="1">
        <v>13.41132194612582</v>
      </c>
      <c r="AB62" s="1">
        <v>9.0764557277156275</v>
      </c>
      <c r="AC62" s="1">
        <v>7.2284027181887227</v>
      </c>
      <c r="AD62" s="1">
        <v>21.5187815973044</v>
      </c>
      <c r="AE62" s="1">
        <v>0.10361518440687796</v>
      </c>
      <c r="AF62" s="1">
        <v>23.214289464685159</v>
      </c>
      <c r="AG62" s="1"/>
      <c r="AH62" s="1"/>
      <c r="AI62" s="1"/>
      <c r="AJ62" s="1">
        <v>23.214289464685159</v>
      </c>
      <c r="AK62" s="1">
        <v>2.6417569354791293</v>
      </c>
      <c r="BI62" s="8" t="s">
        <v>67</v>
      </c>
      <c r="BJ62" s="8" t="s">
        <v>67</v>
      </c>
      <c r="BK62" s="5" t="s">
        <v>67</v>
      </c>
      <c r="BL62" s="5" t="s">
        <v>67</v>
      </c>
      <c r="BM62" s="5" t="s">
        <v>67</v>
      </c>
      <c r="BN62" s="5" t="s">
        <v>67</v>
      </c>
      <c r="BO62" s="5" t="s">
        <v>67</v>
      </c>
      <c r="BP62" s="5" t="s">
        <v>67</v>
      </c>
      <c r="BQ62" s="5" t="s">
        <v>67</v>
      </c>
      <c r="BR62" s="5" t="s">
        <v>67</v>
      </c>
      <c r="BS62" s="5" t="s">
        <v>67</v>
      </c>
      <c r="BT62" s="5" t="s">
        <v>67</v>
      </c>
      <c r="BU62" s="5" t="s">
        <v>67</v>
      </c>
      <c r="BV62" s="5" t="s">
        <v>67</v>
      </c>
      <c r="BW62" s="5" t="s">
        <v>67</v>
      </c>
      <c r="BX62" s="5" t="s">
        <v>67</v>
      </c>
      <c r="BY62" s="5" t="s">
        <v>67</v>
      </c>
      <c r="BZ62" s="5" t="s">
        <v>67</v>
      </c>
      <c r="CB62" s="5" t="s">
        <v>67</v>
      </c>
      <c r="CC62" s="5" t="s">
        <v>67</v>
      </c>
      <c r="CD62" s="5" t="s">
        <v>67</v>
      </c>
      <c r="CE62" s="5" t="s">
        <v>67</v>
      </c>
      <c r="CF62" s="5" t="s">
        <v>67</v>
      </c>
      <c r="CG62" s="5" t="s">
        <v>67</v>
      </c>
    </row>
    <row r="63" spans="1:85" x14ac:dyDescent="0.25">
      <c r="A63" s="5" t="str">
        <f t="shared" si="0"/>
        <v>Cunderdin2013CVCB_TelferFert100N</v>
      </c>
      <c r="B63" s="1" t="s">
        <v>63</v>
      </c>
      <c r="C63" s="1">
        <v>2013</v>
      </c>
      <c r="D63" s="5" t="s">
        <v>64</v>
      </c>
      <c r="E63" s="2">
        <v>41533</v>
      </c>
      <c r="F63" s="1">
        <v>100</v>
      </c>
      <c r="G63" s="1" t="s">
        <v>65</v>
      </c>
      <c r="H63" s="1" t="s">
        <v>66</v>
      </c>
      <c r="I63" s="1" t="s">
        <v>86</v>
      </c>
      <c r="J63" s="1" t="s">
        <v>74</v>
      </c>
      <c r="K63" s="1">
        <v>44.390251130590542</v>
      </c>
      <c r="L63" s="1"/>
      <c r="M63" s="1">
        <v>254.42790488536778</v>
      </c>
      <c r="N63" s="1">
        <v>148.31878444576256</v>
      </c>
      <c r="O63" s="1">
        <v>10.347908023127616</v>
      </c>
      <c r="P63" s="1">
        <v>457.4848484848485</v>
      </c>
      <c r="Q63" s="1">
        <v>0.93432750879097115</v>
      </c>
      <c r="R63" s="1"/>
      <c r="S63" s="1"/>
      <c r="T63" s="1"/>
      <c r="U63" s="1">
        <v>211.42308891637137</v>
      </c>
      <c r="V63" s="1"/>
      <c r="W63" s="1">
        <v>211.42308891637137</v>
      </c>
      <c r="X63" s="1">
        <v>43.030303030303024</v>
      </c>
      <c r="Y63" s="1">
        <v>14.122295924233793</v>
      </c>
      <c r="Z63" s="1"/>
      <c r="AA63" s="1">
        <v>35.592114923127923</v>
      </c>
      <c r="AB63" s="1">
        <v>13.471433370747636</v>
      </c>
      <c r="AC63" s="1">
        <v>5.4995468254210014</v>
      </c>
      <c r="AD63" s="1">
        <v>40.303086352205071</v>
      </c>
      <c r="AE63" s="1">
        <v>0.28560976151793527</v>
      </c>
      <c r="AF63" s="1">
        <v>12.084063804205977</v>
      </c>
      <c r="AG63" s="1"/>
      <c r="AH63" s="1"/>
      <c r="AI63" s="1"/>
      <c r="AJ63" s="1">
        <v>12.084063804205977</v>
      </c>
      <c r="AK63" s="1">
        <v>9.7536223875339978</v>
      </c>
      <c r="BI63" s="8" t="s">
        <v>67</v>
      </c>
      <c r="BJ63" s="8" t="s">
        <v>67</v>
      </c>
      <c r="BK63" s="5" t="s">
        <v>67</v>
      </c>
      <c r="BL63" s="5" t="s">
        <v>67</v>
      </c>
      <c r="BM63" s="5" t="s">
        <v>67</v>
      </c>
      <c r="BN63" s="5" t="s">
        <v>67</v>
      </c>
      <c r="BO63" s="5" t="s">
        <v>67</v>
      </c>
      <c r="BP63" s="5" t="s">
        <v>67</v>
      </c>
      <c r="BQ63" s="5" t="s">
        <v>67</v>
      </c>
      <c r="BR63" s="5" t="s">
        <v>67</v>
      </c>
      <c r="BS63" s="5" t="s">
        <v>67</v>
      </c>
      <c r="BT63" s="5" t="s">
        <v>67</v>
      </c>
      <c r="BU63" s="5" t="s">
        <v>67</v>
      </c>
      <c r="BV63" s="5" t="s">
        <v>67</v>
      </c>
      <c r="BW63" s="5" t="s">
        <v>67</v>
      </c>
      <c r="BX63" s="5" t="s">
        <v>67</v>
      </c>
      <c r="BY63" s="5" t="s">
        <v>67</v>
      </c>
      <c r="BZ63" s="5" t="s">
        <v>67</v>
      </c>
      <c r="CB63" s="5" t="s">
        <v>67</v>
      </c>
      <c r="CC63" s="5" t="s">
        <v>67</v>
      </c>
      <c r="CD63" s="5" t="s">
        <v>67</v>
      </c>
      <c r="CE63" s="5" t="s">
        <v>67</v>
      </c>
      <c r="CF63" s="5" t="s">
        <v>67</v>
      </c>
      <c r="CG63" s="5" t="s">
        <v>67</v>
      </c>
    </row>
    <row r="64" spans="1:85" x14ac:dyDescent="0.25">
      <c r="A64" s="5" t="str">
        <f t="shared" si="0"/>
        <v>Cunderdin2013CVCB_TelferFert0N</v>
      </c>
      <c r="B64" s="1" t="s">
        <v>63</v>
      </c>
      <c r="C64" s="1">
        <v>2013</v>
      </c>
      <c r="D64" s="5" t="s">
        <v>64</v>
      </c>
      <c r="E64" s="2">
        <v>41576</v>
      </c>
      <c r="F64" s="1">
        <v>0</v>
      </c>
      <c r="G64" s="1" t="s">
        <v>65</v>
      </c>
      <c r="H64" s="1" t="s">
        <v>66</v>
      </c>
      <c r="I64" s="1" t="s">
        <v>86</v>
      </c>
      <c r="J64" s="1" t="s">
        <v>74</v>
      </c>
      <c r="K64" s="1">
        <v>0</v>
      </c>
      <c r="L64" s="1"/>
      <c r="M64" s="1">
        <v>223.22027076271618</v>
      </c>
      <c r="N64" s="1">
        <v>393.68932230537104</v>
      </c>
      <c r="O64" s="1">
        <v>0</v>
      </c>
      <c r="P64" s="1">
        <v>604.20606060606053</v>
      </c>
      <c r="Q64" s="1" t="s">
        <v>67</v>
      </c>
      <c r="R64" s="1"/>
      <c r="S64" s="1"/>
      <c r="T64" s="1"/>
      <c r="U64" s="1" t="s">
        <v>67</v>
      </c>
      <c r="V64" s="1"/>
      <c r="W64" s="1" t="s">
        <v>67</v>
      </c>
      <c r="X64" s="1">
        <v>54.54545454545454</v>
      </c>
      <c r="Y64" s="1" t="s">
        <v>67</v>
      </c>
      <c r="Z64" s="1"/>
      <c r="AA64" s="1">
        <v>38.357842010710186</v>
      </c>
      <c r="AB64" s="1">
        <v>67.748864108987917</v>
      </c>
      <c r="AC64" s="1" t="s">
        <v>67</v>
      </c>
      <c r="AD64" s="1">
        <v>42.86779899879344</v>
      </c>
      <c r="AE64" s="1" t="s">
        <v>67</v>
      </c>
      <c r="AF64" s="1" t="s">
        <v>67</v>
      </c>
      <c r="AG64" s="1"/>
      <c r="AH64" s="1"/>
      <c r="AI64" s="1"/>
      <c r="AJ64" s="1" t="s">
        <v>67</v>
      </c>
      <c r="AK64" s="1">
        <v>10.959479587894</v>
      </c>
      <c r="BI64" s="8" t="s">
        <v>67</v>
      </c>
      <c r="BJ64" s="8" t="s">
        <v>67</v>
      </c>
      <c r="BK64" s="5" t="s">
        <v>67</v>
      </c>
      <c r="BL64" s="5" t="s">
        <v>67</v>
      </c>
      <c r="BM64" s="5" t="s">
        <v>67</v>
      </c>
      <c r="BN64" s="5" t="s">
        <v>67</v>
      </c>
      <c r="BO64" s="5" t="s">
        <v>67</v>
      </c>
      <c r="BP64" s="5" t="s">
        <v>67</v>
      </c>
      <c r="BQ64" s="5" t="s">
        <v>67</v>
      </c>
      <c r="BR64" s="5" t="s">
        <v>67</v>
      </c>
      <c r="BS64" s="5" t="s">
        <v>67</v>
      </c>
      <c r="BT64" s="5" t="s">
        <v>67</v>
      </c>
      <c r="BU64" s="5" t="s">
        <v>67</v>
      </c>
      <c r="BV64" s="5" t="s">
        <v>67</v>
      </c>
      <c r="BW64" s="5" t="s">
        <v>67</v>
      </c>
      <c r="BX64" s="5" t="s">
        <v>67</v>
      </c>
      <c r="BY64" s="5" t="s">
        <v>67</v>
      </c>
      <c r="BZ64" s="5" t="s">
        <v>67</v>
      </c>
      <c r="CB64" s="5" t="s">
        <v>67</v>
      </c>
      <c r="CC64" s="5" t="s">
        <v>67</v>
      </c>
      <c r="CD64" s="5" t="s">
        <v>67</v>
      </c>
      <c r="CE64" s="5" t="s">
        <v>67</v>
      </c>
      <c r="CF64" s="5" t="s">
        <v>67</v>
      </c>
      <c r="CG64" s="5" t="s">
        <v>67</v>
      </c>
    </row>
    <row r="65" spans="1:85" x14ac:dyDescent="0.25">
      <c r="A65" s="5" t="str">
        <f t="shared" si="0"/>
        <v>Cunderdin2013CVCB_TelferFert100N</v>
      </c>
      <c r="B65" s="1" t="s">
        <v>63</v>
      </c>
      <c r="C65" s="1">
        <v>2013</v>
      </c>
      <c r="D65" s="5" t="s">
        <v>64</v>
      </c>
      <c r="E65" s="2">
        <v>41576</v>
      </c>
      <c r="F65" s="1">
        <v>100</v>
      </c>
      <c r="G65" s="1" t="s">
        <v>65</v>
      </c>
      <c r="H65" s="1" t="s">
        <v>66</v>
      </c>
      <c r="I65" s="1" t="s">
        <v>86</v>
      </c>
      <c r="J65" s="1" t="s">
        <v>74</v>
      </c>
      <c r="K65" s="1">
        <v>0</v>
      </c>
      <c r="L65" s="1"/>
      <c r="M65" s="1">
        <v>382.63457968475495</v>
      </c>
      <c r="N65" s="1">
        <v>511.86026403125737</v>
      </c>
      <c r="O65" s="1">
        <v>0</v>
      </c>
      <c r="P65" s="1">
        <v>725.32727272727254</v>
      </c>
      <c r="Q65" s="1" t="s">
        <v>67</v>
      </c>
      <c r="R65" s="1"/>
      <c r="S65" s="1"/>
      <c r="T65" s="1"/>
      <c r="U65" s="1" t="s">
        <v>67</v>
      </c>
      <c r="V65" s="1"/>
      <c r="W65" s="1" t="s">
        <v>67</v>
      </c>
      <c r="X65" s="1">
        <v>41.212121212121211</v>
      </c>
      <c r="Y65" s="1" t="s">
        <v>67</v>
      </c>
      <c r="Z65" s="1"/>
      <c r="AA65" s="1">
        <v>87.443193810404836</v>
      </c>
      <c r="AB65" s="1">
        <v>37.849403248401927</v>
      </c>
      <c r="AC65" s="1" t="s">
        <v>67</v>
      </c>
      <c r="AD65" s="1">
        <v>119.65244756947692</v>
      </c>
      <c r="AE65" s="1" t="s">
        <v>67</v>
      </c>
      <c r="AF65" s="1" t="s">
        <v>67</v>
      </c>
      <c r="AG65" s="1"/>
      <c r="AH65" s="1"/>
      <c r="AI65" s="1"/>
      <c r="AJ65" s="1" t="s">
        <v>67</v>
      </c>
      <c r="AK65" s="1">
        <v>2.641756935479187</v>
      </c>
      <c r="BI65" s="8" t="s">
        <v>67</v>
      </c>
      <c r="BJ65" s="8" t="s">
        <v>67</v>
      </c>
      <c r="BK65" s="5" t="s">
        <v>67</v>
      </c>
      <c r="BL65" s="5" t="s">
        <v>67</v>
      </c>
      <c r="BM65" s="5" t="s">
        <v>67</v>
      </c>
      <c r="BN65" s="5" t="s">
        <v>67</v>
      </c>
      <c r="BO65" s="5" t="s">
        <v>67</v>
      </c>
      <c r="BP65" s="5" t="s">
        <v>67</v>
      </c>
      <c r="BQ65" s="5" t="s">
        <v>67</v>
      </c>
      <c r="BR65" s="5" t="s">
        <v>67</v>
      </c>
      <c r="BS65" s="5" t="s">
        <v>67</v>
      </c>
      <c r="BT65" s="5" t="s">
        <v>67</v>
      </c>
      <c r="BU65" s="5" t="s">
        <v>67</v>
      </c>
      <c r="BV65" s="5" t="s">
        <v>67</v>
      </c>
      <c r="BW65" s="5" t="s">
        <v>67</v>
      </c>
      <c r="BX65" s="5" t="s">
        <v>67</v>
      </c>
      <c r="BY65" s="5" t="s">
        <v>67</v>
      </c>
      <c r="BZ65" s="5" t="s">
        <v>67</v>
      </c>
      <c r="CB65" s="5" t="s">
        <v>67</v>
      </c>
      <c r="CC65" s="5" t="s">
        <v>67</v>
      </c>
      <c r="CD65" s="5" t="s">
        <v>67</v>
      </c>
      <c r="CE65" s="5" t="s">
        <v>67</v>
      </c>
      <c r="CF65" s="5" t="s">
        <v>67</v>
      </c>
      <c r="CG65" s="5" t="s">
        <v>67</v>
      </c>
    </row>
    <row r="66" spans="1:85" x14ac:dyDescent="0.25">
      <c r="A66" s="5" t="str">
        <f t="shared" ref="A66:A129" si="1">B66&amp;C66&amp;"CV"&amp;I66&amp;"Fert"&amp;F66&amp;"N"</f>
        <v>Cunderdin2013CVCrusher_TTFert0N</v>
      </c>
      <c r="B66" s="1" t="s">
        <v>63</v>
      </c>
      <c r="C66" s="1">
        <v>2013</v>
      </c>
      <c r="D66" s="5" t="s">
        <v>64</v>
      </c>
      <c r="E66" s="2">
        <v>41459</v>
      </c>
      <c r="F66" s="1">
        <v>0</v>
      </c>
      <c r="G66" s="1" t="s">
        <v>65</v>
      </c>
      <c r="H66" s="1" t="s">
        <v>66</v>
      </c>
      <c r="I66" s="1" t="s">
        <v>78</v>
      </c>
      <c r="J66" s="1" t="s">
        <v>73</v>
      </c>
      <c r="K66" s="1">
        <v>27.763636363636362</v>
      </c>
      <c r="L66" s="1"/>
      <c r="M66" s="1">
        <v>0</v>
      </c>
      <c r="N66" s="1">
        <v>0</v>
      </c>
      <c r="O66" s="1">
        <v>0</v>
      </c>
      <c r="P66" s="1">
        <v>27.763636363636362</v>
      </c>
      <c r="Q66" s="1">
        <v>0.2927915416309575</v>
      </c>
      <c r="R66" s="1"/>
      <c r="S66" s="1"/>
      <c r="T66" s="1"/>
      <c r="U66" s="1">
        <v>105.99826731954393</v>
      </c>
      <c r="V66" s="1"/>
      <c r="W66" s="1">
        <v>105.99826731954393</v>
      </c>
      <c r="X66" s="1">
        <v>110.3030303030303</v>
      </c>
      <c r="Y66" s="1">
        <v>6.681572867069649</v>
      </c>
      <c r="Z66" s="1"/>
      <c r="AA66" s="1" t="s">
        <v>67</v>
      </c>
      <c r="AB66" s="1" t="s">
        <v>67</v>
      </c>
      <c r="AC66" s="1" t="s">
        <v>67</v>
      </c>
      <c r="AD66" s="1">
        <v>6.681572867069649</v>
      </c>
      <c r="AE66" s="1">
        <v>6.7820196956791368E-2</v>
      </c>
      <c r="AF66" s="1">
        <v>1.134974955635691</v>
      </c>
      <c r="AG66" s="1"/>
      <c r="AH66" s="1"/>
      <c r="AI66" s="1"/>
      <c r="AJ66" s="1">
        <v>1.134974955635691</v>
      </c>
      <c r="AK66" s="1">
        <v>24.892791245954953</v>
      </c>
      <c r="BI66" s="8" t="s">
        <v>67</v>
      </c>
      <c r="BJ66" s="8" t="s">
        <v>67</v>
      </c>
      <c r="BK66" s="5">
        <v>4.9324333333333331E-2</v>
      </c>
      <c r="BL66" s="5">
        <v>4.9324333333333331E-2</v>
      </c>
      <c r="BM66" s="5" t="s">
        <v>67</v>
      </c>
      <c r="BN66" s="5" t="s">
        <v>67</v>
      </c>
      <c r="BO66" s="5" t="s">
        <v>67</v>
      </c>
      <c r="BP66" s="5">
        <v>1.3140597696969694</v>
      </c>
      <c r="BQ66" s="5">
        <v>1.3140597696969694</v>
      </c>
      <c r="BR66" s="5" t="s">
        <v>67</v>
      </c>
      <c r="BS66" s="5" t="s">
        <v>67</v>
      </c>
      <c r="BT66" s="5" t="s">
        <v>67</v>
      </c>
      <c r="BU66" s="5" t="s">
        <v>67</v>
      </c>
      <c r="BV66" s="5">
        <v>4.3655244943890713E-3</v>
      </c>
      <c r="BW66" s="5">
        <v>4.3655244943890713E-3</v>
      </c>
      <c r="BX66" s="5" t="s">
        <v>67</v>
      </c>
      <c r="BY66" s="5" t="s">
        <v>67</v>
      </c>
      <c r="BZ66" s="5" t="s">
        <v>67</v>
      </c>
      <c r="CB66" s="5">
        <v>0.22363762119220915</v>
      </c>
      <c r="CC66" s="5">
        <v>0.22363762119220915</v>
      </c>
      <c r="CD66" s="5" t="s">
        <v>67</v>
      </c>
      <c r="CE66" s="5" t="s">
        <v>67</v>
      </c>
      <c r="CF66" s="5" t="s">
        <v>67</v>
      </c>
      <c r="CG66" s="5" t="s">
        <v>67</v>
      </c>
    </row>
    <row r="67" spans="1:85" x14ac:dyDescent="0.25">
      <c r="A67" s="5" t="str">
        <f t="shared" si="1"/>
        <v>Cunderdin2013CVCrusher_TTFert100N</v>
      </c>
      <c r="B67" s="1" t="s">
        <v>63</v>
      </c>
      <c r="C67" s="1">
        <v>2013</v>
      </c>
      <c r="D67" s="5" t="s">
        <v>64</v>
      </c>
      <c r="E67" s="2">
        <v>41459</v>
      </c>
      <c r="F67" s="1">
        <v>100</v>
      </c>
      <c r="G67" s="1" t="s">
        <v>65</v>
      </c>
      <c r="H67" s="1" t="s">
        <v>66</v>
      </c>
      <c r="I67" s="1" t="s">
        <v>78</v>
      </c>
      <c r="J67" s="1" t="s">
        <v>73</v>
      </c>
      <c r="K67" s="1">
        <v>49.763636363636351</v>
      </c>
      <c r="L67" s="1"/>
      <c r="M67" s="1">
        <v>0</v>
      </c>
      <c r="N67" s="1">
        <v>0</v>
      </c>
      <c r="O67" s="1">
        <v>0</v>
      </c>
      <c r="P67" s="1">
        <v>49.763636363636351</v>
      </c>
      <c r="Q67" s="1">
        <v>0.57660882656217505</v>
      </c>
      <c r="R67" s="1"/>
      <c r="S67" s="1"/>
      <c r="T67" s="1"/>
      <c r="U67" s="1">
        <v>116.85551189770513</v>
      </c>
      <c r="V67" s="1"/>
      <c r="W67" s="1">
        <v>116.85551189770513</v>
      </c>
      <c r="X67" s="1">
        <v>178.18181818181816</v>
      </c>
      <c r="Y67" s="1">
        <v>8.4713680793001949</v>
      </c>
      <c r="Z67" s="1"/>
      <c r="AA67" s="1" t="s">
        <v>67</v>
      </c>
      <c r="AB67" s="1" t="s">
        <v>67</v>
      </c>
      <c r="AC67" s="1" t="s">
        <v>67</v>
      </c>
      <c r="AD67" s="1">
        <v>8.4713680793001949</v>
      </c>
      <c r="AE67" s="1">
        <v>8.4600804559666509E-2</v>
      </c>
      <c r="AF67" s="1">
        <v>4.0456034370544254</v>
      </c>
      <c r="AG67" s="1"/>
      <c r="AH67" s="1"/>
      <c r="AI67" s="1"/>
      <c r="AJ67" s="1">
        <v>4.0456034370544254</v>
      </c>
      <c r="AK67" s="1">
        <v>25.083881317060506</v>
      </c>
      <c r="BI67" s="8" t="s">
        <v>67</v>
      </c>
      <c r="BJ67" s="8" t="s">
        <v>67</v>
      </c>
      <c r="BK67" s="5">
        <v>5.1190666666666669E-2</v>
      </c>
      <c r="BL67" s="5">
        <v>5.1190666666666669E-2</v>
      </c>
      <c r="BM67" s="5" t="s">
        <v>67</v>
      </c>
      <c r="BN67" s="5" t="s">
        <v>67</v>
      </c>
      <c r="BO67" s="5" t="s">
        <v>67</v>
      </c>
      <c r="BP67" s="5">
        <v>2.5490611212121208</v>
      </c>
      <c r="BQ67" s="5">
        <v>2.5490611212121208</v>
      </c>
      <c r="BR67" s="5" t="s">
        <v>67</v>
      </c>
      <c r="BS67" s="5" t="s">
        <v>67</v>
      </c>
      <c r="BT67" s="5" t="s">
        <v>67</v>
      </c>
      <c r="BU67" s="5" t="s">
        <v>67</v>
      </c>
      <c r="BV67" s="5">
        <v>1.1062872341504775E-3</v>
      </c>
      <c r="BW67" s="5">
        <v>1.1062872341504775E-3</v>
      </c>
      <c r="BX67" s="5" t="s">
        <v>67</v>
      </c>
      <c r="BY67" s="5" t="s">
        <v>67</v>
      </c>
      <c r="BZ67" s="5" t="s">
        <v>67</v>
      </c>
      <c r="CB67" s="5">
        <v>0.44695498935606892</v>
      </c>
      <c r="CC67" s="5">
        <v>0.44695498935606892</v>
      </c>
      <c r="CD67" s="5" t="s">
        <v>67</v>
      </c>
      <c r="CE67" s="5" t="s">
        <v>67</v>
      </c>
      <c r="CF67" s="5" t="s">
        <v>67</v>
      </c>
      <c r="CG67" s="5" t="s">
        <v>67</v>
      </c>
    </row>
    <row r="68" spans="1:85" x14ac:dyDescent="0.25">
      <c r="A68" s="5" t="str">
        <f t="shared" si="1"/>
        <v>Cunderdin2013CVCrusher_TTFert0N</v>
      </c>
      <c r="B68" s="1" t="s">
        <v>63</v>
      </c>
      <c r="C68" s="1">
        <v>2013</v>
      </c>
      <c r="D68" s="5" t="s">
        <v>64</v>
      </c>
      <c r="E68" s="2">
        <v>41498</v>
      </c>
      <c r="F68" s="1">
        <v>0</v>
      </c>
      <c r="G68" s="1" t="s">
        <v>65</v>
      </c>
      <c r="H68" s="1" t="s">
        <v>66</v>
      </c>
      <c r="I68" s="1" t="s">
        <v>78</v>
      </c>
      <c r="J68" s="1" t="s">
        <v>73</v>
      </c>
      <c r="K68" s="1">
        <v>151.52670988113019</v>
      </c>
      <c r="L68" s="1"/>
      <c r="M68" s="1">
        <v>139.30917876247807</v>
      </c>
      <c r="N68" s="1">
        <v>0</v>
      </c>
      <c r="O68" s="1">
        <v>22.093404285684667</v>
      </c>
      <c r="P68" s="1">
        <v>312.9292929292929</v>
      </c>
      <c r="Q68" s="1">
        <v>3.0891198262307937</v>
      </c>
      <c r="R68" s="1"/>
      <c r="S68" s="1"/>
      <c r="T68" s="1"/>
      <c r="U68" s="1">
        <v>203.68583494708915</v>
      </c>
      <c r="V68" s="1"/>
      <c r="W68" s="1">
        <v>203.68583494708915</v>
      </c>
      <c r="X68" s="1">
        <v>82.828282828282838</v>
      </c>
      <c r="Y68" s="1">
        <v>6.3755408787258325</v>
      </c>
      <c r="Z68" s="1"/>
      <c r="AA68" s="1">
        <v>7.2980797133507407</v>
      </c>
      <c r="AB68" s="1" t="s">
        <v>67</v>
      </c>
      <c r="AC68" s="1">
        <v>6.8669299891935704</v>
      </c>
      <c r="AD68" s="1">
        <v>4.9432758289232073</v>
      </c>
      <c r="AE68" s="1">
        <v>0.22368296404415214</v>
      </c>
      <c r="AF68" s="1">
        <v>9.8520099520026818</v>
      </c>
      <c r="AG68" s="1"/>
      <c r="AH68" s="1"/>
      <c r="AI68" s="1"/>
      <c r="AJ68" s="1">
        <v>9.8520099520026818</v>
      </c>
      <c r="AK68" s="1">
        <v>22.153244645920495</v>
      </c>
      <c r="BI68" s="8" t="s">
        <v>67</v>
      </c>
      <c r="BJ68" s="8" t="s">
        <v>67</v>
      </c>
      <c r="BK68" s="5" t="s">
        <v>67</v>
      </c>
      <c r="BL68" s="5">
        <v>3.519166666666667E-2</v>
      </c>
      <c r="BM68" s="5">
        <v>2.4222E-2</v>
      </c>
      <c r="BN68" s="5">
        <v>2.1539066666666669E-2</v>
      </c>
      <c r="BO68" s="5" t="s">
        <v>67</v>
      </c>
      <c r="BP68" s="5">
        <v>8.1578719987645893</v>
      </c>
      <c r="BQ68" s="5">
        <v>5.3164783530842499</v>
      </c>
      <c r="BR68" s="5">
        <v>2.841393645680339</v>
      </c>
      <c r="BS68" s="5" t="s">
        <v>67</v>
      </c>
      <c r="BT68" s="5" t="s">
        <v>67</v>
      </c>
      <c r="BU68" s="5" t="s">
        <v>67</v>
      </c>
      <c r="BV68" s="5" t="s">
        <v>67</v>
      </c>
      <c r="BW68" s="5">
        <v>1.9413748850864462E-3</v>
      </c>
      <c r="BX68" s="5">
        <v>1.144409163425961E-3</v>
      </c>
      <c r="BY68" s="5">
        <v>1.0963421862620166E-2</v>
      </c>
      <c r="BZ68" s="5" t="s">
        <v>67</v>
      </c>
      <c r="CB68" s="5">
        <v>1.5314663229003977</v>
      </c>
      <c r="CC68" s="5">
        <v>0.239448112184596</v>
      </c>
      <c r="CD68" s="5">
        <v>1.2925198090908514</v>
      </c>
      <c r="CE68" s="5" t="s">
        <v>67</v>
      </c>
      <c r="CF68" s="5" t="s">
        <v>67</v>
      </c>
      <c r="CG68" s="5" t="s">
        <v>67</v>
      </c>
    </row>
    <row r="69" spans="1:85" x14ac:dyDescent="0.25">
      <c r="A69" s="5" t="str">
        <f t="shared" si="1"/>
        <v>Cunderdin2013CVCrusher_TTFert100N</v>
      </c>
      <c r="B69" s="1" t="s">
        <v>63</v>
      </c>
      <c r="C69" s="1">
        <v>2013</v>
      </c>
      <c r="D69" s="5" t="s">
        <v>64</v>
      </c>
      <c r="E69" s="2">
        <v>41498</v>
      </c>
      <c r="F69" s="1">
        <v>100</v>
      </c>
      <c r="G69" s="1" t="s">
        <v>65</v>
      </c>
      <c r="H69" s="1" t="s">
        <v>66</v>
      </c>
      <c r="I69" s="1" t="s">
        <v>78</v>
      </c>
      <c r="J69" s="1" t="s">
        <v>73</v>
      </c>
      <c r="K69" s="1">
        <v>134.41559062813744</v>
      </c>
      <c r="L69" s="1"/>
      <c r="M69" s="1">
        <v>105.30420917766237</v>
      </c>
      <c r="N69" s="1">
        <v>0</v>
      </c>
      <c r="O69" s="1">
        <v>19.158988072988041</v>
      </c>
      <c r="P69" s="1">
        <v>258.87878787878788</v>
      </c>
      <c r="Q69" s="1">
        <v>2.9284504396008946</v>
      </c>
      <c r="R69" s="1"/>
      <c r="S69" s="1"/>
      <c r="T69" s="1"/>
      <c r="U69" s="1">
        <v>217.74429226621808</v>
      </c>
      <c r="V69" s="1"/>
      <c r="W69" s="1">
        <v>217.74429226621808</v>
      </c>
      <c r="X69" s="1">
        <v>121.2121212121212</v>
      </c>
      <c r="Y69" s="1">
        <v>6.6366703540359708</v>
      </c>
      <c r="Z69" s="1"/>
      <c r="AA69" s="1">
        <v>13.434461207235307</v>
      </c>
      <c r="AB69" s="1" t="s">
        <v>67</v>
      </c>
      <c r="AC69" s="1">
        <v>8.2669847414971702</v>
      </c>
      <c r="AD69" s="1">
        <v>4.6406529310607629</v>
      </c>
      <c r="AE69" s="1">
        <v>0.18217555980116321</v>
      </c>
      <c r="AF69" s="1">
        <v>7.1264089114299694</v>
      </c>
      <c r="AG69" s="1"/>
      <c r="AH69" s="1"/>
      <c r="AI69" s="1"/>
      <c r="AJ69" s="1">
        <v>7.1264089114299694</v>
      </c>
      <c r="AK69" s="1">
        <v>23.144321691696131</v>
      </c>
      <c r="BI69" s="8" t="s">
        <v>67</v>
      </c>
      <c r="BJ69" s="8" t="s">
        <v>67</v>
      </c>
      <c r="BK69" s="5" t="s">
        <v>67</v>
      </c>
      <c r="BL69" s="5">
        <v>3.7575999999999998E-2</v>
      </c>
      <c r="BM69" s="5">
        <v>3.0878666666666669E-2</v>
      </c>
      <c r="BN69" s="5">
        <v>1.6273999999999997E-2</v>
      </c>
      <c r="BO69" s="5" t="s">
        <v>67</v>
      </c>
      <c r="BP69" s="5">
        <v>6.8062176917123933</v>
      </c>
      <c r="BQ69" s="5">
        <v>5.0647787931879602</v>
      </c>
      <c r="BR69" s="5">
        <v>1.7414388985244333</v>
      </c>
      <c r="BS69" s="5" t="s">
        <v>67</v>
      </c>
      <c r="BT69" s="5" t="s">
        <v>67</v>
      </c>
      <c r="BU69" s="5" t="s">
        <v>67</v>
      </c>
      <c r="BV69" s="5" t="s">
        <v>67</v>
      </c>
      <c r="BW69" s="5">
        <v>1.646802153670367E-3</v>
      </c>
      <c r="BX69" s="5">
        <v>7.5464038529026887E-4</v>
      </c>
      <c r="BY69" s="5">
        <v>1.0990188048133518E-3</v>
      </c>
      <c r="BZ69" s="5" t="s">
        <v>67</v>
      </c>
      <c r="CB69" s="5">
        <v>0.51079924233079022</v>
      </c>
      <c r="CC69" s="5">
        <v>0.43689093836163939</v>
      </c>
      <c r="CD69" s="5">
        <v>0.33112136499534567</v>
      </c>
      <c r="CE69" s="5" t="s">
        <v>67</v>
      </c>
      <c r="CF69" s="5" t="s">
        <v>67</v>
      </c>
      <c r="CG69" s="5" t="s">
        <v>67</v>
      </c>
    </row>
    <row r="70" spans="1:85" x14ac:dyDescent="0.25">
      <c r="A70" s="5" t="str">
        <f t="shared" si="1"/>
        <v>Cunderdin2013CVCrusher_TTFert0N</v>
      </c>
      <c r="B70" s="1" t="s">
        <v>63</v>
      </c>
      <c r="C70" s="1">
        <v>2013</v>
      </c>
      <c r="D70" s="5" t="s">
        <v>64</v>
      </c>
      <c r="E70" s="2">
        <v>41533</v>
      </c>
      <c r="F70" s="1">
        <v>0</v>
      </c>
      <c r="G70" s="1" t="s">
        <v>65</v>
      </c>
      <c r="H70" s="1" t="s">
        <v>66</v>
      </c>
      <c r="I70" s="1" t="s">
        <v>78</v>
      </c>
      <c r="J70" s="1" t="s">
        <v>73</v>
      </c>
      <c r="K70" s="1">
        <v>42.292020064206589</v>
      </c>
      <c r="L70" s="1"/>
      <c r="M70" s="1">
        <v>280.10296263132585</v>
      </c>
      <c r="N70" s="1">
        <v>128.7043843964764</v>
      </c>
      <c r="O70" s="1">
        <v>2.2218450292032204</v>
      </c>
      <c r="P70" s="1">
        <v>453.32121212121206</v>
      </c>
      <c r="Q70" s="1">
        <v>1.4091821709467578</v>
      </c>
      <c r="R70" s="1"/>
      <c r="S70" s="1"/>
      <c r="T70" s="1"/>
      <c r="U70" s="1">
        <v>342.4398396909707</v>
      </c>
      <c r="V70" s="1"/>
      <c r="W70" s="1">
        <v>342.4398396909707</v>
      </c>
      <c r="X70" s="1">
        <v>106.66666666666667</v>
      </c>
      <c r="Y70" s="1">
        <v>3.1027669268848297</v>
      </c>
      <c r="Z70" s="1"/>
      <c r="AA70" s="1">
        <v>28.653506404918694</v>
      </c>
      <c r="AB70" s="1">
        <v>27.196468880563788</v>
      </c>
      <c r="AC70" s="1">
        <v>1.510201258134968</v>
      </c>
      <c r="AD70" s="1">
        <v>49.884545858600454</v>
      </c>
      <c r="AE70" s="1">
        <v>0.34161790921877633</v>
      </c>
      <c r="AF70" s="1">
        <v>96.653085372563055</v>
      </c>
      <c r="AG70" s="1"/>
      <c r="AH70" s="1"/>
      <c r="AI70" s="1"/>
      <c r="AJ70" s="1">
        <v>96.653085372563055</v>
      </c>
      <c r="AK70" s="1">
        <v>11.798740808443517</v>
      </c>
      <c r="BI70" s="8">
        <v>4.216374269005848E-2</v>
      </c>
      <c r="BJ70" s="8">
        <v>4.0935672514618186E-4</v>
      </c>
      <c r="BK70" s="5" t="s">
        <v>67</v>
      </c>
      <c r="BL70" s="5" t="s">
        <v>67</v>
      </c>
      <c r="BM70" s="5" t="s">
        <v>67</v>
      </c>
      <c r="BN70" s="5">
        <v>5.7802333333333332E-3</v>
      </c>
      <c r="BO70" s="5">
        <v>1.3193333333333333E-2</v>
      </c>
      <c r="BP70" s="5">
        <v>9.1521713357668926</v>
      </c>
      <c r="BQ70" s="5" t="s">
        <v>67</v>
      </c>
      <c r="BR70" s="5">
        <v>1.635540820083744</v>
      </c>
      <c r="BS70" s="5" t="s">
        <v>67</v>
      </c>
      <c r="BT70" s="5">
        <v>7.5166305156831479</v>
      </c>
      <c r="BU70" s="5" t="s">
        <v>67</v>
      </c>
      <c r="BV70" s="5" t="s">
        <v>67</v>
      </c>
      <c r="BW70" s="5" t="s">
        <v>67</v>
      </c>
      <c r="BX70" s="5" t="s">
        <v>67</v>
      </c>
      <c r="BY70" s="5">
        <v>8.4432496969143471E-4</v>
      </c>
      <c r="BZ70" s="5">
        <v>1.1486016619253949E-3</v>
      </c>
      <c r="CB70" s="5">
        <v>0.963470482732948</v>
      </c>
      <c r="CC70" s="5" t="s">
        <v>67</v>
      </c>
      <c r="CD70" s="5">
        <v>0.33803252810685674</v>
      </c>
      <c r="CE70" s="5" t="s">
        <v>67</v>
      </c>
      <c r="CF70" s="5">
        <v>0.94839015926296688</v>
      </c>
      <c r="CG70" s="5" t="s">
        <v>67</v>
      </c>
    </row>
    <row r="71" spans="1:85" x14ac:dyDescent="0.25">
      <c r="A71" s="5" t="str">
        <f t="shared" si="1"/>
        <v>Cunderdin2013CVCrusher_TTFert100N</v>
      </c>
      <c r="B71" s="1" t="s">
        <v>63</v>
      </c>
      <c r="C71" s="1">
        <v>2013</v>
      </c>
      <c r="D71" s="5" t="s">
        <v>64</v>
      </c>
      <c r="E71" s="2">
        <v>41533</v>
      </c>
      <c r="F71" s="1">
        <v>100</v>
      </c>
      <c r="G71" s="1" t="s">
        <v>65</v>
      </c>
      <c r="H71" s="1" t="s">
        <v>66</v>
      </c>
      <c r="I71" s="1" t="s">
        <v>78</v>
      </c>
      <c r="J71" s="1" t="s">
        <v>73</v>
      </c>
      <c r="K71" s="1">
        <v>65.573558056727947</v>
      </c>
      <c r="L71" s="1"/>
      <c r="M71" s="1">
        <v>352.49607897392906</v>
      </c>
      <c r="N71" s="1">
        <v>187.51795680795462</v>
      </c>
      <c r="O71" s="1">
        <v>9.8972546462369113</v>
      </c>
      <c r="P71" s="1">
        <v>615.4848484848485</v>
      </c>
      <c r="Q71" s="1">
        <v>1.4109618970083844</v>
      </c>
      <c r="R71" s="1"/>
      <c r="S71" s="1"/>
      <c r="T71" s="1"/>
      <c r="U71" s="1">
        <v>214.34931513784036</v>
      </c>
      <c r="V71" s="1"/>
      <c r="W71" s="1">
        <v>214.34931513784036</v>
      </c>
      <c r="X71" s="1">
        <v>55.151515151515149</v>
      </c>
      <c r="Y71" s="1">
        <v>10.473964209605288</v>
      </c>
      <c r="Z71" s="1"/>
      <c r="AA71" s="1">
        <v>28.120611750493861</v>
      </c>
      <c r="AB71" s="1">
        <v>47.170646333872334</v>
      </c>
      <c r="AC71" s="1">
        <v>4.7235373532009826</v>
      </c>
      <c r="AD71" s="1">
        <v>70.728170387178395</v>
      </c>
      <c r="AE71" s="1">
        <v>0.25106288533044491</v>
      </c>
      <c r="AF71" s="1">
        <v>6.6684604413004536</v>
      </c>
      <c r="AG71" s="1"/>
      <c r="AH71" s="1"/>
      <c r="AI71" s="1"/>
      <c r="AJ71" s="1">
        <v>6.6684604413004536</v>
      </c>
      <c r="AK71" s="1">
        <v>13.860117122459727</v>
      </c>
      <c r="BI71" s="8">
        <v>4.5438596491228077E-2</v>
      </c>
      <c r="BJ71" s="8">
        <v>5.3597376549182566E-4</v>
      </c>
      <c r="BK71" s="5" t="s">
        <v>67</v>
      </c>
      <c r="BL71" s="5" t="s">
        <v>67</v>
      </c>
      <c r="BM71" s="5" t="s">
        <v>67</v>
      </c>
      <c r="BN71" s="5">
        <v>7.0160333333333337E-3</v>
      </c>
      <c r="BO71" s="5">
        <v>1.2807666666666667E-2</v>
      </c>
      <c r="BP71" s="5">
        <v>11.27985215967608</v>
      </c>
      <c r="BQ71" s="5" t="s">
        <v>67</v>
      </c>
      <c r="BR71" s="5">
        <v>2.40070596084567</v>
      </c>
      <c r="BS71" s="5" t="s">
        <v>67</v>
      </c>
      <c r="BT71" s="5">
        <v>8.8791461988304086</v>
      </c>
      <c r="BU71" s="5" t="s">
        <v>67</v>
      </c>
      <c r="BV71" s="5" t="s">
        <v>67</v>
      </c>
      <c r="BW71" s="5" t="s">
        <v>67</v>
      </c>
      <c r="BX71" s="5" t="s">
        <v>67</v>
      </c>
      <c r="BY71" s="5">
        <v>1.473705004779147E-3</v>
      </c>
      <c r="BZ71" s="5">
        <v>1.2016701340680513E-3</v>
      </c>
      <c r="CB71" s="5">
        <v>1.0812211661235451</v>
      </c>
      <c r="CC71" s="5" t="s">
        <v>67</v>
      </c>
      <c r="CD71" s="5">
        <v>0.33836840770728199</v>
      </c>
      <c r="CE71" s="5" t="s">
        <v>67</v>
      </c>
      <c r="CF71" s="5">
        <v>1.0591233384579191</v>
      </c>
      <c r="CG71" s="5" t="s">
        <v>67</v>
      </c>
    </row>
    <row r="72" spans="1:85" x14ac:dyDescent="0.25">
      <c r="A72" s="5" t="str">
        <f t="shared" si="1"/>
        <v>Cunderdin2013CVCrusher_TTFert0N</v>
      </c>
      <c r="B72" s="1" t="s">
        <v>63</v>
      </c>
      <c r="C72" s="1">
        <v>2013</v>
      </c>
      <c r="D72" s="5" t="s">
        <v>64</v>
      </c>
      <c r="E72" s="2">
        <v>41576</v>
      </c>
      <c r="F72" s="1">
        <v>0</v>
      </c>
      <c r="G72" s="1" t="s">
        <v>65</v>
      </c>
      <c r="H72" s="1" t="s">
        <v>66</v>
      </c>
      <c r="I72" s="1" t="s">
        <v>78</v>
      </c>
      <c r="J72" s="1" t="s">
        <v>73</v>
      </c>
      <c r="K72" s="1">
        <v>0</v>
      </c>
      <c r="L72" s="1"/>
      <c r="M72" s="1">
        <v>332.41469360399429</v>
      </c>
      <c r="N72" s="1">
        <v>458.16358139116011</v>
      </c>
      <c r="O72" s="1">
        <v>0</v>
      </c>
      <c r="P72" s="1">
        <v>614.92121212121208</v>
      </c>
      <c r="Q72" s="1" t="s">
        <v>67</v>
      </c>
      <c r="R72" s="1"/>
      <c r="S72" s="1"/>
      <c r="T72" s="1"/>
      <c r="U72" s="1" t="s">
        <v>67</v>
      </c>
      <c r="V72" s="1"/>
      <c r="W72" s="1" t="s">
        <v>67</v>
      </c>
      <c r="X72" s="1">
        <v>79.393939393939377</v>
      </c>
      <c r="Y72" s="1" t="s">
        <v>67</v>
      </c>
      <c r="Z72" s="1"/>
      <c r="AA72" s="1">
        <v>78.799078158469769</v>
      </c>
      <c r="AB72" s="1">
        <v>116.52352208882482</v>
      </c>
      <c r="AC72" s="1" t="s">
        <v>67</v>
      </c>
      <c r="AD72" s="1">
        <v>75.20684888609253</v>
      </c>
      <c r="AE72" s="1" t="s">
        <v>67</v>
      </c>
      <c r="AF72" s="1" t="s">
        <v>67</v>
      </c>
      <c r="AG72" s="1"/>
      <c r="AH72" s="1"/>
      <c r="AI72" s="1"/>
      <c r="AJ72" s="1" t="s">
        <v>67</v>
      </c>
      <c r="AK72" s="1">
        <v>19.954033494732528</v>
      </c>
      <c r="BI72" s="8" t="s">
        <v>67</v>
      </c>
      <c r="BJ72" s="8" t="s">
        <v>67</v>
      </c>
      <c r="BK72" s="5" t="s">
        <v>67</v>
      </c>
      <c r="BL72" s="5" t="s">
        <v>67</v>
      </c>
      <c r="BM72" s="5" t="s">
        <v>67</v>
      </c>
      <c r="BN72" s="5" t="s">
        <v>67</v>
      </c>
      <c r="BO72" s="5" t="s">
        <v>67</v>
      </c>
      <c r="BP72" s="5" t="s">
        <v>67</v>
      </c>
      <c r="BQ72" s="5" t="s">
        <v>67</v>
      </c>
      <c r="BR72" s="5" t="s">
        <v>67</v>
      </c>
      <c r="BS72" s="5" t="s">
        <v>67</v>
      </c>
      <c r="BT72" s="5" t="s">
        <v>67</v>
      </c>
      <c r="BU72" s="5" t="s">
        <v>67</v>
      </c>
      <c r="BV72" s="5" t="s">
        <v>67</v>
      </c>
      <c r="BW72" s="5" t="s">
        <v>67</v>
      </c>
      <c r="BX72" s="5" t="s">
        <v>67</v>
      </c>
      <c r="BY72" s="5" t="s">
        <v>67</v>
      </c>
      <c r="BZ72" s="5" t="s">
        <v>67</v>
      </c>
      <c r="CB72" s="5" t="s">
        <v>67</v>
      </c>
      <c r="CC72" s="5" t="s">
        <v>67</v>
      </c>
      <c r="CD72" s="5" t="s">
        <v>67</v>
      </c>
      <c r="CE72" s="5" t="s">
        <v>67</v>
      </c>
      <c r="CF72" s="5" t="s">
        <v>67</v>
      </c>
      <c r="CG72" s="5" t="s">
        <v>67</v>
      </c>
    </row>
    <row r="73" spans="1:85" x14ac:dyDescent="0.25">
      <c r="A73" s="5" t="str">
        <f t="shared" si="1"/>
        <v>Cunderdin2013CVCrusher_TTFert100N</v>
      </c>
      <c r="B73" s="1" t="s">
        <v>63</v>
      </c>
      <c r="C73" s="1">
        <v>2013</v>
      </c>
      <c r="D73" s="5" t="s">
        <v>64</v>
      </c>
      <c r="E73" s="2">
        <v>41576</v>
      </c>
      <c r="F73" s="1">
        <v>100</v>
      </c>
      <c r="G73" s="1" t="s">
        <v>65</v>
      </c>
      <c r="H73" s="1" t="s">
        <v>66</v>
      </c>
      <c r="I73" s="1" t="s">
        <v>78</v>
      </c>
      <c r="J73" s="1" t="s">
        <v>73</v>
      </c>
      <c r="K73" s="1">
        <v>0</v>
      </c>
      <c r="L73" s="1"/>
      <c r="M73" s="1">
        <v>343.09995796643608</v>
      </c>
      <c r="N73" s="1">
        <v>578.86620876317954</v>
      </c>
      <c r="O73" s="1">
        <v>0</v>
      </c>
      <c r="P73" s="1">
        <v>686.27878787878763</v>
      </c>
      <c r="Q73" s="1" t="s">
        <v>67</v>
      </c>
      <c r="R73" s="1"/>
      <c r="S73" s="1"/>
      <c r="T73" s="1"/>
      <c r="U73" s="1" t="s">
        <v>67</v>
      </c>
      <c r="V73" s="1"/>
      <c r="W73" s="1" t="s">
        <v>67</v>
      </c>
      <c r="X73" s="1">
        <v>86.060606060606048</v>
      </c>
      <c r="Y73" s="1" t="s">
        <v>67</v>
      </c>
      <c r="Z73" s="1"/>
      <c r="AA73" s="1">
        <v>51.721441605293514</v>
      </c>
      <c r="AB73" s="1">
        <v>115.74337856392424</v>
      </c>
      <c r="AC73" s="1" t="s">
        <v>67</v>
      </c>
      <c r="AD73" s="1">
        <v>63.866727916831636</v>
      </c>
      <c r="AE73" s="1" t="s">
        <v>67</v>
      </c>
      <c r="AF73" s="1" t="s">
        <v>67</v>
      </c>
      <c r="AG73" s="1"/>
      <c r="AH73" s="1"/>
      <c r="AI73" s="1"/>
      <c r="AJ73" s="1" t="s">
        <v>67</v>
      </c>
      <c r="AK73" s="1">
        <v>9.7536223875339907</v>
      </c>
      <c r="BI73" s="8" t="s">
        <v>67</v>
      </c>
      <c r="BJ73" s="8" t="s">
        <v>67</v>
      </c>
      <c r="BK73" s="5" t="s">
        <v>67</v>
      </c>
      <c r="BL73" s="5" t="s">
        <v>67</v>
      </c>
      <c r="BM73" s="5" t="s">
        <v>67</v>
      </c>
      <c r="BN73" s="5" t="s">
        <v>67</v>
      </c>
      <c r="BO73" s="5" t="s">
        <v>67</v>
      </c>
      <c r="BP73" s="5" t="s">
        <v>67</v>
      </c>
      <c r="BQ73" s="5" t="s">
        <v>67</v>
      </c>
      <c r="BR73" s="5" t="s">
        <v>67</v>
      </c>
      <c r="BS73" s="5" t="s">
        <v>67</v>
      </c>
      <c r="BT73" s="5" t="s">
        <v>67</v>
      </c>
      <c r="BU73" s="5" t="s">
        <v>67</v>
      </c>
      <c r="BV73" s="5" t="s">
        <v>67</v>
      </c>
      <c r="BW73" s="5" t="s">
        <v>67</v>
      </c>
      <c r="BX73" s="5" t="s">
        <v>67</v>
      </c>
      <c r="BY73" s="5" t="s">
        <v>67</v>
      </c>
      <c r="BZ73" s="5" t="s">
        <v>67</v>
      </c>
      <c r="CB73" s="5" t="s">
        <v>67</v>
      </c>
      <c r="CC73" s="5" t="s">
        <v>67</v>
      </c>
      <c r="CD73" s="5" t="s">
        <v>67</v>
      </c>
      <c r="CE73" s="5" t="s">
        <v>67</v>
      </c>
      <c r="CF73" s="5" t="s">
        <v>67</v>
      </c>
      <c r="CG73" s="5" t="s">
        <v>67</v>
      </c>
    </row>
    <row r="74" spans="1:85" x14ac:dyDescent="0.25">
      <c r="A74" s="5" t="str">
        <f t="shared" si="1"/>
        <v>Cunderdin2013CVGT_CobraFert0N</v>
      </c>
      <c r="B74" s="1" t="s">
        <v>63</v>
      </c>
      <c r="C74" s="1">
        <v>2013</v>
      </c>
      <c r="D74" s="5" t="s">
        <v>64</v>
      </c>
      <c r="E74" s="2">
        <v>41459</v>
      </c>
      <c r="F74" s="1">
        <v>0</v>
      </c>
      <c r="G74" s="1" t="s">
        <v>70</v>
      </c>
      <c r="H74" s="1" t="s">
        <v>66</v>
      </c>
      <c r="I74" s="1" t="s">
        <v>79</v>
      </c>
      <c r="J74" s="1" t="s">
        <v>73</v>
      </c>
      <c r="K74" s="1">
        <v>49.199999999999989</v>
      </c>
      <c r="L74" s="1"/>
      <c r="M74" s="1">
        <v>0</v>
      </c>
      <c r="N74" s="1">
        <v>0</v>
      </c>
      <c r="O74" s="1">
        <v>0</v>
      </c>
      <c r="P74" s="1">
        <v>49.199999999999989</v>
      </c>
      <c r="Q74" s="1">
        <v>0.52304682600695163</v>
      </c>
      <c r="R74" s="1"/>
      <c r="S74" s="1"/>
      <c r="T74" s="1"/>
      <c r="U74" s="1">
        <v>106.67602640547257</v>
      </c>
      <c r="V74" s="1"/>
      <c r="W74" s="1">
        <v>106.67602640547257</v>
      </c>
      <c r="X74" s="1">
        <v>133.93939393939391</v>
      </c>
      <c r="Y74" s="1">
        <v>4.1275664025807739</v>
      </c>
      <c r="Z74" s="1"/>
      <c r="AA74" s="1" t="s">
        <v>67</v>
      </c>
      <c r="AB74" s="1" t="s">
        <v>67</v>
      </c>
      <c r="AC74" s="1" t="s">
        <v>67</v>
      </c>
      <c r="AD74" s="1">
        <v>4.1275664025807739</v>
      </c>
      <c r="AE74" s="1">
        <v>3.2661717509037388E-2</v>
      </c>
      <c r="AF74" s="1">
        <v>2.2685388028773827</v>
      </c>
      <c r="AG74" s="1"/>
      <c r="AH74" s="1"/>
      <c r="AI74" s="1"/>
      <c r="AJ74" s="1">
        <v>2.2685388028773827</v>
      </c>
      <c r="AK74" s="1">
        <v>35.198505686622092</v>
      </c>
      <c r="BI74" s="8" t="s">
        <v>67</v>
      </c>
      <c r="BJ74" s="8" t="s">
        <v>67</v>
      </c>
      <c r="BK74" s="5">
        <v>4.4703000000000007E-2</v>
      </c>
      <c r="BL74" s="5">
        <v>4.4703000000000007E-2</v>
      </c>
      <c r="BM74" s="5" t="s">
        <v>67</v>
      </c>
      <c r="BN74" s="5" t="s">
        <v>67</v>
      </c>
      <c r="BO74" s="5" t="s">
        <v>67</v>
      </c>
      <c r="BP74" s="5">
        <v>2.1840984545454543</v>
      </c>
      <c r="BQ74" s="5">
        <v>2.1840984545454543</v>
      </c>
      <c r="BR74" s="5" t="s">
        <v>67</v>
      </c>
      <c r="BS74" s="5" t="s">
        <v>67</v>
      </c>
      <c r="BT74" s="5" t="s">
        <v>67</v>
      </c>
      <c r="BU74" s="5" t="s">
        <v>67</v>
      </c>
      <c r="BV74" s="5">
        <v>2.7346358075619336E-3</v>
      </c>
      <c r="BW74" s="5">
        <v>2.7346358075619336E-3</v>
      </c>
      <c r="BX74" s="5" t="s">
        <v>67</v>
      </c>
      <c r="BY74" s="5" t="s">
        <v>67</v>
      </c>
      <c r="BZ74" s="5" t="s">
        <v>67</v>
      </c>
      <c r="CB74" s="5">
        <v>0.12814705162238679</v>
      </c>
      <c r="CC74" s="5">
        <v>0.12814705162238679</v>
      </c>
      <c r="CD74" s="5" t="s">
        <v>67</v>
      </c>
      <c r="CE74" s="5" t="s">
        <v>67</v>
      </c>
      <c r="CF74" s="5" t="s">
        <v>67</v>
      </c>
      <c r="CG74" s="5" t="s">
        <v>67</v>
      </c>
    </row>
    <row r="75" spans="1:85" x14ac:dyDescent="0.25">
      <c r="A75" s="5" t="str">
        <f t="shared" si="1"/>
        <v>Cunderdin2013CVGT_CobraFert100N</v>
      </c>
      <c r="B75" s="1" t="s">
        <v>63</v>
      </c>
      <c r="C75" s="1">
        <v>2013</v>
      </c>
      <c r="D75" s="5" t="s">
        <v>64</v>
      </c>
      <c r="E75" s="2">
        <v>41459</v>
      </c>
      <c r="F75" s="1">
        <v>100</v>
      </c>
      <c r="G75" s="1" t="s">
        <v>70</v>
      </c>
      <c r="H75" s="1" t="s">
        <v>66</v>
      </c>
      <c r="I75" s="1" t="s">
        <v>79</v>
      </c>
      <c r="J75" s="1" t="s">
        <v>73</v>
      </c>
      <c r="K75" s="1">
        <v>42.024242424242416</v>
      </c>
      <c r="L75" s="1"/>
      <c r="M75" s="1">
        <v>0</v>
      </c>
      <c r="N75" s="1">
        <v>0</v>
      </c>
      <c r="O75" s="1">
        <v>0</v>
      </c>
      <c r="P75" s="1">
        <v>42.024242424242416</v>
      </c>
      <c r="Q75" s="1">
        <v>0.41823653323147442</v>
      </c>
      <c r="R75" s="1"/>
      <c r="S75" s="1"/>
      <c r="T75" s="1"/>
      <c r="U75" s="1">
        <v>99.330859010270785</v>
      </c>
      <c r="V75" s="1"/>
      <c r="W75" s="1">
        <v>99.330859010270785</v>
      </c>
      <c r="X75" s="1">
        <v>87.878787878787875</v>
      </c>
      <c r="Y75" s="1">
        <v>2.7995736262012381</v>
      </c>
      <c r="Z75" s="1"/>
      <c r="AA75" s="1" t="s">
        <v>67</v>
      </c>
      <c r="AB75" s="1" t="s">
        <v>67</v>
      </c>
      <c r="AC75" s="1" t="s">
        <v>67</v>
      </c>
      <c r="AD75" s="1">
        <v>2.7995736262012381</v>
      </c>
      <c r="AE75" s="1">
        <v>3.4256729164596177E-2</v>
      </c>
      <c r="AF75" s="1">
        <v>1.4451670130968333</v>
      </c>
      <c r="AG75" s="1"/>
      <c r="AH75" s="1"/>
      <c r="AI75" s="1"/>
      <c r="AJ75" s="1">
        <v>1.4451670130968333</v>
      </c>
      <c r="AK75" s="1">
        <v>23.713936420016807</v>
      </c>
      <c r="BI75" s="8" t="s">
        <v>67</v>
      </c>
      <c r="BJ75" s="8" t="s">
        <v>67</v>
      </c>
      <c r="BK75" s="5">
        <v>5.1539000000000001E-2</v>
      </c>
      <c r="BL75" s="5">
        <v>5.1539000000000001E-2</v>
      </c>
      <c r="BM75" s="5" t="s">
        <v>67</v>
      </c>
      <c r="BN75" s="5" t="s">
        <v>67</v>
      </c>
      <c r="BO75" s="5" t="s">
        <v>67</v>
      </c>
      <c r="BP75" s="5">
        <v>2.1543411818181819</v>
      </c>
      <c r="BQ75" s="5">
        <v>2.1543411818181819</v>
      </c>
      <c r="BR75" s="5" t="s">
        <v>67</v>
      </c>
      <c r="BS75" s="5" t="s">
        <v>67</v>
      </c>
      <c r="BT75" s="5" t="s">
        <v>67</v>
      </c>
      <c r="BU75" s="5" t="s">
        <v>67</v>
      </c>
      <c r="BV75" s="5">
        <v>2.1073756981926798E-3</v>
      </c>
      <c r="BW75" s="5">
        <v>2.1073756981926798E-3</v>
      </c>
      <c r="BX75" s="5" t="s">
        <v>67</v>
      </c>
      <c r="BY75" s="5" t="s">
        <v>67</v>
      </c>
      <c r="BZ75" s="5" t="s">
        <v>67</v>
      </c>
      <c r="CB75" s="5">
        <v>5.4551201799021308E-2</v>
      </c>
      <c r="CC75" s="5">
        <v>5.4551201799021308E-2</v>
      </c>
      <c r="CD75" s="5" t="s">
        <v>67</v>
      </c>
      <c r="CE75" s="5" t="s">
        <v>67</v>
      </c>
      <c r="CF75" s="5" t="s">
        <v>67</v>
      </c>
      <c r="CG75" s="5" t="s">
        <v>67</v>
      </c>
    </row>
    <row r="76" spans="1:85" x14ac:dyDescent="0.25">
      <c r="A76" s="5" t="str">
        <f t="shared" si="1"/>
        <v>Cunderdin2013CVGT_CobraFert0N</v>
      </c>
      <c r="B76" s="1" t="s">
        <v>63</v>
      </c>
      <c r="C76" s="1">
        <v>2013</v>
      </c>
      <c r="D76" s="5" t="s">
        <v>64</v>
      </c>
      <c r="E76" s="2">
        <v>41498</v>
      </c>
      <c r="F76" s="1">
        <v>0</v>
      </c>
      <c r="G76" s="1" t="s">
        <v>70</v>
      </c>
      <c r="H76" s="1" t="s">
        <v>66</v>
      </c>
      <c r="I76" s="1" t="s">
        <v>79</v>
      </c>
      <c r="J76" s="1" t="s">
        <v>73</v>
      </c>
      <c r="K76" s="1">
        <v>139.59417070625688</v>
      </c>
      <c r="L76" s="1"/>
      <c r="M76" s="1">
        <v>123.62502912144004</v>
      </c>
      <c r="N76" s="1">
        <v>0</v>
      </c>
      <c r="O76" s="1">
        <v>18.13433552583848</v>
      </c>
      <c r="P76" s="1">
        <v>281.35353535353534</v>
      </c>
      <c r="Q76" s="1">
        <v>2.6876458281836357</v>
      </c>
      <c r="R76" s="1"/>
      <c r="S76" s="1"/>
      <c r="T76" s="1"/>
      <c r="U76" s="1">
        <v>194.97036004002391</v>
      </c>
      <c r="V76" s="1"/>
      <c r="W76" s="1">
        <v>194.97036004002391</v>
      </c>
      <c r="X76" s="1">
        <v>60.606060606060602</v>
      </c>
      <c r="Y76" s="1">
        <v>16.964143547497191</v>
      </c>
      <c r="Z76" s="1"/>
      <c r="AA76" s="1">
        <v>16.967103841485102</v>
      </c>
      <c r="AB76" s="1" t="s">
        <v>67</v>
      </c>
      <c r="AC76" s="1">
        <v>2.1124008823240739</v>
      </c>
      <c r="AD76" s="1">
        <v>23.431757084724719</v>
      </c>
      <c r="AE76" s="1">
        <v>0.17670485206395001</v>
      </c>
      <c r="AF76" s="1">
        <v>10.360225824759853</v>
      </c>
      <c r="AG76" s="1"/>
      <c r="AH76" s="1"/>
      <c r="AI76" s="1"/>
      <c r="AJ76" s="1">
        <v>10.360225824759853</v>
      </c>
      <c r="AK76" s="1">
        <v>13.208784677395963</v>
      </c>
      <c r="BI76" s="8" t="s">
        <v>67</v>
      </c>
      <c r="BJ76" s="8" t="s">
        <v>67</v>
      </c>
      <c r="BK76" s="5" t="s">
        <v>67</v>
      </c>
      <c r="BL76" s="5">
        <v>3.1045333333333328E-2</v>
      </c>
      <c r="BM76" s="5">
        <v>2.4805333333333332E-2</v>
      </c>
      <c r="BN76" s="5">
        <v>9.9279333333333348E-3</v>
      </c>
      <c r="BO76" s="5" t="s">
        <v>67</v>
      </c>
      <c r="BP76" s="5">
        <v>5.5469597653263252</v>
      </c>
      <c r="BQ76" s="5">
        <v>4.3065816027870882</v>
      </c>
      <c r="BR76" s="5">
        <v>1.2403781625392376</v>
      </c>
      <c r="BS76" s="5" t="s">
        <v>67</v>
      </c>
      <c r="BT76" s="5" t="s">
        <v>67</v>
      </c>
      <c r="BU76" s="5" t="s">
        <v>67</v>
      </c>
      <c r="BV76" s="5" t="s">
        <v>67</v>
      </c>
      <c r="BW76" s="5">
        <v>1.5633334399431833E-3</v>
      </c>
      <c r="BX76" s="5">
        <v>1.2992454647901509E-3</v>
      </c>
      <c r="BY76" s="5">
        <v>1.1782765964652648E-3</v>
      </c>
      <c r="BZ76" s="5" t="s">
        <v>67</v>
      </c>
      <c r="CB76" s="5">
        <v>0.28523083021256723</v>
      </c>
      <c r="CC76" s="5">
        <v>0.43444494732587718</v>
      </c>
      <c r="CD76" s="5">
        <v>0.2760944362307709</v>
      </c>
      <c r="CE76" s="5" t="s">
        <v>67</v>
      </c>
      <c r="CF76" s="5" t="s">
        <v>67</v>
      </c>
      <c r="CG76" s="5" t="s">
        <v>67</v>
      </c>
    </row>
    <row r="77" spans="1:85" x14ac:dyDescent="0.25">
      <c r="A77" s="5" t="str">
        <f t="shared" si="1"/>
        <v>Cunderdin2013CVGT_CobraFert100N</v>
      </c>
      <c r="B77" s="1" t="s">
        <v>63</v>
      </c>
      <c r="C77" s="1">
        <v>2013</v>
      </c>
      <c r="D77" s="5" t="s">
        <v>64</v>
      </c>
      <c r="E77" s="2">
        <v>41498</v>
      </c>
      <c r="F77" s="1">
        <v>100</v>
      </c>
      <c r="G77" s="1" t="s">
        <v>70</v>
      </c>
      <c r="H77" s="1" t="s">
        <v>66</v>
      </c>
      <c r="I77" s="1" t="s">
        <v>79</v>
      </c>
      <c r="J77" s="1" t="s">
        <v>73</v>
      </c>
      <c r="K77" s="1">
        <v>165.25849316188686</v>
      </c>
      <c r="L77" s="1"/>
      <c r="M77" s="1">
        <v>121.37430186134452</v>
      </c>
      <c r="N77" s="1">
        <v>0</v>
      </c>
      <c r="O77" s="1">
        <v>15.16518477474844</v>
      </c>
      <c r="P77" s="1">
        <v>301.79797979797985</v>
      </c>
      <c r="Q77" s="1">
        <v>3.5079696048462665</v>
      </c>
      <c r="R77" s="1"/>
      <c r="S77" s="1"/>
      <c r="T77" s="1"/>
      <c r="U77" s="1">
        <v>212.66667487906105</v>
      </c>
      <c r="V77" s="1"/>
      <c r="W77" s="1">
        <v>212.66667487906105</v>
      </c>
      <c r="X77" s="1">
        <v>55.55555555555555</v>
      </c>
      <c r="Y77" s="1">
        <v>3.6222527926269508</v>
      </c>
      <c r="Z77" s="1"/>
      <c r="AA77" s="1">
        <v>6.8111426762471279</v>
      </c>
      <c r="AB77" s="1" t="s">
        <v>67</v>
      </c>
      <c r="AC77" s="1">
        <v>3.9673106966619627</v>
      </c>
      <c r="AD77" s="1">
        <v>14.028833980002744</v>
      </c>
      <c r="AE77" s="1">
        <v>0.11938921489249742</v>
      </c>
      <c r="AF77" s="1">
        <v>10.547329422132099</v>
      </c>
      <c r="AG77" s="1"/>
      <c r="AH77" s="1"/>
      <c r="AI77" s="1"/>
      <c r="AJ77" s="1">
        <v>10.547329422132099</v>
      </c>
      <c r="AK77" s="1">
        <v>8.0808080808080991</v>
      </c>
      <c r="BI77" s="8" t="s">
        <v>67</v>
      </c>
      <c r="BJ77" s="8" t="s">
        <v>67</v>
      </c>
      <c r="BK77" s="5" t="s">
        <v>67</v>
      </c>
      <c r="BL77" s="5">
        <v>3.8674999999999994E-2</v>
      </c>
      <c r="BM77" s="5">
        <v>3.0035666666666665E-2</v>
      </c>
      <c r="BN77" s="5">
        <v>1.9554999999999999E-2</v>
      </c>
      <c r="BO77" s="5" t="s">
        <v>67</v>
      </c>
      <c r="BP77" s="5">
        <v>8.7286530791510959</v>
      </c>
      <c r="BQ77" s="5">
        <v>6.3729501893463549</v>
      </c>
      <c r="BR77" s="5">
        <v>2.3557028898047427</v>
      </c>
      <c r="BS77" s="5" t="s">
        <v>67</v>
      </c>
      <c r="BT77" s="5" t="s">
        <v>67</v>
      </c>
      <c r="BU77" s="5" t="s">
        <v>67</v>
      </c>
      <c r="BV77" s="5" t="s">
        <v>67</v>
      </c>
      <c r="BW77" s="5">
        <v>2.5642211943070698E-3</v>
      </c>
      <c r="BX77" s="5">
        <v>1.9961564178301479E-3</v>
      </c>
      <c r="BY77" s="5">
        <v>1.6442375132565202E-3</v>
      </c>
      <c r="BZ77" s="5" t="s">
        <v>67</v>
      </c>
      <c r="CB77" s="5">
        <v>0.38862518086486042</v>
      </c>
      <c r="CC77" s="5">
        <v>0.28561751798351992</v>
      </c>
      <c r="CD77" s="5">
        <v>0.12111943978799218</v>
      </c>
      <c r="CE77" s="5" t="s">
        <v>67</v>
      </c>
      <c r="CF77" s="5" t="s">
        <v>67</v>
      </c>
      <c r="CG77" s="5" t="s">
        <v>67</v>
      </c>
    </row>
    <row r="78" spans="1:85" x14ac:dyDescent="0.25">
      <c r="A78" s="5" t="str">
        <f t="shared" si="1"/>
        <v>Cunderdin2013CVGT_CobraFert0N</v>
      </c>
      <c r="B78" s="1" t="s">
        <v>63</v>
      </c>
      <c r="C78" s="1">
        <v>2013</v>
      </c>
      <c r="D78" s="5" t="s">
        <v>64</v>
      </c>
      <c r="E78" s="2">
        <v>41533</v>
      </c>
      <c r="F78" s="1">
        <v>0</v>
      </c>
      <c r="G78" s="1" t="s">
        <v>70</v>
      </c>
      <c r="H78" s="1" t="s">
        <v>66</v>
      </c>
      <c r="I78" s="1" t="s">
        <v>79</v>
      </c>
      <c r="J78" s="1" t="s">
        <v>73</v>
      </c>
      <c r="K78" s="1">
        <v>42.579083443437092</v>
      </c>
      <c r="L78" s="1"/>
      <c r="M78" s="1">
        <v>343.37824230054929</v>
      </c>
      <c r="N78" s="1">
        <v>127.42393525239119</v>
      </c>
      <c r="O78" s="1">
        <v>16.146011730895214</v>
      </c>
      <c r="P78" s="1">
        <v>529.52727272727282</v>
      </c>
      <c r="Q78" s="1">
        <v>1.0340785460014257</v>
      </c>
      <c r="R78" s="1"/>
      <c r="S78" s="1"/>
      <c r="T78" s="1"/>
      <c r="U78" s="1">
        <v>338.77903449827221</v>
      </c>
      <c r="V78" s="1"/>
      <c r="W78" s="1">
        <v>338.77903449827221</v>
      </c>
      <c r="X78" s="1">
        <v>58.787878787878782</v>
      </c>
      <c r="Y78" s="1">
        <v>16.181751170132301</v>
      </c>
      <c r="Z78" s="1"/>
      <c r="AA78" s="1">
        <v>24.820281227030677</v>
      </c>
      <c r="AB78" s="1">
        <v>8.6509861290966512</v>
      </c>
      <c r="AC78" s="1">
        <v>4.8267323570167067</v>
      </c>
      <c r="AD78" s="1">
        <v>30.090575847280171</v>
      </c>
      <c r="AE78" s="1">
        <v>0.24666671413310226</v>
      </c>
      <c r="AF78" s="1">
        <v>132.99829498854297</v>
      </c>
      <c r="AG78" s="1"/>
      <c r="AH78" s="1"/>
      <c r="AI78" s="1"/>
      <c r="AJ78" s="1">
        <v>132.99829498854297</v>
      </c>
      <c r="AK78" s="1">
        <v>18.25238829863709</v>
      </c>
      <c r="BI78" s="8">
        <v>3.9473684210526314E-2</v>
      </c>
      <c r="BJ78" s="8">
        <v>1.8976585660337106E-3</v>
      </c>
      <c r="BK78" s="5" t="s">
        <v>67</v>
      </c>
      <c r="BL78" s="5" t="s">
        <v>67</v>
      </c>
      <c r="BM78" s="5" t="s">
        <v>67</v>
      </c>
      <c r="BN78" s="5">
        <v>5.0280333333333335E-3</v>
      </c>
      <c r="BO78" s="5">
        <v>8.4040333333333331E-3</v>
      </c>
      <c r="BP78" s="5">
        <v>8.8879175643860329</v>
      </c>
      <c r="BQ78" s="5" t="s">
        <v>67</v>
      </c>
      <c r="BR78" s="5">
        <v>1.7433178833653005</v>
      </c>
      <c r="BS78" s="5" t="s">
        <v>67</v>
      </c>
      <c r="BT78" s="5">
        <v>7.1445996810207326</v>
      </c>
      <c r="BU78" s="5" t="s">
        <v>67</v>
      </c>
      <c r="BV78" s="5" t="s">
        <v>67</v>
      </c>
      <c r="BW78" s="5" t="s">
        <v>67</v>
      </c>
      <c r="BX78" s="5" t="s">
        <v>67</v>
      </c>
      <c r="BY78" s="5">
        <v>6.9564326665644174E-4</v>
      </c>
      <c r="BZ78" s="5">
        <v>1.4515293088478948E-3</v>
      </c>
      <c r="CB78" s="5">
        <v>1.1959139893921964</v>
      </c>
      <c r="CC78" s="5" t="s">
        <v>67</v>
      </c>
      <c r="CD78" s="5">
        <v>0.33381171509975816</v>
      </c>
      <c r="CE78" s="5" t="s">
        <v>67</v>
      </c>
      <c r="CF78" s="5">
        <v>0.90011096642463151</v>
      </c>
      <c r="CG78" s="5" t="s">
        <v>67</v>
      </c>
    </row>
    <row r="79" spans="1:85" x14ac:dyDescent="0.25">
      <c r="A79" s="5" t="str">
        <f t="shared" si="1"/>
        <v>Cunderdin2013CVGT_CobraFert100N</v>
      </c>
      <c r="B79" s="1" t="s">
        <v>63</v>
      </c>
      <c r="C79" s="1">
        <v>2013</v>
      </c>
      <c r="D79" s="5" t="s">
        <v>64</v>
      </c>
      <c r="E79" s="2">
        <v>41533</v>
      </c>
      <c r="F79" s="1">
        <v>100</v>
      </c>
      <c r="G79" s="1" t="s">
        <v>70</v>
      </c>
      <c r="H79" s="1" t="s">
        <v>66</v>
      </c>
      <c r="I79" s="1" t="s">
        <v>79</v>
      </c>
      <c r="J79" s="1" t="s">
        <v>73</v>
      </c>
      <c r="K79" s="1">
        <v>66.94356070256795</v>
      </c>
      <c r="L79" s="1"/>
      <c r="M79" s="1">
        <v>376.55242731503995</v>
      </c>
      <c r="N79" s="1">
        <v>205.32884122616915</v>
      </c>
      <c r="O79" s="1">
        <v>23.296382877435025</v>
      </c>
      <c r="P79" s="1">
        <v>672.12121212121212</v>
      </c>
      <c r="Q79" s="1">
        <v>1.6223782862185285</v>
      </c>
      <c r="R79" s="1"/>
      <c r="S79" s="1"/>
      <c r="T79" s="1"/>
      <c r="U79" s="1">
        <v>242.3589162412585</v>
      </c>
      <c r="V79" s="1"/>
      <c r="W79" s="1">
        <v>242.3589162412585</v>
      </c>
      <c r="X79" s="1">
        <v>28.484848484848484</v>
      </c>
      <c r="Y79" s="1">
        <v>7.2452825323614496</v>
      </c>
      <c r="Z79" s="1"/>
      <c r="AA79" s="1">
        <v>37.525676546938897</v>
      </c>
      <c r="AB79" s="1">
        <v>51.965340322736218</v>
      </c>
      <c r="AC79" s="1">
        <v>10.043931501023875</v>
      </c>
      <c r="AD79" s="1">
        <v>85.008456771554705</v>
      </c>
      <c r="AE79" s="1">
        <v>0.1776968131151351</v>
      </c>
      <c r="AF79" s="1">
        <v>3.2164424283263071</v>
      </c>
      <c r="AG79" s="1"/>
      <c r="AH79" s="1"/>
      <c r="AI79" s="1"/>
      <c r="AJ79" s="1">
        <v>3.2164424283263071</v>
      </c>
      <c r="AK79" s="1">
        <v>3.3744026441394084</v>
      </c>
      <c r="BI79" s="8">
        <v>4.4561403508771927E-2</v>
      </c>
      <c r="BJ79" s="8">
        <v>9.6624044689232853E-4</v>
      </c>
      <c r="BK79" s="5" t="s">
        <v>67</v>
      </c>
      <c r="BL79" s="5" t="s">
        <v>67</v>
      </c>
      <c r="BM79" s="5" t="s">
        <v>67</v>
      </c>
      <c r="BN79" s="5">
        <v>7.2712000000000011E-3</v>
      </c>
      <c r="BO79" s="5">
        <v>1.1452566666666669E-2</v>
      </c>
      <c r="BP79" s="5">
        <v>12.812590778794908</v>
      </c>
      <c r="BQ79" s="5" t="s">
        <v>67</v>
      </c>
      <c r="BR79" s="5">
        <v>2.6388161908097945</v>
      </c>
      <c r="BS79" s="5" t="s">
        <v>67</v>
      </c>
      <c r="BT79" s="5">
        <v>10.173774587985113</v>
      </c>
      <c r="BU79" s="5" t="s">
        <v>67</v>
      </c>
      <c r="BV79" s="5" t="s">
        <v>67</v>
      </c>
      <c r="BW79" s="5" t="s">
        <v>67</v>
      </c>
      <c r="BX79" s="5" t="s">
        <v>67</v>
      </c>
      <c r="BY79" s="5">
        <v>1.3627030380827638E-3</v>
      </c>
      <c r="BZ79" s="5">
        <v>9.3724738166847937E-4</v>
      </c>
      <c r="CB79" s="5">
        <v>0.57751615693318814</v>
      </c>
      <c r="CC79" s="5" t="s">
        <v>67</v>
      </c>
      <c r="CD79" s="5">
        <v>0.22268529500363018</v>
      </c>
      <c r="CE79" s="5" t="s">
        <v>67</v>
      </c>
      <c r="CF79" s="5">
        <v>0.39978172854677385</v>
      </c>
      <c r="CG79" s="5" t="s">
        <v>67</v>
      </c>
    </row>
    <row r="80" spans="1:85" x14ac:dyDescent="0.25">
      <c r="A80" s="5" t="str">
        <f t="shared" si="1"/>
        <v>Cunderdin2013CVGT_CobraFert0N</v>
      </c>
      <c r="B80" s="1" t="s">
        <v>63</v>
      </c>
      <c r="C80" s="1">
        <v>2013</v>
      </c>
      <c r="D80" s="5" t="s">
        <v>64</v>
      </c>
      <c r="E80" s="2">
        <v>41576</v>
      </c>
      <c r="F80" s="1">
        <v>0</v>
      </c>
      <c r="G80" s="1" t="s">
        <v>70</v>
      </c>
      <c r="H80" s="1" t="s">
        <v>66</v>
      </c>
      <c r="I80" s="1" t="s">
        <v>79</v>
      </c>
      <c r="J80" s="1" t="s">
        <v>73</v>
      </c>
      <c r="K80" s="1">
        <v>0</v>
      </c>
      <c r="L80" s="1"/>
      <c r="M80" s="1">
        <v>242.47952836066838</v>
      </c>
      <c r="N80" s="1">
        <v>359.50022446044824</v>
      </c>
      <c r="O80" s="1">
        <v>0</v>
      </c>
      <c r="P80" s="1">
        <v>591.70303030303023</v>
      </c>
      <c r="Q80" s="1" t="s">
        <v>67</v>
      </c>
      <c r="R80" s="1"/>
      <c r="S80" s="1"/>
      <c r="T80" s="1"/>
      <c r="U80" s="1" t="s">
        <v>67</v>
      </c>
      <c r="V80" s="1"/>
      <c r="W80" s="1" t="s">
        <v>67</v>
      </c>
      <c r="X80" s="1">
        <v>45.454545454545446</v>
      </c>
      <c r="Y80" s="1" t="s">
        <v>67</v>
      </c>
      <c r="Z80" s="1"/>
      <c r="AA80" s="1">
        <v>54.912521115512078</v>
      </c>
      <c r="AB80" s="1">
        <v>47.347259159839183</v>
      </c>
      <c r="AC80" s="1" t="s">
        <v>67</v>
      </c>
      <c r="AD80" s="1">
        <v>44.779634702773862</v>
      </c>
      <c r="AE80" s="1" t="s">
        <v>67</v>
      </c>
      <c r="AF80" s="1" t="s">
        <v>67</v>
      </c>
      <c r="AG80" s="1"/>
      <c r="AH80" s="1"/>
      <c r="AI80" s="1"/>
      <c r="AJ80" s="1" t="s">
        <v>67</v>
      </c>
      <c r="AK80" s="1">
        <v>2.7773186030035641</v>
      </c>
      <c r="BI80" s="8" t="s">
        <v>67</v>
      </c>
      <c r="BJ80" s="8" t="s">
        <v>67</v>
      </c>
      <c r="BK80" s="5" t="s">
        <v>67</v>
      </c>
      <c r="BL80" s="5" t="s">
        <v>67</v>
      </c>
      <c r="BM80" s="5" t="s">
        <v>67</v>
      </c>
      <c r="BN80" s="5" t="s">
        <v>67</v>
      </c>
      <c r="BO80" s="5" t="s">
        <v>67</v>
      </c>
      <c r="BP80" s="5" t="s">
        <v>67</v>
      </c>
      <c r="BQ80" s="5" t="s">
        <v>67</v>
      </c>
      <c r="BR80" s="5" t="s">
        <v>67</v>
      </c>
      <c r="BS80" s="5" t="s">
        <v>67</v>
      </c>
      <c r="BT80" s="5" t="s">
        <v>67</v>
      </c>
      <c r="BU80" s="5" t="s">
        <v>67</v>
      </c>
      <c r="BV80" s="5" t="s">
        <v>67</v>
      </c>
      <c r="BW80" s="5" t="s">
        <v>67</v>
      </c>
      <c r="BX80" s="5" t="s">
        <v>67</v>
      </c>
      <c r="BY80" s="5" t="s">
        <v>67</v>
      </c>
      <c r="BZ80" s="5" t="s">
        <v>67</v>
      </c>
      <c r="CB80" s="5" t="s">
        <v>67</v>
      </c>
      <c r="CC80" s="5" t="s">
        <v>67</v>
      </c>
      <c r="CD80" s="5" t="s">
        <v>67</v>
      </c>
      <c r="CE80" s="5" t="s">
        <v>67</v>
      </c>
      <c r="CF80" s="5" t="s">
        <v>67</v>
      </c>
      <c r="CG80" s="5" t="s">
        <v>67</v>
      </c>
    </row>
    <row r="81" spans="1:85" x14ac:dyDescent="0.25">
      <c r="A81" s="5" t="str">
        <f t="shared" si="1"/>
        <v>Cunderdin2013CVGT_CobraFert100N</v>
      </c>
      <c r="B81" s="1" t="s">
        <v>63</v>
      </c>
      <c r="C81" s="1">
        <v>2013</v>
      </c>
      <c r="D81" s="5" t="s">
        <v>64</v>
      </c>
      <c r="E81" s="2">
        <v>41576</v>
      </c>
      <c r="F81" s="1">
        <v>100</v>
      </c>
      <c r="G81" s="1" t="s">
        <v>70</v>
      </c>
      <c r="H81" s="1" t="s">
        <v>66</v>
      </c>
      <c r="I81" s="1" t="s">
        <v>79</v>
      </c>
      <c r="J81" s="1" t="s">
        <v>73</v>
      </c>
      <c r="K81" s="1">
        <v>0</v>
      </c>
      <c r="L81" s="1"/>
      <c r="M81" s="1">
        <v>283.83913473213113</v>
      </c>
      <c r="N81" s="1">
        <v>473.2181001386619</v>
      </c>
      <c r="O81" s="1">
        <v>0</v>
      </c>
      <c r="P81" s="1">
        <v>746.77575757575744</v>
      </c>
      <c r="Q81" s="1" t="s">
        <v>67</v>
      </c>
      <c r="R81" s="1"/>
      <c r="S81" s="1"/>
      <c r="T81" s="1"/>
      <c r="U81" s="1" t="s">
        <v>67</v>
      </c>
      <c r="V81" s="1"/>
      <c r="W81" s="1" t="s">
        <v>67</v>
      </c>
      <c r="X81" s="1">
        <v>35.757575757575751</v>
      </c>
      <c r="Y81" s="1" t="s">
        <v>67</v>
      </c>
      <c r="Z81" s="1"/>
      <c r="AA81" s="1">
        <v>29.496014663646577</v>
      </c>
      <c r="AB81" s="1">
        <v>61.603253607562742</v>
      </c>
      <c r="AC81" s="1" t="s">
        <v>67</v>
      </c>
      <c r="AD81" s="1">
        <v>19.566684265598443</v>
      </c>
      <c r="AE81" s="1" t="s">
        <v>67</v>
      </c>
      <c r="AF81" s="1" t="s">
        <v>67</v>
      </c>
      <c r="AG81" s="1"/>
      <c r="AH81" s="1"/>
      <c r="AI81" s="1"/>
      <c r="AJ81" s="1" t="s">
        <v>67</v>
      </c>
      <c r="AK81" s="1">
        <v>1.2121212121212719</v>
      </c>
      <c r="BI81" s="8" t="s">
        <v>67</v>
      </c>
      <c r="BJ81" s="8" t="s">
        <v>67</v>
      </c>
      <c r="BK81" s="5" t="s">
        <v>67</v>
      </c>
      <c r="BL81" s="5" t="s">
        <v>67</v>
      </c>
      <c r="BM81" s="5" t="s">
        <v>67</v>
      </c>
      <c r="BN81" s="5" t="s">
        <v>67</v>
      </c>
      <c r="BO81" s="5" t="s">
        <v>67</v>
      </c>
      <c r="BP81" s="5" t="s">
        <v>67</v>
      </c>
      <c r="BQ81" s="5" t="s">
        <v>67</v>
      </c>
      <c r="BR81" s="5" t="s">
        <v>67</v>
      </c>
      <c r="BS81" s="5" t="s">
        <v>67</v>
      </c>
      <c r="BT81" s="5" t="s">
        <v>67</v>
      </c>
      <c r="BU81" s="5" t="s">
        <v>67</v>
      </c>
      <c r="BV81" s="5" t="s">
        <v>67</v>
      </c>
      <c r="BW81" s="5" t="s">
        <v>67</v>
      </c>
      <c r="BX81" s="5" t="s">
        <v>67</v>
      </c>
      <c r="BY81" s="5" t="s">
        <v>67</v>
      </c>
      <c r="BZ81" s="5" t="s">
        <v>67</v>
      </c>
      <c r="CB81" s="5" t="s">
        <v>67</v>
      </c>
      <c r="CC81" s="5" t="s">
        <v>67</v>
      </c>
      <c r="CD81" s="5" t="s">
        <v>67</v>
      </c>
      <c r="CE81" s="5" t="s">
        <v>67</v>
      </c>
      <c r="CF81" s="5" t="s">
        <v>67</v>
      </c>
      <c r="CG81" s="5" t="s">
        <v>67</v>
      </c>
    </row>
    <row r="82" spans="1:85" x14ac:dyDescent="0.25">
      <c r="A82" s="5" t="str">
        <f t="shared" si="1"/>
        <v>Cunderdin2013CVHyola404_RRFert0N</v>
      </c>
      <c r="B82" s="1" t="s">
        <v>63</v>
      </c>
      <c r="C82" s="1">
        <v>2013</v>
      </c>
      <c r="D82" s="5" t="s">
        <v>64</v>
      </c>
      <c r="E82" s="2">
        <v>41459</v>
      </c>
      <c r="F82" s="1">
        <v>0</v>
      </c>
      <c r="G82" s="1" t="s">
        <v>70</v>
      </c>
      <c r="H82" s="1" t="s">
        <v>68</v>
      </c>
      <c r="I82" s="1" t="s">
        <v>87</v>
      </c>
      <c r="J82" s="1" t="s">
        <v>74</v>
      </c>
      <c r="K82" s="1">
        <v>48.715151515151497</v>
      </c>
      <c r="L82" s="1"/>
      <c r="M82" s="1">
        <v>0</v>
      </c>
      <c r="N82" s="1">
        <v>0</v>
      </c>
      <c r="O82" s="1">
        <v>0</v>
      </c>
      <c r="P82" s="1">
        <v>48.715151515151497</v>
      </c>
      <c r="Q82" s="1">
        <v>0.463741572035413</v>
      </c>
      <c r="R82" s="1"/>
      <c r="S82" s="1"/>
      <c r="T82" s="1"/>
      <c r="U82" s="1">
        <v>94.274366719585259</v>
      </c>
      <c r="V82" s="1"/>
      <c r="W82" s="1">
        <v>94.274366719585259</v>
      </c>
      <c r="X82" s="1">
        <v>101.2121212121212</v>
      </c>
      <c r="Y82" s="1">
        <v>8.1217616277232452</v>
      </c>
      <c r="Z82" s="1"/>
      <c r="AA82" s="1" t="s">
        <v>67</v>
      </c>
      <c r="AB82" s="1" t="s">
        <v>67</v>
      </c>
      <c r="AC82" s="1" t="s">
        <v>67</v>
      </c>
      <c r="AD82" s="1">
        <v>8.1217616277232452</v>
      </c>
      <c r="AE82" s="1">
        <v>8.99025208837443E-2</v>
      </c>
      <c r="AF82" s="1">
        <v>3.1164334807916756</v>
      </c>
      <c r="AG82" s="1"/>
      <c r="AH82" s="1"/>
      <c r="AI82" s="1"/>
      <c r="AJ82" s="1">
        <v>3.1164334807916756</v>
      </c>
      <c r="AK82" s="1">
        <v>17.481460729522336</v>
      </c>
      <c r="BI82" s="8" t="s">
        <v>67</v>
      </c>
      <c r="BJ82" s="8" t="s">
        <v>67</v>
      </c>
      <c r="BK82" s="5">
        <v>5.1363333333333337E-2</v>
      </c>
      <c r="BL82" s="5">
        <v>5.1363333333333337E-2</v>
      </c>
      <c r="BM82" s="5" t="s">
        <v>67</v>
      </c>
      <c r="BN82" s="5" t="s">
        <v>67</v>
      </c>
      <c r="BO82" s="5" t="s">
        <v>67</v>
      </c>
      <c r="BP82" s="5">
        <v>2.4568589333333328</v>
      </c>
      <c r="BQ82" s="5">
        <v>2.4568589333333328</v>
      </c>
      <c r="BR82" s="5" t="s">
        <v>67</v>
      </c>
      <c r="BS82" s="5" t="s">
        <v>67</v>
      </c>
      <c r="BT82" s="5" t="s">
        <v>67</v>
      </c>
      <c r="BU82" s="5" t="s">
        <v>67</v>
      </c>
      <c r="BV82" s="5">
        <v>2.7936327802899983E-3</v>
      </c>
      <c r="BW82" s="5">
        <v>2.7936327802899983E-3</v>
      </c>
      <c r="BX82" s="5" t="s">
        <v>67</v>
      </c>
      <c r="BY82" s="5" t="s">
        <v>67</v>
      </c>
      <c r="BZ82" s="5" t="s">
        <v>67</v>
      </c>
      <c r="CB82" s="5">
        <v>0.2728338693907304</v>
      </c>
      <c r="CC82" s="5">
        <v>0.2728338693907304</v>
      </c>
      <c r="CD82" s="5" t="s">
        <v>67</v>
      </c>
      <c r="CE82" s="5" t="s">
        <v>67</v>
      </c>
      <c r="CF82" s="5" t="s">
        <v>67</v>
      </c>
      <c r="CG82" s="5" t="s">
        <v>67</v>
      </c>
    </row>
    <row r="83" spans="1:85" x14ac:dyDescent="0.25">
      <c r="A83" s="5" t="str">
        <f t="shared" si="1"/>
        <v>Cunderdin2013CVHyola404_RRFert50N</v>
      </c>
      <c r="B83" s="1" t="s">
        <v>63</v>
      </c>
      <c r="C83" s="1">
        <v>2013</v>
      </c>
      <c r="D83" s="5" t="s">
        <v>64</v>
      </c>
      <c r="E83" s="2">
        <v>41459</v>
      </c>
      <c r="F83" s="1">
        <v>50</v>
      </c>
      <c r="G83" s="1" t="s">
        <v>70</v>
      </c>
      <c r="H83" s="1" t="s">
        <v>68</v>
      </c>
      <c r="I83" s="1" t="s">
        <v>87</v>
      </c>
      <c r="J83" s="1" t="s">
        <v>74</v>
      </c>
      <c r="K83" s="1">
        <v>51.872727272727253</v>
      </c>
      <c r="L83" s="1"/>
      <c r="M83" s="1">
        <v>0</v>
      </c>
      <c r="N83" s="1">
        <v>0</v>
      </c>
      <c r="O83" s="1">
        <v>0</v>
      </c>
      <c r="P83" s="1">
        <v>51.872727272727253</v>
      </c>
      <c r="Q83" s="1">
        <v>0.50886034624406207</v>
      </c>
      <c r="R83" s="1"/>
      <c r="S83" s="1"/>
      <c r="T83" s="1"/>
      <c r="U83" s="1">
        <v>92.900139800754729</v>
      </c>
      <c r="V83" s="1"/>
      <c r="W83" s="1">
        <v>92.900139800754729</v>
      </c>
      <c r="X83" s="1">
        <v>87.878787878787875</v>
      </c>
      <c r="Y83" s="1">
        <v>20.504458965443696</v>
      </c>
      <c r="Z83" s="1"/>
      <c r="AA83" s="1" t="s">
        <v>67</v>
      </c>
      <c r="AB83" s="1" t="s">
        <v>67</v>
      </c>
      <c r="AC83" s="1" t="s">
        <v>67</v>
      </c>
      <c r="AD83" s="1">
        <v>20.504458965443696</v>
      </c>
      <c r="AE83" s="1">
        <v>0.23776974974105822</v>
      </c>
      <c r="AF83" s="1">
        <v>6.6542057607253451</v>
      </c>
      <c r="AG83" s="1"/>
      <c r="AH83" s="1"/>
      <c r="AI83" s="1"/>
      <c r="AJ83" s="1">
        <v>6.6542057607253451</v>
      </c>
      <c r="AK83" s="1">
        <v>22.571181150952832</v>
      </c>
      <c r="BI83" s="8" t="s">
        <v>67</v>
      </c>
      <c r="BJ83" s="8" t="s">
        <v>67</v>
      </c>
      <c r="BK83" s="5" t="s">
        <v>67</v>
      </c>
      <c r="BL83" s="5" t="s">
        <v>67</v>
      </c>
      <c r="BM83" s="5" t="s">
        <v>67</v>
      </c>
      <c r="BN83" s="5" t="s">
        <v>67</v>
      </c>
      <c r="BO83" s="5" t="s">
        <v>67</v>
      </c>
      <c r="BP83" s="5" t="s">
        <v>67</v>
      </c>
      <c r="BQ83" s="5" t="s">
        <v>67</v>
      </c>
      <c r="BR83" s="5" t="s">
        <v>67</v>
      </c>
      <c r="BS83" s="5" t="s">
        <v>67</v>
      </c>
      <c r="BT83" s="5" t="s">
        <v>67</v>
      </c>
      <c r="BU83" s="5" t="s">
        <v>67</v>
      </c>
      <c r="BV83" s="5" t="s">
        <v>67</v>
      </c>
      <c r="BW83" s="5" t="s">
        <v>67</v>
      </c>
      <c r="BX83" s="5" t="s">
        <v>67</v>
      </c>
      <c r="BY83" s="5" t="s">
        <v>67</v>
      </c>
      <c r="BZ83" s="5" t="s">
        <v>67</v>
      </c>
      <c r="CB83" s="5" t="s">
        <v>67</v>
      </c>
      <c r="CC83" s="5" t="s">
        <v>67</v>
      </c>
      <c r="CD83" s="5" t="s">
        <v>67</v>
      </c>
      <c r="CE83" s="5" t="s">
        <v>67</v>
      </c>
      <c r="CF83" s="5" t="s">
        <v>67</v>
      </c>
      <c r="CG83" s="5" t="s">
        <v>67</v>
      </c>
    </row>
    <row r="84" spans="1:85" x14ac:dyDescent="0.25">
      <c r="A84" s="5" t="str">
        <f t="shared" si="1"/>
        <v>Cunderdin2013CVHyola404_RRFert100N</v>
      </c>
      <c r="B84" s="1" t="s">
        <v>63</v>
      </c>
      <c r="C84" s="1">
        <v>2013</v>
      </c>
      <c r="D84" s="5" t="s">
        <v>64</v>
      </c>
      <c r="E84" s="2">
        <v>41459</v>
      </c>
      <c r="F84" s="1">
        <v>100</v>
      </c>
      <c r="G84" s="1" t="s">
        <v>70</v>
      </c>
      <c r="H84" s="1" t="s">
        <v>68</v>
      </c>
      <c r="I84" s="1" t="s">
        <v>87</v>
      </c>
      <c r="J84" s="1" t="s">
        <v>74</v>
      </c>
      <c r="K84" s="1">
        <v>56.763636363636351</v>
      </c>
      <c r="L84" s="1"/>
      <c r="M84" s="1">
        <v>0</v>
      </c>
      <c r="N84" s="1">
        <v>0</v>
      </c>
      <c r="O84" s="1">
        <v>0</v>
      </c>
      <c r="P84" s="1">
        <v>56.763636363636351</v>
      </c>
      <c r="Q84" s="1">
        <v>0.58974681784465899</v>
      </c>
      <c r="R84" s="1"/>
      <c r="S84" s="1"/>
      <c r="T84" s="1"/>
      <c r="U84" s="1">
        <v>103.48590908053974</v>
      </c>
      <c r="V84" s="1"/>
      <c r="W84" s="1">
        <v>103.48590908053974</v>
      </c>
      <c r="X84" s="1">
        <v>124.24242424242424</v>
      </c>
      <c r="Y84" s="1">
        <v>5.472405104782899</v>
      </c>
      <c r="Z84" s="1"/>
      <c r="AA84" s="1" t="s">
        <v>67</v>
      </c>
      <c r="AB84" s="1" t="s">
        <v>67</v>
      </c>
      <c r="AC84" s="1" t="s">
        <v>67</v>
      </c>
      <c r="AD84" s="1">
        <v>5.472405104782899</v>
      </c>
      <c r="AE84" s="1">
        <v>7.0880611990996212E-2</v>
      </c>
      <c r="AF84" s="1">
        <v>2.9896404334441282</v>
      </c>
      <c r="AG84" s="1"/>
      <c r="AH84" s="1"/>
      <c r="AI84" s="1"/>
      <c r="AJ84" s="1">
        <v>2.9896404334441282</v>
      </c>
      <c r="AK84" s="1">
        <v>29.696969696969674</v>
      </c>
      <c r="BI84" s="8" t="s">
        <v>67</v>
      </c>
      <c r="BJ84" s="8" t="s">
        <v>67</v>
      </c>
      <c r="BK84" s="5">
        <v>4.9281666666666668E-2</v>
      </c>
      <c r="BL84" s="5">
        <v>4.9281666666666668E-2</v>
      </c>
      <c r="BM84" s="5" t="s">
        <v>67</v>
      </c>
      <c r="BN84" s="5" t="s">
        <v>67</v>
      </c>
      <c r="BO84" s="5" t="s">
        <v>67</v>
      </c>
      <c r="BP84" s="5">
        <v>2.7955333757575751</v>
      </c>
      <c r="BQ84" s="5">
        <v>2.7955333757575751</v>
      </c>
      <c r="BR84" s="5" t="s">
        <v>67</v>
      </c>
      <c r="BS84" s="5" t="s">
        <v>67</v>
      </c>
      <c r="BT84" s="5" t="s">
        <v>67</v>
      </c>
      <c r="BU84" s="5" t="s">
        <v>67</v>
      </c>
      <c r="BV84" s="5">
        <v>1.1621276942650532E-3</v>
      </c>
      <c r="BW84" s="5">
        <v>1.1621276942650532E-3</v>
      </c>
      <c r="BX84" s="5" t="s">
        <v>67</v>
      </c>
      <c r="BY84" s="5" t="s">
        <v>67</v>
      </c>
      <c r="BZ84" s="5" t="s">
        <v>67</v>
      </c>
      <c r="CB84" s="5">
        <v>0.26669705153199935</v>
      </c>
      <c r="CC84" s="5">
        <v>0.26669705153199935</v>
      </c>
      <c r="CD84" s="5" t="s">
        <v>67</v>
      </c>
      <c r="CE84" s="5" t="s">
        <v>67</v>
      </c>
      <c r="CF84" s="5" t="s">
        <v>67</v>
      </c>
      <c r="CG84" s="5" t="s">
        <v>67</v>
      </c>
    </row>
    <row r="85" spans="1:85" x14ac:dyDescent="0.25">
      <c r="A85" s="5" t="str">
        <f t="shared" si="1"/>
        <v>Cunderdin2013CVHyola404_RRFert150N</v>
      </c>
      <c r="B85" s="1" t="s">
        <v>63</v>
      </c>
      <c r="C85" s="1">
        <v>2013</v>
      </c>
      <c r="D85" s="5" t="s">
        <v>64</v>
      </c>
      <c r="E85" s="2">
        <v>41459</v>
      </c>
      <c r="F85" s="1">
        <v>150</v>
      </c>
      <c r="G85" s="1" t="s">
        <v>70</v>
      </c>
      <c r="H85" s="1" t="s">
        <v>68</v>
      </c>
      <c r="I85" s="1" t="s">
        <v>87</v>
      </c>
      <c r="J85" s="1" t="s">
        <v>74</v>
      </c>
      <c r="K85" s="1">
        <v>55.515151515151523</v>
      </c>
      <c r="L85" s="1"/>
      <c r="M85" s="1">
        <v>0</v>
      </c>
      <c r="N85" s="1">
        <v>0</v>
      </c>
      <c r="O85" s="1">
        <v>0</v>
      </c>
      <c r="P85" s="1">
        <v>55.515151515151523</v>
      </c>
      <c r="Q85" s="1">
        <v>0.55646441226151133</v>
      </c>
      <c r="R85" s="1"/>
      <c r="S85" s="1"/>
      <c r="T85" s="1"/>
      <c r="U85" s="1">
        <v>99.421815943844578</v>
      </c>
      <c r="V85" s="1"/>
      <c r="W85" s="1">
        <v>99.421815943844578</v>
      </c>
      <c r="X85" s="1">
        <v>85.454545454545453</v>
      </c>
      <c r="Y85" s="1">
        <v>9.1627965784829417</v>
      </c>
      <c r="Z85" s="1"/>
      <c r="AA85" s="1" t="s">
        <v>67</v>
      </c>
      <c r="AB85" s="1" t="s">
        <v>67</v>
      </c>
      <c r="AC85" s="1" t="s">
        <v>67</v>
      </c>
      <c r="AD85" s="1">
        <v>9.1627965784829417</v>
      </c>
      <c r="AE85" s="1">
        <v>0.10773705027147186</v>
      </c>
      <c r="AF85" s="1">
        <v>2.9518007582660819</v>
      </c>
      <c r="AG85" s="1"/>
      <c r="AH85" s="1"/>
      <c r="AI85" s="1"/>
      <c r="AJ85" s="1">
        <v>2.9518007582660819</v>
      </c>
      <c r="AK85" s="1">
        <v>17.533910474532618</v>
      </c>
      <c r="BI85" s="8" t="s">
        <v>67</v>
      </c>
      <c r="BJ85" s="8" t="s">
        <v>67</v>
      </c>
      <c r="BK85" s="5" t="s">
        <v>67</v>
      </c>
      <c r="BL85" s="5" t="s">
        <v>67</v>
      </c>
      <c r="BM85" s="5" t="s">
        <v>67</v>
      </c>
      <c r="BN85" s="5" t="s">
        <v>67</v>
      </c>
      <c r="BO85" s="5" t="s">
        <v>67</v>
      </c>
      <c r="BP85" s="5" t="s">
        <v>67</v>
      </c>
      <c r="BQ85" s="5" t="s">
        <v>67</v>
      </c>
      <c r="BR85" s="5" t="s">
        <v>67</v>
      </c>
      <c r="BS85" s="5" t="s">
        <v>67</v>
      </c>
      <c r="BT85" s="5" t="s">
        <v>67</v>
      </c>
      <c r="BU85" s="5" t="s">
        <v>67</v>
      </c>
      <c r="BV85" s="5" t="s">
        <v>67</v>
      </c>
      <c r="BW85" s="5" t="s">
        <v>67</v>
      </c>
      <c r="BX85" s="5" t="s">
        <v>67</v>
      </c>
      <c r="BY85" s="5" t="s">
        <v>67</v>
      </c>
      <c r="BZ85" s="5" t="s">
        <v>67</v>
      </c>
      <c r="CB85" s="5" t="s">
        <v>67</v>
      </c>
      <c r="CC85" s="5" t="s">
        <v>67</v>
      </c>
      <c r="CD85" s="5" t="s">
        <v>67</v>
      </c>
      <c r="CE85" s="5" t="s">
        <v>67</v>
      </c>
      <c r="CF85" s="5" t="s">
        <v>67</v>
      </c>
      <c r="CG85" s="5" t="s">
        <v>67</v>
      </c>
    </row>
    <row r="86" spans="1:85" x14ac:dyDescent="0.25">
      <c r="A86" s="5" t="str">
        <f t="shared" si="1"/>
        <v>Cunderdin2013CVHyola404_RRFert0N</v>
      </c>
      <c r="B86" s="1" t="s">
        <v>63</v>
      </c>
      <c r="C86" s="1">
        <v>2013</v>
      </c>
      <c r="D86" s="5" t="s">
        <v>64</v>
      </c>
      <c r="E86" s="2">
        <v>41498</v>
      </c>
      <c r="F86" s="1">
        <v>0</v>
      </c>
      <c r="G86" s="1" t="s">
        <v>70</v>
      </c>
      <c r="H86" s="1" t="s">
        <v>68</v>
      </c>
      <c r="I86" s="1" t="s">
        <v>87</v>
      </c>
      <c r="J86" s="1" t="s">
        <v>74</v>
      </c>
      <c r="K86" s="1">
        <v>96.714552889748276</v>
      </c>
      <c r="L86" s="1"/>
      <c r="M86" s="1">
        <v>154.6420565372193</v>
      </c>
      <c r="N86" s="1">
        <v>0</v>
      </c>
      <c r="O86" s="1">
        <v>18.946420876062721</v>
      </c>
      <c r="P86" s="1">
        <v>270.30303030303025</v>
      </c>
      <c r="Q86" s="1">
        <v>2.0426068859411579</v>
      </c>
      <c r="R86" s="1"/>
      <c r="S86" s="1"/>
      <c r="T86" s="1"/>
      <c r="U86" s="1">
        <v>209.82329088961049</v>
      </c>
      <c r="V86" s="1"/>
      <c r="W86" s="1">
        <v>209.82329088961049</v>
      </c>
      <c r="X86" s="1">
        <v>64.646464646464636</v>
      </c>
      <c r="Y86" s="1">
        <v>6.8841609077293411</v>
      </c>
      <c r="Z86" s="1"/>
      <c r="AA86" s="1">
        <v>10.898670442734472</v>
      </c>
      <c r="AB86" s="1" t="s">
        <v>67</v>
      </c>
      <c r="AC86" s="1">
        <v>2.3986213895250654</v>
      </c>
      <c r="AD86" s="1">
        <v>15.042954515759803</v>
      </c>
      <c r="AE86" s="1">
        <v>0.24549624582639762</v>
      </c>
      <c r="AF86" s="1">
        <v>11.010426602905433</v>
      </c>
      <c r="AG86" s="1"/>
      <c r="AH86" s="1"/>
      <c r="AI86" s="1"/>
      <c r="AJ86" s="1">
        <v>11.010426602905433</v>
      </c>
      <c r="AK86" s="1">
        <v>2.0202020202020763</v>
      </c>
      <c r="BI86" s="8" t="s">
        <v>67</v>
      </c>
      <c r="BJ86" s="8" t="s">
        <v>67</v>
      </c>
      <c r="BK86" s="5" t="s">
        <v>67</v>
      </c>
      <c r="BL86" s="5">
        <v>2.8340000000000001E-2</v>
      </c>
      <c r="BM86" s="5">
        <v>2.7690333333333331E-2</v>
      </c>
      <c r="BN86" s="5">
        <v>9.6397333333333342E-3</v>
      </c>
      <c r="BO86" s="5" t="s">
        <v>67</v>
      </c>
      <c r="BP86" s="5">
        <v>4.1936802768046277</v>
      </c>
      <c r="BQ86" s="5">
        <v>2.7012355881587333</v>
      </c>
      <c r="BR86" s="5">
        <v>1.492444688645894</v>
      </c>
      <c r="BS86" s="5" t="s">
        <v>67</v>
      </c>
      <c r="BT86" s="5" t="s">
        <v>67</v>
      </c>
      <c r="BU86" s="5" t="s">
        <v>67</v>
      </c>
      <c r="BV86" s="5" t="s">
        <v>67</v>
      </c>
      <c r="BW86" s="5">
        <v>5.317063193154661E-3</v>
      </c>
      <c r="BX86" s="5">
        <v>1.160894991423045E-2</v>
      </c>
      <c r="BY86" s="5">
        <v>5.1246991564817446E-4</v>
      </c>
      <c r="BZ86" s="5" t="s">
        <v>67</v>
      </c>
      <c r="CB86" s="5">
        <v>0.58899486866709272</v>
      </c>
      <c r="CC86" s="5">
        <v>0.47454087455057187</v>
      </c>
      <c r="CD86" s="5">
        <v>0.14422527341890876</v>
      </c>
      <c r="CE86" s="5" t="s">
        <v>67</v>
      </c>
      <c r="CF86" s="5" t="s">
        <v>67</v>
      </c>
      <c r="CG86" s="5" t="s">
        <v>67</v>
      </c>
    </row>
    <row r="87" spans="1:85" x14ac:dyDescent="0.25">
      <c r="A87" s="5" t="str">
        <f t="shared" si="1"/>
        <v>Cunderdin2013CVHyola404_RRFert50N</v>
      </c>
      <c r="B87" s="1" t="s">
        <v>63</v>
      </c>
      <c r="C87" s="1">
        <v>2013</v>
      </c>
      <c r="D87" s="5" t="s">
        <v>64</v>
      </c>
      <c r="E87" s="2">
        <v>41498</v>
      </c>
      <c r="F87" s="1">
        <v>50</v>
      </c>
      <c r="G87" s="1" t="s">
        <v>70</v>
      </c>
      <c r="H87" s="1" t="s">
        <v>68</v>
      </c>
      <c r="I87" s="1" t="s">
        <v>87</v>
      </c>
      <c r="J87" s="1" t="s">
        <v>74</v>
      </c>
      <c r="K87" s="1">
        <v>117.71655157348681</v>
      </c>
      <c r="L87" s="1"/>
      <c r="M87" s="1">
        <v>233.70763227065535</v>
      </c>
      <c r="N87" s="1">
        <v>0</v>
      </c>
      <c r="O87" s="1">
        <v>17.47480605484774</v>
      </c>
      <c r="P87" s="1">
        <v>368.8989898989899</v>
      </c>
      <c r="Q87" s="1">
        <v>2.5211722233326501</v>
      </c>
      <c r="R87" s="1"/>
      <c r="S87" s="1"/>
      <c r="T87" s="1"/>
      <c r="U87" s="1">
        <v>213.65659366262813</v>
      </c>
      <c r="V87" s="1"/>
      <c r="W87" s="1">
        <v>213.65659366262813</v>
      </c>
      <c r="X87" s="1">
        <v>35.353535353535349</v>
      </c>
      <c r="Y87" s="1">
        <v>12.434530532138615</v>
      </c>
      <c r="Z87" s="1"/>
      <c r="AA87" s="1">
        <v>10.158130721755532</v>
      </c>
      <c r="AB87" s="1" t="s">
        <v>67</v>
      </c>
      <c r="AC87" s="1">
        <v>4.8311171934700115</v>
      </c>
      <c r="AD87" s="1">
        <v>13.799488211913316</v>
      </c>
      <c r="AE87" s="1">
        <v>0.31567618393887531</v>
      </c>
      <c r="AF87" s="1">
        <v>7.5870275501195206</v>
      </c>
      <c r="AG87" s="1"/>
      <c r="AH87" s="1"/>
      <c r="AI87" s="1"/>
      <c r="AJ87" s="1">
        <v>7.5870275501195206</v>
      </c>
      <c r="AK87" s="1">
        <v>5.3449521435648428</v>
      </c>
      <c r="BI87" s="8" t="s">
        <v>67</v>
      </c>
      <c r="BJ87" s="8" t="s">
        <v>67</v>
      </c>
      <c r="BK87" s="5" t="s">
        <v>67</v>
      </c>
      <c r="BL87" s="5" t="s">
        <v>67</v>
      </c>
      <c r="BM87" s="5" t="s">
        <v>67</v>
      </c>
      <c r="BN87" s="5" t="s">
        <v>67</v>
      </c>
      <c r="BO87" s="5" t="s">
        <v>67</v>
      </c>
      <c r="BP87" s="5" t="s">
        <v>67</v>
      </c>
      <c r="BQ87" s="5" t="s">
        <v>67</v>
      </c>
      <c r="BR87" s="5" t="s">
        <v>67</v>
      </c>
      <c r="BS87" s="5" t="s">
        <v>67</v>
      </c>
      <c r="BT87" s="5" t="s">
        <v>67</v>
      </c>
      <c r="BU87" s="5" t="s">
        <v>67</v>
      </c>
      <c r="BV87" s="5" t="s">
        <v>67</v>
      </c>
      <c r="BW87" s="5" t="s">
        <v>67</v>
      </c>
      <c r="BX87" s="5" t="s">
        <v>67</v>
      </c>
      <c r="BY87" s="5" t="s">
        <v>67</v>
      </c>
      <c r="BZ87" s="5" t="s">
        <v>67</v>
      </c>
      <c r="CB87" s="5" t="s">
        <v>67</v>
      </c>
      <c r="CC87" s="5" t="s">
        <v>67</v>
      </c>
      <c r="CD87" s="5" t="s">
        <v>67</v>
      </c>
      <c r="CE87" s="5" t="s">
        <v>67</v>
      </c>
      <c r="CF87" s="5" t="s">
        <v>67</v>
      </c>
      <c r="CG87" s="5" t="s">
        <v>67</v>
      </c>
    </row>
    <row r="88" spans="1:85" x14ac:dyDescent="0.25">
      <c r="A88" s="5" t="str">
        <f t="shared" si="1"/>
        <v>Cunderdin2013CVHyola404_RRFert100N</v>
      </c>
      <c r="B88" s="1" t="s">
        <v>63</v>
      </c>
      <c r="C88" s="1">
        <v>2013</v>
      </c>
      <c r="D88" s="5" t="s">
        <v>64</v>
      </c>
      <c r="E88" s="2">
        <v>41498</v>
      </c>
      <c r="F88" s="1">
        <v>100</v>
      </c>
      <c r="G88" s="1" t="s">
        <v>70</v>
      </c>
      <c r="H88" s="1" t="s">
        <v>68</v>
      </c>
      <c r="I88" s="1" t="s">
        <v>87</v>
      </c>
      <c r="J88" s="1" t="s">
        <v>74</v>
      </c>
      <c r="K88" s="1">
        <v>143.00964279587319</v>
      </c>
      <c r="L88" s="1"/>
      <c r="M88" s="1">
        <v>197.2453510032218</v>
      </c>
      <c r="N88" s="1">
        <v>0</v>
      </c>
      <c r="O88" s="1">
        <v>13.603592059490845</v>
      </c>
      <c r="P88" s="1">
        <v>353.85858585858585</v>
      </c>
      <c r="Q88" s="1">
        <v>3.2370279376405926</v>
      </c>
      <c r="R88" s="1"/>
      <c r="S88" s="1"/>
      <c r="T88" s="1"/>
      <c r="U88" s="1">
        <v>226.12262380455877</v>
      </c>
      <c r="V88" s="1"/>
      <c r="W88" s="1">
        <v>226.12262380455877</v>
      </c>
      <c r="X88" s="1">
        <v>43.43434343434344</v>
      </c>
      <c r="Y88" s="1">
        <v>2.8092596898633051</v>
      </c>
      <c r="Z88" s="1"/>
      <c r="AA88" s="1">
        <v>42.141898541313616</v>
      </c>
      <c r="AB88" s="1" t="s">
        <v>67</v>
      </c>
      <c r="AC88" s="1">
        <v>4.7669006939599292</v>
      </c>
      <c r="AD88" s="1">
        <v>48.287490793854793</v>
      </c>
      <c r="AE88" s="1">
        <v>0.16769831982933547</v>
      </c>
      <c r="AF88" s="1">
        <v>7.9220116815909947</v>
      </c>
      <c r="AG88" s="1"/>
      <c r="AH88" s="1"/>
      <c r="AI88" s="1"/>
      <c r="AJ88" s="1">
        <v>7.9220116815909947</v>
      </c>
      <c r="AK88" s="1">
        <v>11.24800881379802</v>
      </c>
      <c r="BI88" s="8" t="s">
        <v>67</v>
      </c>
      <c r="BJ88" s="8" t="s">
        <v>67</v>
      </c>
      <c r="BK88" s="5" t="s">
        <v>67</v>
      </c>
      <c r="BL88" s="5">
        <v>4.0299000000000001E-2</v>
      </c>
      <c r="BM88" s="5">
        <v>2.5958333333333333E-2</v>
      </c>
      <c r="BN88" s="5">
        <v>1.821233333333333E-2</v>
      </c>
      <c r="BO88" s="5" t="s">
        <v>67</v>
      </c>
      <c r="BP88" s="5">
        <v>9.4760069063441481</v>
      </c>
      <c r="BQ88" s="5">
        <v>5.7731262507540384</v>
      </c>
      <c r="BR88" s="5">
        <v>3.702880655590111</v>
      </c>
      <c r="BS88" s="5" t="s">
        <v>67</v>
      </c>
      <c r="BT88" s="5" t="s">
        <v>67</v>
      </c>
      <c r="BU88" s="5" t="s">
        <v>67</v>
      </c>
      <c r="BV88" s="5" t="s">
        <v>67</v>
      </c>
      <c r="BW88" s="5">
        <v>2.1697088130284482E-3</v>
      </c>
      <c r="BX88" s="5">
        <v>8.565902041103951E-4</v>
      </c>
      <c r="BY88" s="5">
        <v>1.3304343067000687E-3</v>
      </c>
      <c r="BZ88" s="5" t="s">
        <v>67</v>
      </c>
      <c r="CB88" s="5">
        <v>1.462369256848927</v>
      </c>
      <c r="CC88" s="5">
        <v>0.4137962758</v>
      </c>
      <c r="CD88" s="5">
        <v>1.0633282046575583</v>
      </c>
      <c r="CE88" s="5" t="s">
        <v>67</v>
      </c>
      <c r="CF88" s="5" t="s">
        <v>67</v>
      </c>
      <c r="CG88" s="5" t="s">
        <v>67</v>
      </c>
    </row>
    <row r="89" spans="1:85" x14ac:dyDescent="0.25">
      <c r="A89" s="5" t="str">
        <f t="shared" si="1"/>
        <v>Cunderdin2013CVHyola404_RRFert150N</v>
      </c>
      <c r="B89" s="1" t="s">
        <v>63</v>
      </c>
      <c r="C89" s="1">
        <v>2013</v>
      </c>
      <c r="D89" s="5" t="s">
        <v>64</v>
      </c>
      <c r="E89" s="2">
        <v>41498</v>
      </c>
      <c r="F89" s="1">
        <v>150</v>
      </c>
      <c r="G89" s="1" t="s">
        <v>70</v>
      </c>
      <c r="H89" s="1" t="s">
        <v>68</v>
      </c>
      <c r="I89" s="1" t="s">
        <v>87</v>
      </c>
      <c r="J89" s="1" t="s">
        <v>74</v>
      </c>
      <c r="K89" s="1">
        <v>129.73741219003008</v>
      </c>
      <c r="L89" s="1"/>
      <c r="M89" s="1">
        <v>203.80672983297757</v>
      </c>
      <c r="N89" s="1">
        <v>0</v>
      </c>
      <c r="O89" s="1">
        <v>16.445756966891352</v>
      </c>
      <c r="P89" s="1">
        <v>349.98989898989902</v>
      </c>
      <c r="Q89" s="1">
        <v>2.9699126909381199</v>
      </c>
      <c r="R89" s="1"/>
      <c r="S89" s="1"/>
      <c r="T89" s="1"/>
      <c r="U89" s="1">
        <v>230.37558079494443</v>
      </c>
      <c r="V89" s="1"/>
      <c r="W89" s="1">
        <v>230.37558079494443</v>
      </c>
      <c r="X89" s="1">
        <v>53.535353535353529</v>
      </c>
      <c r="Y89" s="1">
        <v>11.408877406658814</v>
      </c>
      <c r="Z89" s="1"/>
      <c r="AA89" s="1">
        <v>22.380178503398568</v>
      </c>
      <c r="AB89" s="1" t="s">
        <v>67</v>
      </c>
      <c r="AC89" s="1">
        <v>5.6864759188831924</v>
      </c>
      <c r="AD89" s="1">
        <v>25.129029338564166</v>
      </c>
      <c r="AE89" s="1">
        <v>0.17383155457819727</v>
      </c>
      <c r="AF89" s="1">
        <v>10.659859927389762</v>
      </c>
      <c r="AG89" s="1"/>
      <c r="AH89" s="1"/>
      <c r="AI89" s="1"/>
      <c r="AJ89" s="1">
        <v>10.659859927389762</v>
      </c>
      <c r="AK89" s="1">
        <v>12.412329017620712</v>
      </c>
      <c r="BI89" s="8" t="s">
        <v>67</v>
      </c>
      <c r="BJ89" s="8" t="s">
        <v>67</v>
      </c>
      <c r="BK89" s="5" t="s">
        <v>67</v>
      </c>
      <c r="BL89" s="5" t="s">
        <v>67</v>
      </c>
      <c r="BM89" s="5" t="s">
        <v>67</v>
      </c>
      <c r="BN89" s="5" t="s">
        <v>67</v>
      </c>
      <c r="BO89" s="5" t="s">
        <v>67</v>
      </c>
      <c r="BP89" s="5" t="s">
        <v>67</v>
      </c>
      <c r="BQ89" s="5" t="s">
        <v>67</v>
      </c>
      <c r="BR89" s="5" t="s">
        <v>67</v>
      </c>
      <c r="BS89" s="5" t="s">
        <v>67</v>
      </c>
      <c r="BT89" s="5" t="s">
        <v>67</v>
      </c>
      <c r="BU89" s="5" t="s">
        <v>67</v>
      </c>
      <c r="BV89" s="5" t="s">
        <v>67</v>
      </c>
      <c r="BW89" s="5" t="s">
        <v>67</v>
      </c>
      <c r="BX89" s="5" t="s">
        <v>67</v>
      </c>
      <c r="BY89" s="5" t="s">
        <v>67</v>
      </c>
      <c r="BZ89" s="5" t="s">
        <v>67</v>
      </c>
      <c r="CB89" s="5" t="s">
        <v>67</v>
      </c>
      <c r="CC89" s="5" t="s">
        <v>67</v>
      </c>
      <c r="CD89" s="5" t="s">
        <v>67</v>
      </c>
      <c r="CE89" s="5" t="s">
        <v>67</v>
      </c>
      <c r="CF89" s="5" t="s">
        <v>67</v>
      </c>
      <c r="CG89" s="5" t="s">
        <v>67</v>
      </c>
    </row>
    <row r="90" spans="1:85" x14ac:dyDescent="0.25">
      <c r="A90" s="5" t="str">
        <f t="shared" si="1"/>
        <v>Cunderdin2013CVHyola404_RRFert0N</v>
      </c>
      <c r="B90" s="1" t="s">
        <v>63</v>
      </c>
      <c r="C90" s="1">
        <v>2013</v>
      </c>
      <c r="D90" s="5" t="s">
        <v>64</v>
      </c>
      <c r="E90" s="2">
        <v>41533</v>
      </c>
      <c r="F90" s="1">
        <v>0</v>
      </c>
      <c r="G90" s="1" t="s">
        <v>70</v>
      </c>
      <c r="H90" s="1" t="s">
        <v>68</v>
      </c>
      <c r="I90" s="1" t="s">
        <v>87</v>
      </c>
      <c r="J90" s="1" t="s">
        <v>74</v>
      </c>
      <c r="K90" s="1">
        <v>27.119152534617484</v>
      </c>
      <c r="L90" s="1"/>
      <c r="M90" s="1">
        <v>329.47699385962443</v>
      </c>
      <c r="N90" s="1">
        <v>241.27356234023105</v>
      </c>
      <c r="O90" s="1">
        <v>5.3848367200724399</v>
      </c>
      <c r="P90" s="1">
        <v>603.25454545454545</v>
      </c>
      <c r="Q90" s="1">
        <v>0.69023707845847415</v>
      </c>
      <c r="R90" s="1"/>
      <c r="S90" s="1"/>
      <c r="T90" s="1"/>
      <c r="U90" s="1">
        <v>256.87337716271355</v>
      </c>
      <c r="V90" s="1"/>
      <c r="W90" s="1">
        <v>256.87337716271355</v>
      </c>
      <c r="X90" s="1">
        <v>35.151515151515149</v>
      </c>
      <c r="Y90" s="1">
        <v>3.0527844698944655</v>
      </c>
      <c r="Z90" s="1"/>
      <c r="AA90" s="1">
        <v>30.418063865572048</v>
      </c>
      <c r="AB90" s="1">
        <v>20.087147659163904</v>
      </c>
      <c r="AC90" s="1">
        <v>3.2583060119853</v>
      </c>
      <c r="AD90" s="1">
        <v>52.336820785345147</v>
      </c>
      <c r="AE90" s="1">
        <v>5.1822488181520243E-2</v>
      </c>
      <c r="AF90" s="1">
        <v>12.714916704387701</v>
      </c>
      <c r="AG90" s="1"/>
      <c r="AH90" s="1"/>
      <c r="AI90" s="1"/>
      <c r="AJ90" s="1">
        <v>12.714916704387701</v>
      </c>
      <c r="AK90" s="1">
        <v>7.8787878787878869</v>
      </c>
      <c r="BI90" s="8">
        <v>3.9239766081871338E-2</v>
      </c>
      <c r="BJ90" s="8">
        <v>1.3488377303708726E-3</v>
      </c>
      <c r="BK90" s="5" t="s">
        <v>67</v>
      </c>
      <c r="BL90" s="5" t="s">
        <v>67</v>
      </c>
      <c r="BM90" s="5" t="s">
        <v>67</v>
      </c>
      <c r="BN90" s="5">
        <v>5.2656333333333336E-3</v>
      </c>
      <c r="BO90" s="5">
        <v>1.0011333333333334E-2</v>
      </c>
      <c r="BP90" s="5">
        <v>11.410525301091392</v>
      </c>
      <c r="BQ90" s="5" t="s">
        <v>67</v>
      </c>
      <c r="BR90" s="5">
        <v>1.7452132330424843</v>
      </c>
      <c r="BS90" s="5" t="s">
        <v>67</v>
      </c>
      <c r="BT90" s="5">
        <v>9.6653120680489071</v>
      </c>
      <c r="BU90" s="5" t="s">
        <v>67</v>
      </c>
      <c r="BV90" s="5" t="s">
        <v>67</v>
      </c>
      <c r="BW90" s="5" t="s">
        <v>67</v>
      </c>
      <c r="BX90" s="5" t="s">
        <v>67</v>
      </c>
      <c r="BY90" s="5">
        <v>1.7271076335241128E-4</v>
      </c>
      <c r="BZ90" s="5">
        <v>1.3464343446467927E-3</v>
      </c>
      <c r="CB90" s="5">
        <v>1.3922814214972505</v>
      </c>
      <c r="CC90" s="5" t="s">
        <v>67</v>
      </c>
      <c r="CD90" s="5">
        <v>0.21330173444077291</v>
      </c>
      <c r="CE90" s="5" t="s">
        <v>67</v>
      </c>
      <c r="CF90" s="5">
        <v>1.372756937790226</v>
      </c>
      <c r="CG90" s="5" t="s">
        <v>67</v>
      </c>
    </row>
    <row r="91" spans="1:85" x14ac:dyDescent="0.25">
      <c r="A91" s="5" t="str">
        <f t="shared" si="1"/>
        <v>Cunderdin2013CVHyola404_RRFert50N</v>
      </c>
      <c r="B91" s="1" t="s">
        <v>63</v>
      </c>
      <c r="C91" s="1">
        <v>2013</v>
      </c>
      <c r="D91" s="5" t="s">
        <v>64</v>
      </c>
      <c r="E91" s="2">
        <v>41533</v>
      </c>
      <c r="F91" s="1">
        <v>50</v>
      </c>
      <c r="G91" s="1" t="s">
        <v>70</v>
      </c>
      <c r="H91" s="1" t="s">
        <v>68</v>
      </c>
      <c r="I91" s="1" t="s">
        <v>87</v>
      </c>
      <c r="J91" s="1" t="s">
        <v>74</v>
      </c>
      <c r="K91" s="1">
        <v>32.281807879405982</v>
      </c>
      <c r="L91" s="1"/>
      <c r="M91" s="1">
        <v>328.67080094993344</v>
      </c>
      <c r="N91" s="1">
        <v>276.04890672026642</v>
      </c>
      <c r="O91" s="1">
        <v>11.689393541303231</v>
      </c>
      <c r="P91" s="1">
        <v>648.69090909090903</v>
      </c>
      <c r="Q91" s="1">
        <v>0.66165880912399944</v>
      </c>
      <c r="R91" s="1"/>
      <c r="S91" s="1"/>
      <c r="T91" s="1"/>
      <c r="U91" s="1">
        <v>200.77610464959676</v>
      </c>
      <c r="V91" s="1"/>
      <c r="W91" s="1">
        <v>200.77610464959676</v>
      </c>
      <c r="X91" s="1">
        <v>31.515151515151512</v>
      </c>
      <c r="Y91" s="1">
        <v>8.4114841814446955</v>
      </c>
      <c r="Z91" s="1"/>
      <c r="AA91" s="1">
        <v>13.06818332617692</v>
      </c>
      <c r="AB91" s="1">
        <v>10.066574590039675</v>
      </c>
      <c r="AC91" s="1">
        <v>2.5727588091015128</v>
      </c>
      <c r="AD91" s="1">
        <v>16.7132978513776</v>
      </c>
      <c r="AE91" s="1">
        <v>0.19026946625367913</v>
      </c>
      <c r="AF91" s="1">
        <v>27.639722325619591</v>
      </c>
      <c r="AG91" s="1"/>
      <c r="AH91" s="1"/>
      <c r="AI91" s="1"/>
      <c r="AJ91" s="1">
        <v>27.639722325619591</v>
      </c>
      <c r="AK91" s="1">
        <v>4.9608198617408883</v>
      </c>
      <c r="BI91" s="8" t="s">
        <v>67</v>
      </c>
      <c r="BJ91" s="8" t="s">
        <v>67</v>
      </c>
      <c r="BK91" s="5" t="s">
        <v>67</v>
      </c>
      <c r="BL91" s="5" t="s">
        <v>67</v>
      </c>
      <c r="BM91" s="5" t="s">
        <v>67</v>
      </c>
      <c r="BN91" s="5" t="s">
        <v>67</v>
      </c>
      <c r="BO91" s="5" t="s">
        <v>67</v>
      </c>
      <c r="BP91" s="5" t="s">
        <v>67</v>
      </c>
      <c r="BQ91" s="5" t="s">
        <v>67</v>
      </c>
      <c r="BR91" s="5" t="s">
        <v>67</v>
      </c>
      <c r="BS91" s="5" t="s">
        <v>67</v>
      </c>
      <c r="BT91" s="5" t="s">
        <v>67</v>
      </c>
      <c r="BU91" s="5" t="s">
        <v>67</v>
      </c>
      <c r="BV91" s="5" t="s">
        <v>67</v>
      </c>
      <c r="BW91" s="5" t="s">
        <v>67</v>
      </c>
      <c r="BX91" s="5" t="s">
        <v>67</v>
      </c>
      <c r="BY91" s="5" t="s">
        <v>67</v>
      </c>
      <c r="BZ91" s="5" t="s">
        <v>67</v>
      </c>
      <c r="CB91" s="5" t="s">
        <v>67</v>
      </c>
      <c r="CC91" s="5" t="s">
        <v>67</v>
      </c>
      <c r="CD91" s="5" t="s">
        <v>67</v>
      </c>
      <c r="CE91" s="5" t="s">
        <v>67</v>
      </c>
      <c r="CF91" s="5" t="s">
        <v>67</v>
      </c>
      <c r="CG91" s="5" t="s">
        <v>67</v>
      </c>
    </row>
    <row r="92" spans="1:85" x14ac:dyDescent="0.25">
      <c r="A92" s="5" t="str">
        <f t="shared" si="1"/>
        <v>Cunderdin2013CVHyola404_RRFert100N</v>
      </c>
      <c r="B92" s="1" t="s">
        <v>63</v>
      </c>
      <c r="C92" s="1">
        <v>2013</v>
      </c>
      <c r="D92" s="5" t="s">
        <v>64</v>
      </c>
      <c r="E92" s="2">
        <v>41533</v>
      </c>
      <c r="F92" s="1">
        <v>100</v>
      </c>
      <c r="G92" s="1" t="s">
        <v>70</v>
      </c>
      <c r="H92" s="1" t="s">
        <v>68</v>
      </c>
      <c r="I92" s="1" t="s">
        <v>87</v>
      </c>
      <c r="J92" s="1" t="s">
        <v>74</v>
      </c>
      <c r="K92" s="1">
        <v>60.926859144863322</v>
      </c>
      <c r="L92" s="1"/>
      <c r="M92" s="1">
        <v>389.52854950532901</v>
      </c>
      <c r="N92" s="1">
        <v>176.63046287661405</v>
      </c>
      <c r="O92" s="1">
        <v>8.3626133216784098</v>
      </c>
      <c r="P92" s="1">
        <v>635.44848484848478</v>
      </c>
      <c r="Q92" s="1">
        <v>1.2711313887179412</v>
      </c>
      <c r="R92" s="1"/>
      <c r="S92" s="1"/>
      <c r="T92" s="1"/>
      <c r="U92" s="1">
        <v>212.90206826272893</v>
      </c>
      <c r="V92" s="1"/>
      <c r="W92" s="1">
        <v>212.90206826272893</v>
      </c>
      <c r="X92" s="1">
        <v>26.060606060606059</v>
      </c>
      <c r="Y92" s="1">
        <v>12.413584217540455</v>
      </c>
      <c r="Z92" s="1"/>
      <c r="AA92" s="1">
        <v>52.241737551901217</v>
      </c>
      <c r="AB92" s="1">
        <v>81.447573832630042</v>
      </c>
      <c r="AC92" s="1">
        <v>4.4839388201711401</v>
      </c>
      <c r="AD92" s="1">
        <v>32.351223927751981</v>
      </c>
      <c r="AE92" s="1">
        <v>0.1882061736907405</v>
      </c>
      <c r="AF92" s="1">
        <v>11.435949791905266</v>
      </c>
      <c r="AG92" s="1"/>
      <c r="AH92" s="1"/>
      <c r="AI92" s="1"/>
      <c r="AJ92" s="1">
        <v>11.435949791905266</v>
      </c>
      <c r="AK92" s="1">
        <v>4.8484848484848539</v>
      </c>
      <c r="BI92" s="8">
        <v>4.2865497076023391E-2</v>
      </c>
      <c r="BJ92" s="8">
        <v>7.1143421406992926E-4</v>
      </c>
      <c r="BK92" s="5" t="s">
        <v>67</v>
      </c>
      <c r="BL92" s="5" t="s">
        <v>67</v>
      </c>
      <c r="BM92" s="5" t="s">
        <v>67</v>
      </c>
      <c r="BN92" s="5">
        <v>9.302566666666668E-3</v>
      </c>
      <c r="BO92" s="5">
        <v>1.1509066666666668E-2</v>
      </c>
      <c r="BP92" s="5">
        <v>15.456563079171406</v>
      </c>
      <c r="BQ92" s="5" t="s">
        <v>67</v>
      </c>
      <c r="BR92" s="5">
        <v>3.5690549072823523</v>
      </c>
      <c r="BS92" s="5" t="s">
        <v>67</v>
      </c>
      <c r="BT92" s="5">
        <v>12.086725677830941</v>
      </c>
      <c r="BU92" s="5" t="s">
        <v>67</v>
      </c>
      <c r="BV92" s="5" t="s">
        <v>67</v>
      </c>
      <c r="BW92" s="5" t="s">
        <v>67</v>
      </c>
      <c r="BX92" s="5" t="s">
        <v>67</v>
      </c>
      <c r="BY92" s="5">
        <v>9.0171966510908352E-4</v>
      </c>
      <c r="BZ92" s="5">
        <v>1.8865141764051942E-3</v>
      </c>
      <c r="CB92" s="5">
        <v>1.1685792526734087</v>
      </c>
      <c r="CC92" s="5" t="s">
        <v>67</v>
      </c>
      <c r="CD92" s="5">
        <v>0.36340752183744862</v>
      </c>
      <c r="CE92" s="5" t="s">
        <v>67</v>
      </c>
      <c r="CF92" s="5">
        <v>1.6950127591706454</v>
      </c>
      <c r="CG92" s="5" t="s">
        <v>67</v>
      </c>
    </row>
    <row r="93" spans="1:85" x14ac:dyDescent="0.25">
      <c r="A93" s="5" t="str">
        <f t="shared" si="1"/>
        <v>Cunderdin2013CVHyola404_RRFert150N</v>
      </c>
      <c r="B93" s="1" t="s">
        <v>63</v>
      </c>
      <c r="C93" s="1">
        <v>2013</v>
      </c>
      <c r="D93" s="5" t="s">
        <v>64</v>
      </c>
      <c r="E93" s="2">
        <v>41533</v>
      </c>
      <c r="F93" s="1">
        <v>150</v>
      </c>
      <c r="G93" s="1" t="s">
        <v>70</v>
      </c>
      <c r="H93" s="1" t="s">
        <v>68</v>
      </c>
      <c r="I93" s="1" t="s">
        <v>87</v>
      </c>
      <c r="J93" s="1" t="s">
        <v>74</v>
      </c>
      <c r="K93" s="1">
        <v>50.69313703859212</v>
      </c>
      <c r="L93" s="1"/>
      <c r="M93" s="1">
        <v>348.14760113959886</v>
      </c>
      <c r="N93" s="1">
        <v>213.03704166801515</v>
      </c>
      <c r="O93" s="1">
        <v>15.388886820460618</v>
      </c>
      <c r="P93" s="1">
        <v>627.26666666666665</v>
      </c>
      <c r="Q93" s="1">
        <v>0.86663289646072705</v>
      </c>
      <c r="R93" s="1"/>
      <c r="S93" s="1"/>
      <c r="T93" s="1"/>
      <c r="U93" s="1">
        <v>161.80074513853933</v>
      </c>
      <c r="V93" s="1"/>
      <c r="W93" s="1">
        <v>161.80074513853933</v>
      </c>
      <c r="X93" s="1">
        <v>44.242424242424228</v>
      </c>
      <c r="Y93" s="1">
        <v>7.4941729372607071</v>
      </c>
      <c r="Z93" s="1"/>
      <c r="AA93" s="1">
        <v>10.837849789427628</v>
      </c>
      <c r="AB93" s="1">
        <v>25.381963675488368</v>
      </c>
      <c r="AC93" s="1">
        <v>1.6790094996235929</v>
      </c>
      <c r="AD93" s="1">
        <v>28.02889169256121</v>
      </c>
      <c r="AE93" s="1">
        <v>0.33251197194856835</v>
      </c>
      <c r="AF93" s="1">
        <v>39.463114567113855</v>
      </c>
      <c r="AG93" s="1"/>
      <c r="AH93" s="1"/>
      <c r="AI93" s="1"/>
      <c r="AJ93" s="1">
        <v>39.463114567113855</v>
      </c>
      <c r="AK93" s="1">
        <v>12.956095955413309</v>
      </c>
      <c r="BI93" s="8" t="s">
        <v>67</v>
      </c>
      <c r="BJ93" s="8" t="s">
        <v>67</v>
      </c>
      <c r="BK93" s="5" t="s">
        <v>67</v>
      </c>
      <c r="BL93" s="5" t="s">
        <v>67</v>
      </c>
      <c r="BM93" s="5" t="s">
        <v>67</v>
      </c>
      <c r="BN93" s="5" t="s">
        <v>67</v>
      </c>
      <c r="BO93" s="5" t="s">
        <v>67</v>
      </c>
      <c r="BP93" s="5" t="s">
        <v>67</v>
      </c>
      <c r="BQ93" s="5" t="s">
        <v>67</v>
      </c>
      <c r="BR93" s="5" t="s">
        <v>67</v>
      </c>
      <c r="BS93" s="5" t="s">
        <v>67</v>
      </c>
      <c r="BT93" s="5" t="s">
        <v>67</v>
      </c>
      <c r="BU93" s="5" t="s">
        <v>67</v>
      </c>
      <c r="BV93" s="5" t="s">
        <v>67</v>
      </c>
      <c r="BW93" s="5" t="s">
        <v>67</v>
      </c>
      <c r="BX93" s="5" t="s">
        <v>67</v>
      </c>
      <c r="BY93" s="5" t="s">
        <v>67</v>
      </c>
      <c r="BZ93" s="5" t="s">
        <v>67</v>
      </c>
      <c r="CB93" s="5" t="s">
        <v>67</v>
      </c>
      <c r="CC93" s="5" t="s">
        <v>67</v>
      </c>
      <c r="CD93" s="5" t="s">
        <v>67</v>
      </c>
      <c r="CE93" s="5" t="s">
        <v>67</v>
      </c>
      <c r="CF93" s="5" t="s">
        <v>67</v>
      </c>
      <c r="CG93" s="5" t="s">
        <v>67</v>
      </c>
    </row>
    <row r="94" spans="1:85" x14ac:dyDescent="0.25">
      <c r="A94" s="5" t="str">
        <f t="shared" si="1"/>
        <v>Cunderdin2013CVHyola404_RRFert0N</v>
      </c>
      <c r="B94" s="1" t="s">
        <v>63</v>
      </c>
      <c r="C94" s="1">
        <v>2013</v>
      </c>
      <c r="D94" s="5" t="s">
        <v>64</v>
      </c>
      <c r="E94" s="2">
        <v>41576</v>
      </c>
      <c r="F94" s="1">
        <v>0</v>
      </c>
      <c r="G94" s="1" t="s">
        <v>70</v>
      </c>
      <c r="H94" s="1" t="s">
        <v>68</v>
      </c>
      <c r="I94" s="1" t="s">
        <v>87</v>
      </c>
      <c r="J94" s="1" t="s">
        <v>74</v>
      </c>
      <c r="K94" s="1">
        <v>0</v>
      </c>
      <c r="L94" s="1"/>
      <c r="M94" s="1">
        <v>373.94644803452047</v>
      </c>
      <c r="N94" s="1">
        <v>576.31347427952926</v>
      </c>
      <c r="O94" s="1">
        <v>0</v>
      </c>
      <c r="P94" s="1">
        <v>763.01818181818169</v>
      </c>
      <c r="Q94" s="1" t="s">
        <v>67</v>
      </c>
      <c r="R94" s="1"/>
      <c r="S94" s="1"/>
      <c r="T94" s="1"/>
      <c r="U94" s="1" t="s">
        <v>67</v>
      </c>
      <c r="V94" s="1"/>
      <c r="W94" s="1" t="s">
        <v>67</v>
      </c>
      <c r="X94" s="1">
        <v>51.515151515151508</v>
      </c>
      <c r="Y94" s="1" t="s">
        <v>67</v>
      </c>
      <c r="Z94" s="1"/>
      <c r="AA94" s="1">
        <v>156.85159931294169</v>
      </c>
      <c r="AB94" s="1">
        <v>246.9086258195176</v>
      </c>
      <c r="AC94" s="1" t="s">
        <v>67</v>
      </c>
      <c r="AD94" s="1">
        <v>94.283004612060139</v>
      </c>
      <c r="AE94" s="1" t="s">
        <v>67</v>
      </c>
      <c r="AF94" s="1" t="s">
        <v>67</v>
      </c>
      <c r="AG94" s="1"/>
      <c r="AH94" s="1"/>
      <c r="AI94" s="1"/>
      <c r="AJ94" s="1" t="s">
        <v>67</v>
      </c>
      <c r="AK94" s="1">
        <v>4.8484848484848539</v>
      </c>
      <c r="BI94" s="8" t="s">
        <v>67</v>
      </c>
      <c r="BJ94" s="8" t="s">
        <v>67</v>
      </c>
      <c r="BK94" s="5" t="s">
        <v>67</v>
      </c>
      <c r="BL94" s="5" t="s">
        <v>67</v>
      </c>
      <c r="BM94" s="5" t="s">
        <v>67</v>
      </c>
      <c r="BN94" s="5" t="s">
        <v>67</v>
      </c>
      <c r="BO94" s="5" t="s">
        <v>67</v>
      </c>
      <c r="BP94" s="5" t="s">
        <v>67</v>
      </c>
      <c r="BQ94" s="5" t="s">
        <v>67</v>
      </c>
      <c r="BR94" s="5" t="s">
        <v>67</v>
      </c>
      <c r="BS94" s="5" t="s">
        <v>67</v>
      </c>
      <c r="BT94" s="5" t="s">
        <v>67</v>
      </c>
      <c r="BU94" s="5" t="s">
        <v>67</v>
      </c>
      <c r="BV94" s="5" t="s">
        <v>67</v>
      </c>
      <c r="BW94" s="5" t="s">
        <v>67</v>
      </c>
      <c r="BX94" s="5" t="s">
        <v>67</v>
      </c>
      <c r="BY94" s="5" t="s">
        <v>67</v>
      </c>
      <c r="BZ94" s="5" t="s">
        <v>67</v>
      </c>
      <c r="CB94" s="5" t="s">
        <v>67</v>
      </c>
      <c r="CC94" s="5" t="s">
        <v>67</v>
      </c>
      <c r="CD94" s="5" t="s">
        <v>67</v>
      </c>
      <c r="CE94" s="5" t="s">
        <v>67</v>
      </c>
      <c r="CF94" s="5" t="s">
        <v>67</v>
      </c>
      <c r="CG94" s="5" t="s">
        <v>67</v>
      </c>
    </row>
    <row r="95" spans="1:85" x14ac:dyDescent="0.25">
      <c r="A95" s="5" t="str">
        <f t="shared" si="1"/>
        <v>Cunderdin2013CVHyola404_RRFert50N</v>
      </c>
      <c r="B95" s="1" t="s">
        <v>63</v>
      </c>
      <c r="C95" s="1">
        <v>2013</v>
      </c>
      <c r="D95" s="5" t="s">
        <v>64</v>
      </c>
      <c r="E95" s="2">
        <v>41576</v>
      </c>
      <c r="F95" s="1">
        <v>50</v>
      </c>
      <c r="G95" s="1" t="s">
        <v>70</v>
      </c>
      <c r="H95" s="1" t="s">
        <v>68</v>
      </c>
      <c r="I95" s="1" t="s">
        <v>87</v>
      </c>
      <c r="J95" s="1" t="s">
        <v>74</v>
      </c>
      <c r="K95" s="1">
        <v>0</v>
      </c>
      <c r="L95" s="1"/>
      <c r="M95" s="1">
        <v>265.79612698989609</v>
      </c>
      <c r="N95" s="1">
        <v>432.1688320956444</v>
      </c>
      <c r="O95" s="1">
        <v>0</v>
      </c>
      <c r="P95" s="1">
        <v>776.84848484848487</v>
      </c>
      <c r="Q95" s="1" t="s">
        <v>67</v>
      </c>
      <c r="R95" s="1"/>
      <c r="S95" s="1"/>
      <c r="T95" s="1"/>
      <c r="U95" s="1" t="s">
        <v>67</v>
      </c>
      <c r="V95" s="1"/>
      <c r="W95" s="1" t="s">
        <v>67</v>
      </c>
      <c r="X95" s="1">
        <v>32.727272727272727</v>
      </c>
      <c r="Y95" s="1" t="s">
        <v>67</v>
      </c>
      <c r="Z95" s="1"/>
      <c r="AA95" s="1">
        <v>31.429309929625081</v>
      </c>
      <c r="AB95" s="1">
        <v>28.185875211154915</v>
      </c>
      <c r="AC95" s="1" t="s">
        <v>67</v>
      </c>
      <c r="AD95" s="1">
        <v>19.233740822892877</v>
      </c>
      <c r="AE95" s="1" t="s">
        <v>67</v>
      </c>
      <c r="AF95" s="1" t="s">
        <v>67</v>
      </c>
      <c r="AG95" s="1"/>
      <c r="AH95" s="1"/>
      <c r="AI95" s="1"/>
      <c r="AJ95" s="1" t="s">
        <v>67</v>
      </c>
      <c r="AK95" s="1">
        <v>6.8835252676366983</v>
      </c>
      <c r="BI95" s="8" t="s">
        <v>67</v>
      </c>
      <c r="BJ95" s="8" t="s">
        <v>67</v>
      </c>
      <c r="BK95" s="5" t="s">
        <v>67</v>
      </c>
      <c r="BL95" s="5" t="s">
        <v>67</v>
      </c>
      <c r="BM95" s="5" t="s">
        <v>67</v>
      </c>
      <c r="BN95" s="5" t="s">
        <v>67</v>
      </c>
      <c r="BO95" s="5" t="s">
        <v>67</v>
      </c>
      <c r="BP95" s="5" t="s">
        <v>67</v>
      </c>
      <c r="BQ95" s="5" t="s">
        <v>67</v>
      </c>
      <c r="BR95" s="5" t="s">
        <v>67</v>
      </c>
      <c r="BS95" s="5" t="s">
        <v>67</v>
      </c>
      <c r="BT95" s="5" t="s">
        <v>67</v>
      </c>
      <c r="BU95" s="5" t="s">
        <v>67</v>
      </c>
      <c r="BV95" s="5" t="s">
        <v>67</v>
      </c>
      <c r="BW95" s="5" t="s">
        <v>67</v>
      </c>
      <c r="BX95" s="5" t="s">
        <v>67</v>
      </c>
      <c r="BY95" s="5" t="s">
        <v>67</v>
      </c>
      <c r="BZ95" s="5" t="s">
        <v>67</v>
      </c>
      <c r="CB95" s="5" t="s">
        <v>67</v>
      </c>
      <c r="CC95" s="5" t="s">
        <v>67</v>
      </c>
      <c r="CD95" s="5" t="s">
        <v>67</v>
      </c>
      <c r="CE95" s="5" t="s">
        <v>67</v>
      </c>
      <c r="CF95" s="5" t="s">
        <v>67</v>
      </c>
      <c r="CG95" s="5" t="s">
        <v>67</v>
      </c>
    </row>
    <row r="96" spans="1:85" x14ac:dyDescent="0.25">
      <c r="A96" s="5" t="str">
        <f t="shared" si="1"/>
        <v>Cunderdin2013CVHyola404_RRFert100N</v>
      </c>
      <c r="B96" s="1" t="s">
        <v>63</v>
      </c>
      <c r="C96" s="1">
        <v>2013</v>
      </c>
      <c r="D96" s="5" t="s">
        <v>64</v>
      </c>
      <c r="E96" s="2">
        <v>41576</v>
      </c>
      <c r="F96" s="1">
        <v>100</v>
      </c>
      <c r="G96" s="1" t="s">
        <v>70</v>
      </c>
      <c r="H96" s="1" t="s">
        <v>68</v>
      </c>
      <c r="I96" s="1" t="s">
        <v>87</v>
      </c>
      <c r="J96" s="1" t="s">
        <v>74</v>
      </c>
      <c r="K96" s="1">
        <v>0</v>
      </c>
      <c r="L96" s="1"/>
      <c r="M96" s="1">
        <v>349.46343248498448</v>
      </c>
      <c r="N96" s="1">
        <v>615.1319293312938</v>
      </c>
      <c r="O96" s="1">
        <v>0</v>
      </c>
      <c r="P96" s="1">
        <v>877.90909090909088</v>
      </c>
      <c r="Q96" s="1" t="s">
        <v>67</v>
      </c>
      <c r="R96" s="1"/>
      <c r="S96" s="1"/>
      <c r="T96" s="1"/>
      <c r="U96" s="1" t="s">
        <v>67</v>
      </c>
      <c r="V96" s="1"/>
      <c r="W96" s="1" t="s">
        <v>67</v>
      </c>
      <c r="X96" s="1">
        <v>36.969696969696969</v>
      </c>
      <c r="Y96" s="1" t="s">
        <v>67</v>
      </c>
      <c r="Z96" s="1"/>
      <c r="AA96" s="1">
        <v>48.04787991987012</v>
      </c>
      <c r="AB96" s="1">
        <v>141.16485911459901</v>
      </c>
      <c r="AC96" s="1" t="s">
        <v>67</v>
      </c>
      <c r="AD96" s="1">
        <v>61.318613337206017</v>
      </c>
      <c r="AE96" s="1" t="s">
        <v>67</v>
      </c>
      <c r="AF96" s="1" t="s">
        <v>67</v>
      </c>
      <c r="AG96" s="1"/>
      <c r="AH96" s="1"/>
      <c r="AI96" s="1"/>
      <c r="AJ96" s="1" t="s">
        <v>67</v>
      </c>
      <c r="AK96" s="1">
        <v>6.7488052882788061</v>
      </c>
      <c r="BI96" s="8" t="s">
        <v>67</v>
      </c>
      <c r="BJ96" s="8" t="s">
        <v>67</v>
      </c>
      <c r="BK96" s="5" t="s">
        <v>67</v>
      </c>
      <c r="BL96" s="5" t="s">
        <v>67</v>
      </c>
      <c r="BM96" s="5" t="s">
        <v>67</v>
      </c>
      <c r="BN96" s="5" t="s">
        <v>67</v>
      </c>
      <c r="BO96" s="5" t="s">
        <v>67</v>
      </c>
      <c r="BP96" s="5" t="s">
        <v>67</v>
      </c>
      <c r="BQ96" s="5" t="s">
        <v>67</v>
      </c>
      <c r="BR96" s="5" t="s">
        <v>67</v>
      </c>
      <c r="BS96" s="5" t="s">
        <v>67</v>
      </c>
      <c r="BT96" s="5" t="s">
        <v>67</v>
      </c>
      <c r="BU96" s="5" t="s">
        <v>67</v>
      </c>
      <c r="BV96" s="5" t="s">
        <v>67</v>
      </c>
      <c r="BW96" s="5" t="s">
        <v>67</v>
      </c>
      <c r="BX96" s="5" t="s">
        <v>67</v>
      </c>
      <c r="BY96" s="5" t="s">
        <v>67</v>
      </c>
      <c r="BZ96" s="5" t="s">
        <v>67</v>
      </c>
      <c r="CB96" s="5" t="s">
        <v>67</v>
      </c>
      <c r="CC96" s="5" t="s">
        <v>67</v>
      </c>
      <c r="CD96" s="5" t="s">
        <v>67</v>
      </c>
      <c r="CE96" s="5" t="s">
        <v>67</v>
      </c>
      <c r="CF96" s="5" t="s">
        <v>67</v>
      </c>
      <c r="CG96" s="5" t="s">
        <v>67</v>
      </c>
    </row>
    <row r="97" spans="1:85" x14ac:dyDescent="0.25">
      <c r="A97" s="5" t="str">
        <f t="shared" si="1"/>
        <v>Cunderdin2013CVHyola404_RRFert150N</v>
      </c>
      <c r="B97" s="1" t="s">
        <v>63</v>
      </c>
      <c r="C97" s="1">
        <v>2013</v>
      </c>
      <c r="D97" s="5" t="s">
        <v>64</v>
      </c>
      <c r="E97" s="2">
        <v>41576</v>
      </c>
      <c r="F97" s="1">
        <v>150</v>
      </c>
      <c r="G97" s="1" t="s">
        <v>70</v>
      </c>
      <c r="H97" s="1" t="s">
        <v>68</v>
      </c>
      <c r="I97" s="1" t="s">
        <v>87</v>
      </c>
      <c r="J97" s="1" t="s">
        <v>74</v>
      </c>
      <c r="K97" s="1">
        <v>0</v>
      </c>
      <c r="L97" s="1"/>
      <c r="M97" s="1">
        <v>348.67385898365075</v>
      </c>
      <c r="N97" s="1">
        <v>652.59367078906553</v>
      </c>
      <c r="O97" s="1">
        <v>0</v>
      </c>
      <c r="P97" s="1">
        <v>778.35757575757555</v>
      </c>
      <c r="Q97" s="1" t="s">
        <v>67</v>
      </c>
      <c r="R97" s="1"/>
      <c r="S97" s="1"/>
      <c r="T97" s="1"/>
      <c r="U97" s="1" t="s">
        <v>67</v>
      </c>
      <c r="V97" s="1"/>
      <c r="W97" s="1" t="s">
        <v>67</v>
      </c>
      <c r="X97" s="1">
        <v>44.848484848484844</v>
      </c>
      <c r="Y97" s="1" t="s">
        <v>67</v>
      </c>
      <c r="Z97" s="1"/>
      <c r="AA97" s="1">
        <v>56.005639378242869</v>
      </c>
      <c r="AB97" s="1">
        <v>110.23797953134219</v>
      </c>
      <c r="AC97" s="1" t="s">
        <v>67</v>
      </c>
      <c r="AD97" s="1">
        <v>28.711891419885131</v>
      </c>
      <c r="AE97" s="1" t="s">
        <v>67</v>
      </c>
      <c r="AF97" s="1" t="s">
        <v>67</v>
      </c>
      <c r="AG97" s="1"/>
      <c r="AH97" s="1"/>
      <c r="AI97" s="1"/>
      <c r="AJ97" s="1" t="s">
        <v>67</v>
      </c>
      <c r="AK97" s="1">
        <v>5.7814497055572449</v>
      </c>
      <c r="BI97" s="8" t="s">
        <v>67</v>
      </c>
      <c r="BJ97" s="8" t="s">
        <v>67</v>
      </c>
      <c r="BK97" s="5" t="s">
        <v>67</v>
      </c>
      <c r="BL97" s="5" t="s">
        <v>67</v>
      </c>
      <c r="BM97" s="5" t="s">
        <v>67</v>
      </c>
      <c r="BN97" s="5" t="s">
        <v>67</v>
      </c>
      <c r="BO97" s="5" t="s">
        <v>67</v>
      </c>
      <c r="BP97" s="5" t="s">
        <v>67</v>
      </c>
      <c r="BQ97" s="5" t="s">
        <v>67</v>
      </c>
      <c r="BR97" s="5" t="s">
        <v>67</v>
      </c>
      <c r="BS97" s="5" t="s">
        <v>67</v>
      </c>
      <c r="BT97" s="5" t="s">
        <v>67</v>
      </c>
      <c r="BU97" s="5" t="s">
        <v>67</v>
      </c>
      <c r="BV97" s="5" t="s">
        <v>67</v>
      </c>
      <c r="BW97" s="5" t="s">
        <v>67</v>
      </c>
      <c r="BX97" s="5" t="s">
        <v>67</v>
      </c>
      <c r="BY97" s="5" t="s">
        <v>67</v>
      </c>
      <c r="BZ97" s="5" t="s">
        <v>67</v>
      </c>
      <c r="CB97" s="5" t="s">
        <v>67</v>
      </c>
      <c r="CC97" s="5" t="s">
        <v>67</v>
      </c>
      <c r="CD97" s="5" t="s">
        <v>67</v>
      </c>
      <c r="CE97" s="5" t="s">
        <v>67</v>
      </c>
      <c r="CF97" s="5" t="s">
        <v>67</v>
      </c>
      <c r="CG97" s="5" t="s">
        <v>67</v>
      </c>
    </row>
    <row r="98" spans="1:85" x14ac:dyDescent="0.25">
      <c r="A98" s="5" t="str">
        <f t="shared" si="1"/>
        <v>Cunderdin2013CVHyola505_RRFert0N</v>
      </c>
      <c r="B98" s="1" t="s">
        <v>63</v>
      </c>
      <c r="C98" s="1">
        <v>2013</v>
      </c>
      <c r="D98" s="5" t="s">
        <v>64</v>
      </c>
      <c r="E98" s="2">
        <v>41459</v>
      </c>
      <c r="F98" s="1">
        <v>0</v>
      </c>
      <c r="G98" s="1" t="s">
        <v>70</v>
      </c>
      <c r="H98" s="1" t="s">
        <v>68</v>
      </c>
      <c r="I98" s="1" t="s">
        <v>88</v>
      </c>
      <c r="J98" s="1" t="s">
        <v>73</v>
      </c>
      <c r="K98" s="1">
        <v>30.284848484848482</v>
      </c>
      <c r="L98" s="1"/>
      <c r="M98" s="1">
        <v>0</v>
      </c>
      <c r="N98" s="1">
        <v>0</v>
      </c>
      <c r="O98" s="1">
        <v>0</v>
      </c>
      <c r="P98" s="1">
        <v>30.284848484848482</v>
      </c>
      <c r="Q98" s="1">
        <v>0.3117148397304681</v>
      </c>
      <c r="R98" s="1"/>
      <c r="S98" s="1"/>
      <c r="T98" s="1"/>
      <c r="U98" s="1">
        <v>101.52924991073085</v>
      </c>
      <c r="V98" s="1"/>
      <c r="W98" s="1">
        <v>101.52924991073085</v>
      </c>
      <c r="X98" s="1">
        <v>55.757575757575751</v>
      </c>
      <c r="Y98" s="1">
        <v>5.9931488279698506</v>
      </c>
      <c r="Z98" s="1"/>
      <c r="AA98" s="1" t="s">
        <v>67</v>
      </c>
      <c r="AB98" s="1" t="s">
        <v>67</v>
      </c>
      <c r="AC98" s="1" t="s">
        <v>67</v>
      </c>
      <c r="AD98" s="1">
        <v>5.9931488279698506</v>
      </c>
      <c r="AE98" s="1">
        <v>6.9575821988020689E-2</v>
      </c>
      <c r="AF98" s="1">
        <v>3.5693032444930126</v>
      </c>
      <c r="AG98" s="1"/>
      <c r="AH98" s="1"/>
      <c r="AI98" s="1"/>
      <c r="AJ98" s="1">
        <v>3.5693032444930126</v>
      </c>
      <c r="AK98" s="1">
        <v>12.166581757505888</v>
      </c>
      <c r="BI98" s="8" t="s">
        <v>67</v>
      </c>
      <c r="BJ98" s="8" t="s">
        <v>67</v>
      </c>
      <c r="BK98" s="5" t="s">
        <v>67</v>
      </c>
      <c r="BL98" s="5" t="s">
        <v>67</v>
      </c>
      <c r="BM98" s="5" t="s">
        <v>67</v>
      </c>
      <c r="BN98" s="5" t="s">
        <v>67</v>
      </c>
      <c r="BO98" s="5" t="s">
        <v>67</v>
      </c>
      <c r="BP98" s="5" t="s">
        <v>67</v>
      </c>
      <c r="BQ98" s="5" t="s">
        <v>67</v>
      </c>
      <c r="BR98" s="5" t="s">
        <v>67</v>
      </c>
      <c r="BS98" s="5" t="s">
        <v>67</v>
      </c>
      <c r="BT98" s="5" t="s">
        <v>67</v>
      </c>
      <c r="BU98" s="5" t="s">
        <v>67</v>
      </c>
      <c r="BV98" s="5" t="s">
        <v>67</v>
      </c>
      <c r="BW98" s="5" t="s">
        <v>67</v>
      </c>
      <c r="BX98" s="5" t="s">
        <v>67</v>
      </c>
      <c r="BY98" s="5" t="s">
        <v>67</v>
      </c>
      <c r="BZ98" s="5" t="s">
        <v>67</v>
      </c>
      <c r="CB98" s="5" t="s">
        <v>67</v>
      </c>
      <c r="CC98" s="5" t="s">
        <v>67</v>
      </c>
      <c r="CD98" s="5" t="s">
        <v>67</v>
      </c>
      <c r="CE98" s="5" t="s">
        <v>67</v>
      </c>
      <c r="CF98" s="5" t="s">
        <v>67</v>
      </c>
      <c r="CG98" s="5" t="s">
        <v>67</v>
      </c>
    </row>
    <row r="99" spans="1:85" x14ac:dyDescent="0.25">
      <c r="A99" s="5" t="str">
        <f t="shared" si="1"/>
        <v>Cunderdin2013CVHyola505_RRFert100N</v>
      </c>
      <c r="B99" s="1" t="s">
        <v>63</v>
      </c>
      <c r="C99" s="1">
        <v>2013</v>
      </c>
      <c r="D99" s="5" t="s">
        <v>64</v>
      </c>
      <c r="E99" s="2">
        <v>41459</v>
      </c>
      <c r="F99" s="1">
        <v>100</v>
      </c>
      <c r="G99" s="1" t="s">
        <v>70</v>
      </c>
      <c r="H99" s="1" t="s">
        <v>68</v>
      </c>
      <c r="I99" s="1" t="s">
        <v>88</v>
      </c>
      <c r="J99" s="1" t="s">
        <v>73</v>
      </c>
      <c r="K99" s="1">
        <v>52.800000000000004</v>
      </c>
      <c r="L99" s="1"/>
      <c r="M99" s="1">
        <v>0</v>
      </c>
      <c r="N99" s="1">
        <v>0</v>
      </c>
      <c r="O99" s="1">
        <v>0</v>
      </c>
      <c r="P99" s="1">
        <v>52.800000000000004</v>
      </c>
      <c r="Q99" s="1">
        <v>0.62744684614182133</v>
      </c>
      <c r="R99" s="1"/>
      <c r="S99" s="1"/>
      <c r="T99" s="1"/>
      <c r="U99" s="1">
        <v>117.74386228671023</v>
      </c>
      <c r="V99" s="1"/>
      <c r="W99" s="1">
        <v>117.74386228671023</v>
      </c>
      <c r="X99" s="1">
        <v>95.151515151515142</v>
      </c>
      <c r="Y99" s="1">
        <v>9.452138388226901</v>
      </c>
      <c r="Z99" s="1"/>
      <c r="AA99" s="1" t="s">
        <v>67</v>
      </c>
      <c r="AB99" s="1" t="s">
        <v>67</v>
      </c>
      <c r="AC99" s="1" t="s">
        <v>67</v>
      </c>
      <c r="AD99" s="1">
        <v>9.452138388226901</v>
      </c>
      <c r="AE99" s="1">
        <v>0.12746367271384706</v>
      </c>
      <c r="AF99" s="1">
        <v>4.9196977636239447</v>
      </c>
      <c r="AG99" s="1"/>
      <c r="AH99" s="1"/>
      <c r="AI99" s="1"/>
      <c r="AJ99" s="1">
        <v>4.9196977636239447</v>
      </c>
      <c r="AK99" s="1">
        <v>18.252388298637097</v>
      </c>
      <c r="BI99" s="8" t="s">
        <v>67</v>
      </c>
      <c r="BJ99" s="8" t="s">
        <v>67</v>
      </c>
      <c r="BK99" s="5" t="s">
        <v>67</v>
      </c>
      <c r="BL99" s="5" t="s">
        <v>67</v>
      </c>
      <c r="BM99" s="5" t="s">
        <v>67</v>
      </c>
      <c r="BN99" s="5" t="s">
        <v>67</v>
      </c>
      <c r="BO99" s="5" t="s">
        <v>67</v>
      </c>
      <c r="BP99" s="5" t="s">
        <v>67</v>
      </c>
      <c r="BQ99" s="5" t="s">
        <v>67</v>
      </c>
      <c r="BR99" s="5" t="s">
        <v>67</v>
      </c>
      <c r="BS99" s="5" t="s">
        <v>67</v>
      </c>
      <c r="BT99" s="5" t="s">
        <v>67</v>
      </c>
      <c r="BU99" s="5" t="s">
        <v>67</v>
      </c>
      <c r="BV99" s="5" t="s">
        <v>67</v>
      </c>
      <c r="BW99" s="5" t="s">
        <v>67</v>
      </c>
      <c r="BX99" s="5" t="s">
        <v>67</v>
      </c>
      <c r="BY99" s="5" t="s">
        <v>67</v>
      </c>
      <c r="BZ99" s="5" t="s">
        <v>67</v>
      </c>
      <c r="CB99" s="5" t="s">
        <v>67</v>
      </c>
      <c r="CC99" s="5" t="s">
        <v>67</v>
      </c>
      <c r="CD99" s="5" t="s">
        <v>67</v>
      </c>
      <c r="CE99" s="5" t="s">
        <v>67</v>
      </c>
      <c r="CF99" s="5" t="s">
        <v>67</v>
      </c>
      <c r="CG99" s="5" t="s">
        <v>67</v>
      </c>
    </row>
    <row r="100" spans="1:85" x14ac:dyDescent="0.25">
      <c r="A100" s="5" t="str">
        <f t="shared" si="1"/>
        <v>Cunderdin2013CVHyola505_RRFert0N</v>
      </c>
      <c r="B100" s="1" t="s">
        <v>63</v>
      </c>
      <c r="C100" s="1">
        <v>2013</v>
      </c>
      <c r="D100" s="5" t="s">
        <v>64</v>
      </c>
      <c r="E100" s="2">
        <v>41498</v>
      </c>
      <c r="F100" s="1">
        <v>0</v>
      </c>
      <c r="G100" s="1" t="s">
        <v>70</v>
      </c>
      <c r="H100" s="1" t="s">
        <v>68</v>
      </c>
      <c r="I100" s="1" t="s">
        <v>88</v>
      </c>
      <c r="J100" s="1" t="s">
        <v>73</v>
      </c>
      <c r="K100" s="1">
        <v>77.975765550759974</v>
      </c>
      <c r="L100" s="1"/>
      <c r="M100" s="1">
        <v>187.17400603543842</v>
      </c>
      <c r="N100" s="1">
        <v>0</v>
      </c>
      <c r="O100" s="1">
        <v>7.7896223531955258</v>
      </c>
      <c r="P100" s="1">
        <v>272.93939393939394</v>
      </c>
      <c r="Q100" s="1">
        <v>1.9004933365806893</v>
      </c>
      <c r="R100" s="1"/>
      <c r="S100" s="1"/>
      <c r="T100" s="1"/>
      <c r="U100" s="1">
        <v>243.63125163189247</v>
      </c>
      <c r="V100" s="1"/>
      <c r="W100" s="1">
        <v>243.63125163189247</v>
      </c>
      <c r="X100" s="1">
        <v>48.484848484848477</v>
      </c>
      <c r="Y100" s="1">
        <v>5.922743104116643</v>
      </c>
      <c r="Z100" s="1"/>
      <c r="AA100" s="1">
        <v>21.072787185125726</v>
      </c>
      <c r="AB100" s="1" t="s">
        <v>67</v>
      </c>
      <c r="AC100" s="1">
        <v>2.6145770986363774</v>
      </c>
      <c r="AD100" s="1">
        <v>20.722627809628793</v>
      </c>
      <c r="AE100" s="1">
        <v>0.14887512011592555</v>
      </c>
      <c r="AF100" s="1">
        <v>1.1382121485617971</v>
      </c>
      <c r="AG100" s="1"/>
      <c r="AH100" s="1"/>
      <c r="AI100" s="1"/>
      <c r="AJ100" s="1">
        <v>1.1382121485617971</v>
      </c>
      <c r="AK100" s="1">
        <v>6.3080787862610279</v>
      </c>
      <c r="BI100" s="8" t="s">
        <v>67</v>
      </c>
      <c r="BJ100" s="8" t="s">
        <v>67</v>
      </c>
      <c r="BK100" s="5" t="s">
        <v>67</v>
      </c>
      <c r="BL100" s="5" t="s">
        <v>67</v>
      </c>
      <c r="BM100" s="5" t="s">
        <v>67</v>
      </c>
      <c r="BN100" s="5" t="s">
        <v>67</v>
      </c>
      <c r="BO100" s="5" t="s">
        <v>67</v>
      </c>
      <c r="BP100" s="5" t="s">
        <v>67</v>
      </c>
      <c r="BQ100" s="5" t="s">
        <v>67</v>
      </c>
      <c r="BR100" s="5" t="s">
        <v>67</v>
      </c>
      <c r="BS100" s="5" t="s">
        <v>67</v>
      </c>
      <c r="BT100" s="5" t="s">
        <v>67</v>
      </c>
      <c r="BU100" s="5" t="s">
        <v>67</v>
      </c>
      <c r="BV100" s="5" t="s">
        <v>67</v>
      </c>
      <c r="BW100" s="5" t="s">
        <v>67</v>
      </c>
      <c r="BX100" s="5" t="s">
        <v>67</v>
      </c>
      <c r="BY100" s="5" t="s">
        <v>67</v>
      </c>
      <c r="BZ100" s="5" t="s">
        <v>67</v>
      </c>
      <c r="CB100" s="5" t="s">
        <v>67</v>
      </c>
      <c r="CC100" s="5" t="s">
        <v>67</v>
      </c>
      <c r="CD100" s="5" t="s">
        <v>67</v>
      </c>
      <c r="CE100" s="5" t="s">
        <v>67</v>
      </c>
      <c r="CF100" s="5" t="s">
        <v>67</v>
      </c>
      <c r="CG100" s="5" t="s">
        <v>67</v>
      </c>
    </row>
    <row r="101" spans="1:85" x14ac:dyDescent="0.25">
      <c r="A101" s="5" t="str">
        <f t="shared" si="1"/>
        <v>Cunderdin2013CVHyola505_RRFert100N</v>
      </c>
      <c r="B101" s="1" t="s">
        <v>63</v>
      </c>
      <c r="C101" s="1">
        <v>2013</v>
      </c>
      <c r="D101" s="5" t="s">
        <v>64</v>
      </c>
      <c r="E101" s="2">
        <v>41498</v>
      </c>
      <c r="F101" s="1">
        <v>100</v>
      </c>
      <c r="G101" s="1" t="s">
        <v>70</v>
      </c>
      <c r="H101" s="1" t="s">
        <v>68</v>
      </c>
      <c r="I101" s="1" t="s">
        <v>88</v>
      </c>
      <c r="J101" s="1" t="s">
        <v>73</v>
      </c>
      <c r="K101" s="1">
        <v>131.87213173706689</v>
      </c>
      <c r="L101" s="1"/>
      <c r="M101" s="1">
        <v>184.09042356301595</v>
      </c>
      <c r="N101" s="1">
        <v>0</v>
      </c>
      <c r="O101" s="1">
        <v>11.784919447391914</v>
      </c>
      <c r="P101" s="1">
        <v>327.74747474747477</v>
      </c>
      <c r="Q101" s="1">
        <v>3.4049781673237214</v>
      </c>
      <c r="R101" s="1"/>
      <c r="S101" s="1"/>
      <c r="T101" s="1"/>
      <c r="U101" s="1">
        <v>259.38284440953049</v>
      </c>
      <c r="V101" s="1"/>
      <c r="W101" s="1">
        <v>259.38284440953049</v>
      </c>
      <c r="X101" s="1">
        <v>41.414141414141412</v>
      </c>
      <c r="Y101" s="1">
        <v>16.957861232762976</v>
      </c>
      <c r="Z101" s="1"/>
      <c r="AA101" s="1">
        <v>23.912253138712927</v>
      </c>
      <c r="AB101" s="1" t="s">
        <v>67</v>
      </c>
      <c r="AC101" s="1">
        <v>2.7406458313765696</v>
      </c>
      <c r="AD101" s="1">
        <v>36.955521099571172</v>
      </c>
      <c r="AE101" s="1">
        <v>0.37231913859229937</v>
      </c>
      <c r="AF101" s="1">
        <v>5.5482472829977887</v>
      </c>
      <c r="AG101" s="1"/>
      <c r="AH101" s="1"/>
      <c r="AI101" s="1"/>
      <c r="AJ101" s="1">
        <v>5.5482472829977887</v>
      </c>
      <c r="AK101" s="1">
        <v>4.4029282257986617</v>
      </c>
      <c r="BI101" s="8" t="s">
        <v>67</v>
      </c>
      <c r="BJ101" s="8" t="s">
        <v>67</v>
      </c>
      <c r="BK101" s="5" t="s">
        <v>67</v>
      </c>
      <c r="BL101" s="5" t="s">
        <v>67</v>
      </c>
      <c r="BM101" s="5" t="s">
        <v>67</v>
      </c>
      <c r="BN101" s="5" t="s">
        <v>67</v>
      </c>
      <c r="BO101" s="5" t="s">
        <v>67</v>
      </c>
      <c r="BP101" s="5" t="s">
        <v>67</v>
      </c>
      <c r="BQ101" s="5" t="s">
        <v>67</v>
      </c>
      <c r="BR101" s="5" t="s">
        <v>67</v>
      </c>
      <c r="BS101" s="5" t="s">
        <v>67</v>
      </c>
      <c r="BT101" s="5" t="s">
        <v>67</v>
      </c>
      <c r="BU101" s="5" t="s">
        <v>67</v>
      </c>
      <c r="BV101" s="5" t="s">
        <v>67</v>
      </c>
      <c r="BW101" s="5" t="s">
        <v>67</v>
      </c>
      <c r="BX101" s="5" t="s">
        <v>67</v>
      </c>
      <c r="BY101" s="5" t="s">
        <v>67</v>
      </c>
      <c r="BZ101" s="5" t="s">
        <v>67</v>
      </c>
      <c r="CB101" s="5" t="s">
        <v>67</v>
      </c>
      <c r="CC101" s="5" t="s">
        <v>67</v>
      </c>
      <c r="CD101" s="5" t="s">
        <v>67</v>
      </c>
      <c r="CE101" s="5" t="s">
        <v>67</v>
      </c>
      <c r="CF101" s="5" t="s">
        <v>67</v>
      </c>
      <c r="CG101" s="5" t="s">
        <v>67</v>
      </c>
    </row>
    <row r="102" spans="1:85" x14ac:dyDescent="0.25">
      <c r="A102" s="5" t="str">
        <f t="shared" si="1"/>
        <v>Cunderdin2013CVHyola505_RRFert0N</v>
      </c>
      <c r="B102" s="1" t="s">
        <v>63</v>
      </c>
      <c r="C102" s="1">
        <v>2013</v>
      </c>
      <c r="D102" s="5" t="s">
        <v>64</v>
      </c>
      <c r="E102" s="2">
        <v>41533</v>
      </c>
      <c r="F102" s="1">
        <v>0</v>
      </c>
      <c r="G102" s="1" t="s">
        <v>70</v>
      </c>
      <c r="H102" s="1" t="s">
        <v>68</v>
      </c>
      <c r="I102" s="1" t="s">
        <v>88</v>
      </c>
      <c r="J102" s="1" t="s">
        <v>73</v>
      </c>
      <c r="K102" s="1">
        <v>23.729226873875717</v>
      </c>
      <c r="L102" s="1"/>
      <c r="M102" s="1">
        <v>280.53522485935878</v>
      </c>
      <c r="N102" s="1">
        <v>161.32211395045161</v>
      </c>
      <c r="O102" s="1">
        <v>11.328585831465361</v>
      </c>
      <c r="P102" s="1">
        <v>476.91515151515142</v>
      </c>
      <c r="Q102" s="1">
        <v>0.61631646228465187</v>
      </c>
      <c r="R102" s="1"/>
      <c r="S102" s="1"/>
      <c r="T102" s="1"/>
      <c r="U102" s="1">
        <v>246.90181893661125</v>
      </c>
      <c r="V102" s="1"/>
      <c r="W102" s="1">
        <v>246.90181893661125</v>
      </c>
      <c r="X102" s="1">
        <v>38.787878787878789</v>
      </c>
      <c r="Y102" s="1">
        <v>6.7714852503632059</v>
      </c>
      <c r="Z102" s="1"/>
      <c r="AA102" s="1">
        <v>30.648812103140795</v>
      </c>
      <c r="AB102" s="1">
        <v>10.312886783108105</v>
      </c>
      <c r="AC102" s="1">
        <v>1.5453930279685077</v>
      </c>
      <c r="AD102" s="1">
        <v>31.226700331454328</v>
      </c>
      <c r="AE102" s="1">
        <v>0.21032420179257541</v>
      </c>
      <c r="AF102" s="1">
        <v>23.829008255587038</v>
      </c>
      <c r="AG102" s="1"/>
      <c r="AH102" s="1"/>
      <c r="AI102" s="1"/>
      <c r="AJ102" s="1">
        <v>23.829008255587038</v>
      </c>
      <c r="AK102" s="1">
        <v>4.9608198617408812</v>
      </c>
      <c r="BI102" s="8" t="s">
        <v>67</v>
      </c>
      <c r="BJ102" s="8" t="s">
        <v>67</v>
      </c>
      <c r="BK102" s="5" t="s">
        <v>67</v>
      </c>
      <c r="BL102" s="5" t="s">
        <v>67</v>
      </c>
      <c r="BM102" s="5" t="s">
        <v>67</v>
      </c>
      <c r="BN102" s="5" t="s">
        <v>67</v>
      </c>
      <c r="BO102" s="5" t="s">
        <v>67</v>
      </c>
      <c r="BP102" s="5" t="s">
        <v>67</v>
      </c>
      <c r="BQ102" s="5" t="s">
        <v>67</v>
      </c>
      <c r="BR102" s="5" t="s">
        <v>67</v>
      </c>
      <c r="BS102" s="5" t="s">
        <v>67</v>
      </c>
      <c r="BT102" s="5" t="s">
        <v>67</v>
      </c>
      <c r="BU102" s="5" t="s">
        <v>67</v>
      </c>
      <c r="BV102" s="5" t="s">
        <v>67</v>
      </c>
      <c r="BW102" s="5" t="s">
        <v>67</v>
      </c>
      <c r="BX102" s="5" t="s">
        <v>67</v>
      </c>
      <c r="BY102" s="5" t="s">
        <v>67</v>
      </c>
      <c r="BZ102" s="5" t="s">
        <v>67</v>
      </c>
      <c r="CB102" s="5" t="s">
        <v>67</v>
      </c>
      <c r="CC102" s="5" t="s">
        <v>67</v>
      </c>
      <c r="CD102" s="5" t="s">
        <v>67</v>
      </c>
      <c r="CE102" s="5" t="s">
        <v>67</v>
      </c>
      <c r="CF102" s="5" t="s">
        <v>67</v>
      </c>
      <c r="CG102" s="5" t="s">
        <v>67</v>
      </c>
    </row>
    <row r="103" spans="1:85" x14ac:dyDescent="0.25">
      <c r="A103" s="5" t="str">
        <f t="shared" si="1"/>
        <v>Cunderdin2013CVHyola505_RRFert100N</v>
      </c>
      <c r="B103" s="1" t="s">
        <v>63</v>
      </c>
      <c r="C103" s="1">
        <v>2013</v>
      </c>
      <c r="D103" s="5" t="s">
        <v>64</v>
      </c>
      <c r="E103" s="2">
        <v>41533</v>
      </c>
      <c r="F103" s="1">
        <v>100</v>
      </c>
      <c r="G103" s="1" t="s">
        <v>70</v>
      </c>
      <c r="H103" s="1" t="s">
        <v>68</v>
      </c>
      <c r="I103" s="1" t="s">
        <v>88</v>
      </c>
      <c r="J103" s="1" t="s">
        <v>73</v>
      </c>
      <c r="K103" s="1">
        <v>56.64973173538889</v>
      </c>
      <c r="L103" s="1"/>
      <c r="M103" s="1">
        <v>318.68531383900148</v>
      </c>
      <c r="N103" s="1">
        <v>195.24334949997004</v>
      </c>
      <c r="O103" s="1">
        <v>11.445847349882028</v>
      </c>
      <c r="P103" s="1">
        <v>582.0242424242424</v>
      </c>
      <c r="Q103" s="1">
        <v>1.4692514176524931</v>
      </c>
      <c r="R103" s="1"/>
      <c r="S103" s="1"/>
      <c r="T103" s="1"/>
      <c r="U103" s="1">
        <v>258.00566736323134</v>
      </c>
      <c r="V103" s="1"/>
      <c r="W103" s="1">
        <v>258.00566736323134</v>
      </c>
      <c r="X103" s="1">
        <v>27.27272727272727</v>
      </c>
      <c r="Y103" s="1">
        <v>7.2905141849571544</v>
      </c>
      <c r="Z103" s="1"/>
      <c r="AA103" s="1">
        <v>7.96068290518713</v>
      </c>
      <c r="AB103" s="1">
        <v>22.683398034969173</v>
      </c>
      <c r="AC103" s="1">
        <v>2.9569525907663539</v>
      </c>
      <c r="AD103" s="1">
        <v>21.44184095682996</v>
      </c>
      <c r="AE103" s="1">
        <v>0.22097502408450598</v>
      </c>
      <c r="AF103" s="1">
        <v>11.896604857302449</v>
      </c>
      <c r="AG103" s="1"/>
      <c r="AH103" s="1"/>
      <c r="AI103" s="1"/>
      <c r="AJ103" s="1">
        <v>11.896604857302449</v>
      </c>
      <c r="AK103" s="1">
        <v>5.5546372060070732</v>
      </c>
      <c r="BI103" s="8" t="s">
        <v>67</v>
      </c>
      <c r="BJ103" s="8" t="s">
        <v>67</v>
      </c>
      <c r="BK103" s="5" t="s">
        <v>67</v>
      </c>
      <c r="BL103" s="5" t="s">
        <v>67</v>
      </c>
      <c r="BM103" s="5" t="s">
        <v>67</v>
      </c>
      <c r="BN103" s="5" t="s">
        <v>67</v>
      </c>
      <c r="BO103" s="5" t="s">
        <v>67</v>
      </c>
      <c r="BP103" s="5" t="s">
        <v>67</v>
      </c>
      <c r="BQ103" s="5" t="s">
        <v>67</v>
      </c>
      <c r="BR103" s="5" t="s">
        <v>67</v>
      </c>
      <c r="BS103" s="5" t="s">
        <v>67</v>
      </c>
      <c r="BT103" s="5" t="s">
        <v>67</v>
      </c>
      <c r="BU103" s="5" t="s">
        <v>67</v>
      </c>
      <c r="BV103" s="5" t="s">
        <v>67</v>
      </c>
      <c r="BW103" s="5" t="s">
        <v>67</v>
      </c>
      <c r="BX103" s="5" t="s">
        <v>67</v>
      </c>
      <c r="BY103" s="5" t="s">
        <v>67</v>
      </c>
      <c r="BZ103" s="5" t="s">
        <v>67</v>
      </c>
      <c r="CB103" s="5" t="s">
        <v>67</v>
      </c>
      <c r="CC103" s="5" t="s">
        <v>67</v>
      </c>
      <c r="CD103" s="5" t="s">
        <v>67</v>
      </c>
      <c r="CE103" s="5" t="s">
        <v>67</v>
      </c>
      <c r="CF103" s="5" t="s">
        <v>67</v>
      </c>
      <c r="CG103" s="5" t="s">
        <v>67</v>
      </c>
    </row>
    <row r="104" spans="1:85" x14ac:dyDescent="0.25">
      <c r="A104" s="5" t="str">
        <f t="shared" si="1"/>
        <v>Cunderdin2013CVHyola505_RRFert0N</v>
      </c>
      <c r="B104" s="1" t="s">
        <v>63</v>
      </c>
      <c r="C104" s="1">
        <v>2013</v>
      </c>
      <c r="D104" s="5" t="s">
        <v>64</v>
      </c>
      <c r="E104" s="2">
        <v>41576</v>
      </c>
      <c r="F104" s="1">
        <v>0</v>
      </c>
      <c r="G104" s="1" t="s">
        <v>70</v>
      </c>
      <c r="H104" s="1" t="s">
        <v>68</v>
      </c>
      <c r="I104" s="1" t="s">
        <v>88</v>
      </c>
      <c r="J104" s="1" t="s">
        <v>73</v>
      </c>
      <c r="K104" s="1">
        <v>0</v>
      </c>
      <c r="L104" s="1"/>
      <c r="M104" s="1">
        <v>331.17005958511032</v>
      </c>
      <c r="N104" s="1">
        <v>543.36598345466928</v>
      </c>
      <c r="O104" s="1">
        <v>0</v>
      </c>
      <c r="P104" s="1">
        <v>788.49696969696959</v>
      </c>
      <c r="Q104" s="1" t="s">
        <v>67</v>
      </c>
      <c r="R104" s="1"/>
      <c r="S104" s="1"/>
      <c r="T104" s="1"/>
      <c r="U104" s="1" t="s">
        <v>67</v>
      </c>
      <c r="V104" s="1"/>
      <c r="W104" s="1" t="s">
        <v>67</v>
      </c>
      <c r="X104" s="1">
        <v>43.030303030303024</v>
      </c>
      <c r="Y104" s="1" t="s">
        <v>67</v>
      </c>
      <c r="Z104" s="1"/>
      <c r="AA104" s="1">
        <v>99.263825138164904</v>
      </c>
      <c r="AB104" s="1">
        <v>181.90117527926529</v>
      </c>
      <c r="AC104" s="1" t="s">
        <v>67</v>
      </c>
      <c r="AD104" s="1">
        <v>69.802168565564614</v>
      </c>
      <c r="AE104" s="1" t="s">
        <v>67</v>
      </c>
      <c r="AF104" s="1" t="s">
        <v>67</v>
      </c>
      <c r="AG104" s="1"/>
      <c r="AH104" s="1"/>
      <c r="AI104" s="1"/>
      <c r="AJ104" s="1" t="s">
        <v>67</v>
      </c>
      <c r="AK104" s="1">
        <v>9.5249900881828697</v>
      </c>
      <c r="BI104" s="8" t="s">
        <v>67</v>
      </c>
      <c r="BJ104" s="8" t="s">
        <v>67</v>
      </c>
      <c r="BK104" s="5" t="s">
        <v>67</v>
      </c>
      <c r="BL104" s="5" t="s">
        <v>67</v>
      </c>
      <c r="BM104" s="5" t="s">
        <v>67</v>
      </c>
      <c r="BN104" s="5" t="s">
        <v>67</v>
      </c>
      <c r="BO104" s="5" t="s">
        <v>67</v>
      </c>
      <c r="BP104" s="5" t="s">
        <v>67</v>
      </c>
      <c r="BQ104" s="5" t="s">
        <v>67</v>
      </c>
      <c r="BR104" s="5" t="s">
        <v>67</v>
      </c>
      <c r="BS104" s="5" t="s">
        <v>67</v>
      </c>
      <c r="BT104" s="5" t="s">
        <v>67</v>
      </c>
      <c r="BU104" s="5" t="s">
        <v>67</v>
      </c>
      <c r="BV104" s="5" t="s">
        <v>67</v>
      </c>
      <c r="BW104" s="5" t="s">
        <v>67</v>
      </c>
      <c r="BX104" s="5" t="s">
        <v>67</v>
      </c>
      <c r="BY104" s="5" t="s">
        <v>67</v>
      </c>
      <c r="BZ104" s="5" t="s">
        <v>67</v>
      </c>
      <c r="CB104" s="5" t="s">
        <v>67</v>
      </c>
      <c r="CC104" s="5" t="s">
        <v>67</v>
      </c>
      <c r="CD104" s="5" t="s">
        <v>67</v>
      </c>
      <c r="CE104" s="5" t="s">
        <v>67</v>
      </c>
      <c r="CF104" s="5" t="s">
        <v>67</v>
      </c>
      <c r="CG104" s="5" t="s">
        <v>67</v>
      </c>
    </row>
    <row r="105" spans="1:85" x14ac:dyDescent="0.25">
      <c r="A105" s="5" t="str">
        <f t="shared" si="1"/>
        <v>Cunderdin2013CVHyola505_RRFert100N</v>
      </c>
      <c r="B105" s="1" t="s">
        <v>63</v>
      </c>
      <c r="C105" s="1">
        <v>2013</v>
      </c>
      <c r="D105" s="5" t="s">
        <v>64</v>
      </c>
      <c r="E105" s="2">
        <v>41576</v>
      </c>
      <c r="F105" s="1">
        <v>100</v>
      </c>
      <c r="G105" s="1" t="s">
        <v>70</v>
      </c>
      <c r="H105" s="1" t="s">
        <v>68</v>
      </c>
      <c r="I105" s="1" t="s">
        <v>88</v>
      </c>
      <c r="J105" s="1" t="s">
        <v>73</v>
      </c>
      <c r="K105" s="1">
        <v>0</v>
      </c>
      <c r="L105" s="1"/>
      <c r="M105" s="1">
        <v>356.19472536022107</v>
      </c>
      <c r="N105" s="1">
        <v>518.90422920353501</v>
      </c>
      <c r="O105" s="1">
        <v>0</v>
      </c>
      <c r="P105" s="1">
        <v>882.27272727272702</v>
      </c>
      <c r="Q105" s="1" t="s">
        <v>67</v>
      </c>
      <c r="R105" s="1"/>
      <c r="S105" s="1"/>
      <c r="T105" s="1"/>
      <c r="U105" s="1" t="s">
        <v>67</v>
      </c>
      <c r="V105" s="1"/>
      <c r="W105" s="1" t="s">
        <v>67</v>
      </c>
      <c r="X105" s="1">
        <v>47.272727272727273</v>
      </c>
      <c r="Y105" s="1" t="s">
        <v>67</v>
      </c>
      <c r="Z105" s="1"/>
      <c r="AA105" s="1">
        <v>15.778114935159861</v>
      </c>
      <c r="AB105" s="1">
        <v>60.295975747495682</v>
      </c>
      <c r="AC105" s="1" t="s">
        <v>67</v>
      </c>
      <c r="AD105" s="1">
        <v>14.53695585050391</v>
      </c>
      <c r="AE105" s="1" t="s">
        <v>67</v>
      </c>
      <c r="AF105" s="1" t="s">
        <v>67</v>
      </c>
      <c r="AG105" s="1"/>
      <c r="AH105" s="1"/>
      <c r="AI105" s="1"/>
      <c r="AJ105" s="1" t="s">
        <v>67</v>
      </c>
      <c r="AK105" s="1">
        <v>9.0909090909090935</v>
      </c>
      <c r="BI105" s="8" t="s">
        <v>67</v>
      </c>
      <c r="BJ105" s="8" t="s">
        <v>67</v>
      </c>
      <c r="BK105" s="5" t="s">
        <v>67</v>
      </c>
      <c r="BL105" s="5" t="s">
        <v>67</v>
      </c>
      <c r="BM105" s="5" t="s">
        <v>67</v>
      </c>
      <c r="BN105" s="5" t="s">
        <v>67</v>
      </c>
      <c r="BO105" s="5" t="s">
        <v>67</v>
      </c>
      <c r="BP105" s="5" t="s">
        <v>67</v>
      </c>
      <c r="BQ105" s="5" t="s">
        <v>67</v>
      </c>
      <c r="BR105" s="5" t="s">
        <v>67</v>
      </c>
      <c r="BS105" s="5" t="s">
        <v>67</v>
      </c>
      <c r="BT105" s="5" t="s">
        <v>67</v>
      </c>
      <c r="BU105" s="5" t="s">
        <v>67</v>
      </c>
      <c r="BV105" s="5" t="s">
        <v>67</v>
      </c>
      <c r="BW105" s="5" t="s">
        <v>67</v>
      </c>
      <c r="BX105" s="5" t="s">
        <v>67</v>
      </c>
      <c r="BY105" s="5" t="s">
        <v>67</v>
      </c>
      <c r="BZ105" s="5" t="s">
        <v>67</v>
      </c>
      <c r="CB105" s="5" t="s">
        <v>67</v>
      </c>
      <c r="CC105" s="5" t="s">
        <v>67</v>
      </c>
      <c r="CD105" s="5" t="s">
        <v>67</v>
      </c>
      <c r="CE105" s="5" t="s">
        <v>67</v>
      </c>
      <c r="CF105" s="5" t="s">
        <v>67</v>
      </c>
      <c r="CG105" s="5" t="s">
        <v>67</v>
      </c>
    </row>
    <row r="106" spans="1:85" x14ac:dyDescent="0.25">
      <c r="A106" s="5" t="str">
        <f t="shared" si="1"/>
        <v>Cunderdin2013CVHyola555_TTFert0N</v>
      </c>
      <c r="B106" s="1" t="s">
        <v>63</v>
      </c>
      <c r="C106" s="1">
        <v>2013</v>
      </c>
      <c r="D106" s="5" t="s">
        <v>64</v>
      </c>
      <c r="E106" s="2">
        <v>41459</v>
      </c>
      <c r="F106" s="1">
        <v>0</v>
      </c>
      <c r="G106" s="1" t="s">
        <v>65</v>
      </c>
      <c r="H106" s="1" t="s">
        <v>68</v>
      </c>
      <c r="I106" s="1" t="s">
        <v>89</v>
      </c>
      <c r="J106" s="1" t="s">
        <v>73</v>
      </c>
      <c r="K106" s="1">
        <v>35.121212121212118</v>
      </c>
      <c r="L106" s="1"/>
      <c r="M106" s="1">
        <v>0</v>
      </c>
      <c r="N106" s="1">
        <v>0</v>
      </c>
      <c r="O106" s="1">
        <v>0</v>
      </c>
      <c r="P106" s="1">
        <v>35.121212121212118</v>
      </c>
      <c r="Q106" s="1">
        <v>0.3411305353501215</v>
      </c>
      <c r="R106" s="1"/>
      <c r="S106" s="1"/>
      <c r="T106" s="1"/>
      <c r="U106" s="1">
        <v>96.70008399769381</v>
      </c>
      <c r="V106" s="1"/>
      <c r="W106" s="1">
        <v>96.70008399769381</v>
      </c>
      <c r="X106" s="1">
        <v>149.69696969696969</v>
      </c>
      <c r="Y106" s="1">
        <v>2.638647565206492</v>
      </c>
      <c r="Z106" s="1"/>
      <c r="AA106" s="1" t="s">
        <v>67</v>
      </c>
      <c r="AB106" s="1" t="s">
        <v>67</v>
      </c>
      <c r="AC106" s="1" t="s">
        <v>67</v>
      </c>
      <c r="AD106" s="1">
        <v>2.638647565206492</v>
      </c>
      <c r="AE106" s="1">
        <v>3.7214599781032635E-2</v>
      </c>
      <c r="AF106" s="1">
        <v>3.5416886781282915</v>
      </c>
      <c r="AG106" s="1"/>
      <c r="AH106" s="1"/>
      <c r="AI106" s="1"/>
      <c r="AJ106" s="1">
        <v>3.5416886781282915</v>
      </c>
      <c r="AK106" s="1">
        <v>15.224068711612654</v>
      </c>
      <c r="BI106" s="8" t="s">
        <v>67</v>
      </c>
      <c r="BJ106" s="8" t="s">
        <v>67</v>
      </c>
      <c r="BK106" s="5" t="s">
        <v>67</v>
      </c>
      <c r="BL106" s="5" t="s">
        <v>67</v>
      </c>
      <c r="BM106" s="5" t="s">
        <v>67</v>
      </c>
      <c r="BN106" s="5" t="s">
        <v>67</v>
      </c>
      <c r="BO106" s="5" t="s">
        <v>67</v>
      </c>
      <c r="BP106" s="5" t="s">
        <v>67</v>
      </c>
      <c r="BQ106" s="5" t="s">
        <v>67</v>
      </c>
      <c r="BR106" s="5" t="s">
        <v>67</v>
      </c>
      <c r="BS106" s="5" t="s">
        <v>67</v>
      </c>
      <c r="BT106" s="5" t="s">
        <v>67</v>
      </c>
      <c r="BU106" s="5" t="s">
        <v>67</v>
      </c>
      <c r="BV106" s="5" t="s">
        <v>67</v>
      </c>
      <c r="BW106" s="5" t="s">
        <v>67</v>
      </c>
      <c r="BX106" s="5" t="s">
        <v>67</v>
      </c>
      <c r="BY106" s="5" t="s">
        <v>67</v>
      </c>
      <c r="BZ106" s="5" t="s">
        <v>67</v>
      </c>
      <c r="CB106" s="5" t="s">
        <v>67</v>
      </c>
      <c r="CC106" s="5" t="s">
        <v>67</v>
      </c>
      <c r="CD106" s="5" t="s">
        <v>67</v>
      </c>
      <c r="CE106" s="5" t="s">
        <v>67</v>
      </c>
      <c r="CF106" s="5" t="s">
        <v>67</v>
      </c>
      <c r="CG106" s="5" t="s">
        <v>67</v>
      </c>
    </row>
    <row r="107" spans="1:85" x14ac:dyDescent="0.25">
      <c r="A107" s="5" t="str">
        <f t="shared" si="1"/>
        <v>Cunderdin2013CVHyola555_TTFert100N</v>
      </c>
      <c r="B107" s="1" t="s">
        <v>63</v>
      </c>
      <c r="C107" s="1">
        <v>2013</v>
      </c>
      <c r="D107" s="5" t="s">
        <v>64</v>
      </c>
      <c r="E107" s="2">
        <v>41459</v>
      </c>
      <c r="F107" s="1">
        <v>100</v>
      </c>
      <c r="G107" s="1" t="s">
        <v>65</v>
      </c>
      <c r="H107" s="1" t="s">
        <v>68</v>
      </c>
      <c r="I107" s="1" t="s">
        <v>89</v>
      </c>
      <c r="J107" s="1" t="s">
        <v>73</v>
      </c>
      <c r="K107" s="1">
        <v>30.945454545454538</v>
      </c>
      <c r="L107" s="1"/>
      <c r="M107" s="1">
        <v>0</v>
      </c>
      <c r="N107" s="1">
        <v>0</v>
      </c>
      <c r="O107" s="1">
        <v>0</v>
      </c>
      <c r="P107" s="1">
        <v>30.945454545454538</v>
      </c>
      <c r="Q107" s="1">
        <v>0.3251966059751939</v>
      </c>
      <c r="R107" s="1"/>
      <c r="S107" s="1"/>
      <c r="T107" s="1"/>
      <c r="U107" s="1">
        <v>105.03176725613879</v>
      </c>
      <c r="V107" s="1"/>
      <c r="W107" s="1">
        <v>105.03176725613879</v>
      </c>
      <c r="X107" s="1">
        <v>97.575757575757578</v>
      </c>
      <c r="Y107" s="1">
        <v>0.61415802742012127</v>
      </c>
      <c r="Z107" s="1"/>
      <c r="AA107" s="1" t="s">
        <v>67</v>
      </c>
      <c r="AB107" s="1" t="s">
        <v>67</v>
      </c>
      <c r="AC107" s="1" t="s">
        <v>67</v>
      </c>
      <c r="AD107" s="1">
        <v>0.61415802742012127</v>
      </c>
      <c r="AE107" s="1">
        <v>2.2038369995515575E-2</v>
      </c>
      <c r="AF107" s="1">
        <v>6.5054411125386524</v>
      </c>
      <c r="AG107" s="1"/>
      <c r="AH107" s="1"/>
      <c r="AI107" s="1"/>
      <c r="AJ107" s="1">
        <v>6.5054411125386524</v>
      </c>
      <c r="AK107" s="1">
        <v>23.149611217920306</v>
      </c>
      <c r="BI107" s="8" t="s">
        <v>67</v>
      </c>
      <c r="BJ107" s="8" t="s">
        <v>67</v>
      </c>
      <c r="BK107" s="5" t="s">
        <v>67</v>
      </c>
      <c r="BL107" s="5" t="s">
        <v>67</v>
      </c>
      <c r="BM107" s="5" t="s">
        <v>67</v>
      </c>
      <c r="BN107" s="5" t="s">
        <v>67</v>
      </c>
      <c r="BO107" s="5" t="s">
        <v>67</v>
      </c>
      <c r="BP107" s="5" t="s">
        <v>67</v>
      </c>
      <c r="BQ107" s="5" t="s">
        <v>67</v>
      </c>
      <c r="BR107" s="5" t="s">
        <v>67</v>
      </c>
      <c r="BS107" s="5" t="s">
        <v>67</v>
      </c>
      <c r="BT107" s="5" t="s">
        <v>67</v>
      </c>
      <c r="BU107" s="5" t="s">
        <v>67</v>
      </c>
      <c r="BV107" s="5" t="s">
        <v>67</v>
      </c>
      <c r="BW107" s="5" t="s">
        <v>67</v>
      </c>
      <c r="BX107" s="5" t="s">
        <v>67</v>
      </c>
      <c r="BY107" s="5" t="s">
        <v>67</v>
      </c>
      <c r="BZ107" s="5" t="s">
        <v>67</v>
      </c>
      <c r="CB107" s="5" t="s">
        <v>67</v>
      </c>
      <c r="CC107" s="5" t="s">
        <v>67</v>
      </c>
      <c r="CD107" s="5" t="s">
        <v>67</v>
      </c>
      <c r="CE107" s="5" t="s">
        <v>67</v>
      </c>
      <c r="CF107" s="5" t="s">
        <v>67</v>
      </c>
      <c r="CG107" s="5" t="s">
        <v>67</v>
      </c>
    </row>
    <row r="108" spans="1:85" x14ac:dyDescent="0.25">
      <c r="A108" s="5" t="str">
        <f t="shared" si="1"/>
        <v>Cunderdin2013CVHyola555_TTFert0N</v>
      </c>
      <c r="B108" s="1" t="s">
        <v>63</v>
      </c>
      <c r="C108" s="1">
        <v>2013</v>
      </c>
      <c r="D108" s="5" t="s">
        <v>64</v>
      </c>
      <c r="E108" s="2">
        <v>41498</v>
      </c>
      <c r="F108" s="1">
        <v>0</v>
      </c>
      <c r="G108" s="1" t="s">
        <v>65</v>
      </c>
      <c r="H108" s="1" t="s">
        <v>68</v>
      </c>
      <c r="I108" s="1" t="s">
        <v>89</v>
      </c>
      <c r="J108" s="1" t="s">
        <v>73</v>
      </c>
      <c r="K108" s="1">
        <v>104.17998315701169</v>
      </c>
      <c r="L108" s="1"/>
      <c r="M108" s="1">
        <v>142.80011325734981</v>
      </c>
      <c r="N108" s="1">
        <v>0</v>
      </c>
      <c r="O108" s="1">
        <v>18.726974292709219</v>
      </c>
      <c r="P108" s="1">
        <v>265.70707070707073</v>
      </c>
      <c r="Q108" s="1">
        <v>2.2724909388886427</v>
      </c>
      <c r="R108" s="1"/>
      <c r="S108" s="1"/>
      <c r="T108" s="1"/>
      <c r="U108" s="1">
        <v>218.67949199932778</v>
      </c>
      <c r="V108" s="1"/>
      <c r="W108" s="1">
        <v>218.67949199932778</v>
      </c>
      <c r="X108" s="1">
        <v>62.626262626262623</v>
      </c>
      <c r="Y108" s="1">
        <v>6.7970538840628381</v>
      </c>
      <c r="Z108" s="1"/>
      <c r="AA108" s="1">
        <v>5.5821524837623544</v>
      </c>
      <c r="AB108" s="1" t="s">
        <v>67</v>
      </c>
      <c r="AC108" s="1">
        <v>5.8688342855354731</v>
      </c>
      <c r="AD108" s="1">
        <v>11.53640162232559</v>
      </c>
      <c r="AE108" s="1">
        <v>0.12282307630533432</v>
      </c>
      <c r="AF108" s="1">
        <v>7.0311654573180515</v>
      </c>
      <c r="AG108" s="1"/>
      <c r="AH108" s="1"/>
      <c r="AI108" s="1"/>
      <c r="AJ108" s="1">
        <v>7.0311654573180515</v>
      </c>
      <c r="AK108" s="1">
        <v>4.4029282257985933</v>
      </c>
      <c r="BI108" s="8" t="s">
        <v>67</v>
      </c>
      <c r="BJ108" s="8" t="s">
        <v>67</v>
      </c>
      <c r="BK108" s="5" t="s">
        <v>67</v>
      </c>
      <c r="BL108" s="5" t="s">
        <v>67</v>
      </c>
      <c r="BM108" s="5" t="s">
        <v>67</v>
      </c>
      <c r="BN108" s="5" t="s">
        <v>67</v>
      </c>
      <c r="BO108" s="5" t="s">
        <v>67</v>
      </c>
      <c r="BP108" s="5" t="s">
        <v>67</v>
      </c>
      <c r="BQ108" s="5" t="s">
        <v>67</v>
      </c>
      <c r="BR108" s="5" t="s">
        <v>67</v>
      </c>
      <c r="BS108" s="5" t="s">
        <v>67</v>
      </c>
      <c r="BT108" s="5" t="s">
        <v>67</v>
      </c>
      <c r="BU108" s="5" t="s">
        <v>67</v>
      </c>
      <c r="BV108" s="5" t="s">
        <v>67</v>
      </c>
      <c r="BW108" s="5" t="s">
        <v>67</v>
      </c>
      <c r="BX108" s="5" t="s">
        <v>67</v>
      </c>
      <c r="BY108" s="5" t="s">
        <v>67</v>
      </c>
      <c r="BZ108" s="5" t="s">
        <v>67</v>
      </c>
      <c r="CB108" s="5" t="s">
        <v>67</v>
      </c>
      <c r="CC108" s="5" t="s">
        <v>67</v>
      </c>
      <c r="CD108" s="5" t="s">
        <v>67</v>
      </c>
      <c r="CE108" s="5" t="s">
        <v>67</v>
      </c>
      <c r="CF108" s="5" t="s">
        <v>67</v>
      </c>
      <c r="CG108" s="5" t="s">
        <v>67</v>
      </c>
    </row>
    <row r="109" spans="1:85" x14ac:dyDescent="0.25">
      <c r="A109" s="5" t="str">
        <f t="shared" si="1"/>
        <v>Cunderdin2013CVHyola555_TTFert100N</v>
      </c>
      <c r="B109" s="1" t="s">
        <v>63</v>
      </c>
      <c r="C109" s="1">
        <v>2013</v>
      </c>
      <c r="D109" s="5" t="s">
        <v>64</v>
      </c>
      <c r="E109" s="2">
        <v>41498</v>
      </c>
      <c r="F109" s="1">
        <v>100</v>
      </c>
      <c r="G109" s="1" t="s">
        <v>65</v>
      </c>
      <c r="H109" s="1" t="s">
        <v>68</v>
      </c>
      <c r="I109" s="1" t="s">
        <v>89</v>
      </c>
      <c r="J109" s="1" t="s">
        <v>73</v>
      </c>
      <c r="K109" s="1">
        <v>153.82963983316998</v>
      </c>
      <c r="L109" s="1"/>
      <c r="M109" s="1">
        <v>174.29340942899594</v>
      </c>
      <c r="N109" s="1">
        <v>0</v>
      </c>
      <c r="O109" s="1">
        <v>15.220385081268335</v>
      </c>
      <c r="P109" s="1">
        <v>343.34343434343435</v>
      </c>
      <c r="Q109" s="1">
        <v>3.4189518630258391</v>
      </c>
      <c r="R109" s="1"/>
      <c r="S109" s="1"/>
      <c r="T109" s="1"/>
      <c r="U109" s="1">
        <v>222.25621199544878</v>
      </c>
      <c r="V109" s="1"/>
      <c r="W109" s="1">
        <v>222.25621199544878</v>
      </c>
      <c r="X109" s="1">
        <v>95.959595959595958</v>
      </c>
      <c r="Y109" s="1">
        <v>3.5091880785904408</v>
      </c>
      <c r="Z109" s="1"/>
      <c r="AA109" s="1">
        <v>14.681096068552154</v>
      </c>
      <c r="AB109" s="1" t="s">
        <v>67</v>
      </c>
      <c r="AC109" s="1">
        <v>2.5621603075945987</v>
      </c>
      <c r="AD109" s="1">
        <v>16.42357460095651</v>
      </c>
      <c r="AE109" s="1">
        <v>7.905421598950832E-2</v>
      </c>
      <c r="AF109" s="1">
        <v>1.0200344774878516</v>
      </c>
      <c r="AG109" s="1"/>
      <c r="AH109" s="1"/>
      <c r="AI109" s="1"/>
      <c r="AJ109" s="1">
        <v>1.0200344774878516</v>
      </c>
      <c r="AK109" s="1">
        <v>14.032771706514929</v>
      </c>
      <c r="BI109" s="8" t="s">
        <v>67</v>
      </c>
      <c r="BJ109" s="8" t="s">
        <v>67</v>
      </c>
      <c r="BK109" s="5" t="s">
        <v>67</v>
      </c>
      <c r="BL109" s="5" t="s">
        <v>67</v>
      </c>
      <c r="BM109" s="5" t="s">
        <v>67</v>
      </c>
      <c r="BN109" s="5" t="s">
        <v>67</v>
      </c>
      <c r="BO109" s="5" t="s">
        <v>67</v>
      </c>
      <c r="BP109" s="5" t="s">
        <v>67</v>
      </c>
      <c r="BQ109" s="5" t="s">
        <v>67</v>
      </c>
      <c r="BR109" s="5" t="s">
        <v>67</v>
      </c>
      <c r="BS109" s="5" t="s">
        <v>67</v>
      </c>
      <c r="BT109" s="5" t="s">
        <v>67</v>
      </c>
      <c r="BU109" s="5" t="s">
        <v>67</v>
      </c>
      <c r="BV109" s="5" t="s">
        <v>67</v>
      </c>
      <c r="BW109" s="5" t="s">
        <v>67</v>
      </c>
      <c r="BX109" s="5" t="s">
        <v>67</v>
      </c>
      <c r="BY109" s="5" t="s">
        <v>67</v>
      </c>
      <c r="BZ109" s="5" t="s">
        <v>67</v>
      </c>
      <c r="CB109" s="5" t="s">
        <v>67</v>
      </c>
      <c r="CC109" s="5" t="s">
        <v>67</v>
      </c>
      <c r="CD109" s="5" t="s">
        <v>67</v>
      </c>
      <c r="CE109" s="5" t="s">
        <v>67</v>
      </c>
      <c r="CF109" s="5" t="s">
        <v>67</v>
      </c>
      <c r="CG109" s="5" t="s">
        <v>67</v>
      </c>
    </row>
    <row r="110" spans="1:85" x14ac:dyDescent="0.25">
      <c r="A110" s="5" t="str">
        <f t="shared" si="1"/>
        <v>Cunderdin2013CVHyola555_TTFert0N</v>
      </c>
      <c r="B110" s="1" t="s">
        <v>63</v>
      </c>
      <c r="C110" s="1">
        <v>2013</v>
      </c>
      <c r="D110" s="5" t="s">
        <v>64</v>
      </c>
      <c r="E110" s="2">
        <v>41533</v>
      </c>
      <c r="F110" s="1">
        <v>0</v>
      </c>
      <c r="G110" s="1" t="s">
        <v>65</v>
      </c>
      <c r="H110" s="1" t="s">
        <v>68</v>
      </c>
      <c r="I110" s="1" t="s">
        <v>89</v>
      </c>
      <c r="J110" s="1" t="s">
        <v>73</v>
      </c>
      <c r="K110" s="1">
        <v>28.460252693960808</v>
      </c>
      <c r="L110" s="1"/>
      <c r="M110" s="1">
        <v>265.92981505820507</v>
      </c>
      <c r="N110" s="1">
        <v>150.51722815033187</v>
      </c>
      <c r="O110" s="1">
        <v>6.3533101581083002</v>
      </c>
      <c r="P110" s="1">
        <v>451.26060606060605</v>
      </c>
      <c r="Q110" s="1">
        <v>0.65045475111689155</v>
      </c>
      <c r="R110" s="1"/>
      <c r="S110" s="1"/>
      <c r="T110" s="1"/>
      <c r="U110" s="1">
        <v>236.65769556025418</v>
      </c>
      <c r="V110" s="1"/>
      <c r="W110" s="1">
        <v>236.65769556025418</v>
      </c>
      <c r="X110" s="1">
        <v>53.333333333333336</v>
      </c>
      <c r="Y110" s="1">
        <v>7.9410034852990208</v>
      </c>
      <c r="Z110" s="1"/>
      <c r="AA110" s="1">
        <v>21.978533474696111</v>
      </c>
      <c r="AB110" s="1">
        <v>5.2006203162809914</v>
      </c>
      <c r="AC110" s="1">
        <v>2.4474157192418549</v>
      </c>
      <c r="AD110" s="1">
        <v>25.702766641735625</v>
      </c>
      <c r="AE110" s="1">
        <v>0.14938495064415533</v>
      </c>
      <c r="AF110" s="1">
        <v>16.827551184987904</v>
      </c>
      <c r="AG110" s="1"/>
      <c r="AH110" s="1"/>
      <c r="AI110" s="1"/>
      <c r="AJ110" s="1">
        <v>16.827551184987904</v>
      </c>
      <c r="AK110" s="1">
        <v>17.449915210773288</v>
      </c>
      <c r="BI110" s="8" t="s">
        <v>67</v>
      </c>
      <c r="BJ110" s="8" t="s">
        <v>67</v>
      </c>
      <c r="BK110" s="5" t="s">
        <v>67</v>
      </c>
      <c r="BL110" s="5" t="s">
        <v>67</v>
      </c>
      <c r="BM110" s="5" t="s">
        <v>67</v>
      </c>
      <c r="BN110" s="5" t="s">
        <v>67</v>
      </c>
      <c r="BO110" s="5" t="s">
        <v>67</v>
      </c>
      <c r="BP110" s="5" t="s">
        <v>67</v>
      </c>
      <c r="BQ110" s="5" t="s">
        <v>67</v>
      </c>
      <c r="BR110" s="5" t="s">
        <v>67</v>
      </c>
      <c r="BS110" s="5" t="s">
        <v>67</v>
      </c>
      <c r="BT110" s="5" t="s">
        <v>67</v>
      </c>
      <c r="BU110" s="5" t="s">
        <v>67</v>
      </c>
      <c r="BV110" s="5" t="s">
        <v>67</v>
      </c>
      <c r="BW110" s="5" t="s">
        <v>67</v>
      </c>
      <c r="BX110" s="5" t="s">
        <v>67</v>
      </c>
      <c r="BY110" s="5" t="s">
        <v>67</v>
      </c>
      <c r="BZ110" s="5" t="s">
        <v>67</v>
      </c>
      <c r="CB110" s="5" t="s">
        <v>67</v>
      </c>
      <c r="CC110" s="5" t="s">
        <v>67</v>
      </c>
      <c r="CD110" s="5" t="s">
        <v>67</v>
      </c>
      <c r="CE110" s="5" t="s">
        <v>67</v>
      </c>
      <c r="CF110" s="5" t="s">
        <v>67</v>
      </c>
      <c r="CG110" s="5" t="s">
        <v>67</v>
      </c>
    </row>
    <row r="111" spans="1:85" x14ac:dyDescent="0.25">
      <c r="A111" s="5" t="str">
        <f t="shared" si="1"/>
        <v>Cunderdin2013CVHyola555_TTFert100N</v>
      </c>
      <c r="B111" s="1" t="s">
        <v>63</v>
      </c>
      <c r="C111" s="1">
        <v>2013</v>
      </c>
      <c r="D111" s="5" t="s">
        <v>64</v>
      </c>
      <c r="E111" s="2">
        <v>41533</v>
      </c>
      <c r="F111" s="1">
        <v>100</v>
      </c>
      <c r="G111" s="1" t="s">
        <v>65</v>
      </c>
      <c r="H111" s="1" t="s">
        <v>68</v>
      </c>
      <c r="I111" s="1" t="s">
        <v>89</v>
      </c>
      <c r="J111" s="1" t="s">
        <v>73</v>
      </c>
      <c r="K111" s="1">
        <v>57.166117055574368</v>
      </c>
      <c r="L111" s="1"/>
      <c r="M111" s="1">
        <v>316.62882463752192</v>
      </c>
      <c r="N111" s="1">
        <v>126.5959436606969</v>
      </c>
      <c r="O111" s="1">
        <v>4.4394176765098168</v>
      </c>
      <c r="P111" s="1">
        <v>504.83030303030301</v>
      </c>
      <c r="Q111" s="1">
        <v>1.2115747650139097</v>
      </c>
      <c r="R111" s="1"/>
      <c r="S111" s="1"/>
      <c r="T111" s="1"/>
      <c r="U111" s="1">
        <v>212.37243909152915</v>
      </c>
      <c r="V111" s="1"/>
      <c r="W111" s="1">
        <v>212.37243909152915</v>
      </c>
      <c r="X111" s="1">
        <v>46.666666666666664</v>
      </c>
      <c r="Y111" s="1">
        <v>2.486627428181921</v>
      </c>
      <c r="Z111" s="1"/>
      <c r="AA111" s="1">
        <v>9.3941956367664012</v>
      </c>
      <c r="AB111" s="1">
        <v>3.9735807528003924</v>
      </c>
      <c r="AC111" s="1">
        <v>2.1897543270182607</v>
      </c>
      <c r="AD111" s="1">
        <v>13.032945468501083</v>
      </c>
      <c r="AE111" s="1">
        <v>8.2726535226591444E-2</v>
      </c>
      <c r="AF111" s="1">
        <v>14.368187929872349</v>
      </c>
      <c r="AG111" s="1"/>
      <c r="AH111" s="1"/>
      <c r="AI111" s="1"/>
      <c r="AJ111" s="1">
        <v>14.368187929872349</v>
      </c>
      <c r="AK111" s="1">
        <v>4.242424242424244</v>
      </c>
      <c r="BI111" s="8" t="s">
        <v>67</v>
      </c>
      <c r="BJ111" s="8" t="s">
        <v>67</v>
      </c>
      <c r="BK111" s="5" t="s">
        <v>67</v>
      </c>
      <c r="BL111" s="5" t="s">
        <v>67</v>
      </c>
      <c r="BM111" s="5" t="s">
        <v>67</v>
      </c>
      <c r="BN111" s="5" t="s">
        <v>67</v>
      </c>
      <c r="BO111" s="5" t="s">
        <v>67</v>
      </c>
      <c r="BP111" s="5" t="s">
        <v>67</v>
      </c>
      <c r="BQ111" s="5" t="s">
        <v>67</v>
      </c>
      <c r="BR111" s="5" t="s">
        <v>67</v>
      </c>
      <c r="BS111" s="5" t="s">
        <v>67</v>
      </c>
      <c r="BT111" s="5" t="s">
        <v>67</v>
      </c>
      <c r="BU111" s="5" t="s">
        <v>67</v>
      </c>
      <c r="BV111" s="5" t="s">
        <v>67</v>
      </c>
      <c r="BW111" s="5" t="s">
        <v>67</v>
      </c>
      <c r="BX111" s="5" t="s">
        <v>67</v>
      </c>
      <c r="BY111" s="5" t="s">
        <v>67</v>
      </c>
      <c r="BZ111" s="5" t="s">
        <v>67</v>
      </c>
      <c r="CB111" s="5" t="s">
        <v>67</v>
      </c>
      <c r="CC111" s="5" t="s">
        <v>67</v>
      </c>
      <c r="CD111" s="5" t="s">
        <v>67</v>
      </c>
      <c r="CE111" s="5" t="s">
        <v>67</v>
      </c>
      <c r="CF111" s="5" t="s">
        <v>67</v>
      </c>
      <c r="CG111" s="5" t="s">
        <v>67</v>
      </c>
    </row>
    <row r="112" spans="1:85" x14ac:dyDescent="0.25">
      <c r="A112" s="5" t="str">
        <f t="shared" si="1"/>
        <v>Cunderdin2013CVHyola555_TTFert0N</v>
      </c>
      <c r="B112" s="1" t="s">
        <v>63</v>
      </c>
      <c r="C112" s="1">
        <v>2013</v>
      </c>
      <c r="D112" s="5" t="s">
        <v>64</v>
      </c>
      <c r="E112" s="2">
        <v>41576</v>
      </c>
      <c r="F112" s="1">
        <v>0</v>
      </c>
      <c r="G112" s="1" t="s">
        <v>65</v>
      </c>
      <c r="H112" s="1" t="s">
        <v>68</v>
      </c>
      <c r="I112" s="1" t="s">
        <v>89</v>
      </c>
      <c r="J112" s="1" t="s">
        <v>73</v>
      </c>
      <c r="K112" s="1">
        <v>0</v>
      </c>
      <c r="L112" s="1"/>
      <c r="M112" s="1">
        <v>174.46197401696199</v>
      </c>
      <c r="N112" s="1">
        <v>331.90277514516225</v>
      </c>
      <c r="O112" s="1">
        <v>0</v>
      </c>
      <c r="P112" s="1">
        <v>614.25454545454534</v>
      </c>
      <c r="Q112" s="1" t="s">
        <v>67</v>
      </c>
      <c r="R112" s="1"/>
      <c r="S112" s="1"/>
      <c r="T112" s="1"/>
      <c r="U112" s="1" t="s">
        <v>67</v>
      </c>
      <c r="V112" s="1"/>
      <c r="W112" s="1" t="s">
        <v>67</v>
      </c>
      <c r="X112" s="1">
        <v>53.939393939393938</v>
      </c>
      <c r="Y112" s="1" t="s">
        <v>67</v>
      </c>
      <c r="Z112" s="1"/>
      <c r="AA112" s="1">
        <v>23.078005322247758</v>
      </c>
      <c r="AB112" s="1">
        <v>46.683897443862577</v>
      </c>
      <c r="AC112" s="1" t="s">
        <v>67</v>
      </c>
      <c r="AD112" s="1">
        <v>32.522531287129596</v>
      </c>
      <c r="AE112" s="1" t="s">
        <v>67</v>
      </c>
      <c r="AF112" s="1" t="s">
        <v>67</v>
      </c>
      <c r="AG112" s="1"/>
      <c r="AH112" s="1"/>
      <c r="AI112" s="1"/>
      <c r="AJ112" s="1" t="s">
        <v>67</v>
      </c>
      <c r="AK112" s="1">
        <v>11.798740808443492</v>
      </c>
      <c r="BI112" s="8" t="s">
        <v>67</v>
      </c>
      <c r="BJ112" s="8" t="s">
        <v>67</v>
      </c>
      <c r="BK112" s="5" t="s">
        <v>67</v>
      </c>
      <c r="BL112" s="5" t="s">
        <v>67</v>
      </c>
      <c r="BM112" s="5" t="s">
        <v>67</v>
      </c>
      <c r="BN112" s="5" t="s">
        <v>67</v>
      </c>
      <c r="BO112" s="5" t="s">
        <v>67</v>
      </c>
      <c r="BP112" s="5" t="s">
        <v>67</v>
      </c>
      <c r="BQ112" s="5" t="s">
        <v>67</v>
      </c>
      <c r="BR112" s="5" t="s">
        <v>67</v>
      </c>
      <c r="BS112" s="5" t="s">
        <v>67</v>
      </c>
      <c r="BT112" s="5" t="s">
        <v>67</v>
      </c>
      <c r="BU112" s="5" t="s">
        <v>67</v>
      </c>
      <c r="BV112" s="5" t="s">
        <v>67</v>
      </c>
      <c r="BW112" s="5" t="s">
        <v>67</v>
      </c>
      <c r="BX112" s="5" t="s">
        <v>67</v>
      </c>
      <c r="BY112" s="5" t="s">
        <v>67</v>
      </c>
      <c r="BZ112" s="5" t="s">
        <v>67</v>
      </c>
      <c r="CB112" s="5" t="s">
        <v>67</v>
      </c>
      <c r="CC112" s="5" t="s">
        <v>67</v>
      </c>
      <c r="CD112" s="5" t="s">
        <v>67</v>
      </c>
      <c r="CE112" s="5" t="s">
        <v>67</v>
      </c>
      <c r="CF112" s="5" t="s">
        <v>67</v>
      </c>
      <c r="CG112" s="5" t="s">
        <v>67</v>
      </c>
    </row>
    <row r="113" spans="1:105" x14ac:dyDescent="0.25">
      <c r="A113" s="5" t="str">
        <f t="shared" si="1"/>
        <v>Cunderdin2013CVHyola555_TTFert100N</v>
      </c>
      <c r="B113" s="1" t="s">
        <v>63</v>
      </c>
      <c r="C113" s="1">
        <v>2013</v>
      </c>
      <c r="D113" s="5" t="s">
        <v>64</v>
      </c>
      <c r="E113" s="2">
        <v>41576</v>
      </c>
      <c r="F113" s="1">
        <v>100</v>
      </c>
      <c r="G113" s="1" t="s">
        <v>65</v>
      </c>
      <c r="H113" s="1" t="s">
        <v>68</v>
      </c>
      <c r="I113" s="1" t="s">
        <v>89</v>
      </c>
      <c r="J113" s="1" t="s">
        <v>73</v>
      </c>
      <c r="K113" s="1">
        <v>0</v>
      </c>
      <c r="L113" s="1"/>
      <c r="M113" s="1">
        <v>252.49664825005189</v>
      </c>
      <c r="N113" s="1">
        <v>382.83943783851254</v>
      </c>
      <c r="O113" s="1">
        <v>0</v>
      </c>
      <c r="P113" s="1">
        <v>573.09090909090901</v>
      </c>
      <c r="Q113" s="1" t="s">
        <v>67</v>
      </c>
      <c r="R113" s="1"/>
      <c r="S113" s="1"/>
      <c r="T113" s="1"/>
      <c r="U113" s="1" t="s">
        <v>67</v>
      </c>
      <c r="V113" s="1"/>
      <c r="W113" s="1" t="s">
        <v>67</v>
      </c>
      <c r="X113" s="1">
        <v>52.121212121212118</v>
      </c>
      <c r="Y113" s="1" t="s">
        <v>67</v>
      </c>
      <c r="Z113" s="1"/>
      <c r="AA113" s="1">
        <v>19.981625259089888</v>
      </c>
      <c r="AB113" s="1">
        <v>26.549912218506684</v>
      </c>
      <c r="AC113" s="1" t="s">
        <v>67</v>
      </c>
      <c r="AD113" s="1">
        <v>62.607815986420754</v>
      </c>
      <c r="AE113" s="1" t="s">
        <v>67</v>
      </c>
      <c r="AF113" s="1" t="s">
        <v>67</v>
      </c>
      <c r="AG113" s="1"/>
      <c r="AH113" s="1"/>
      <c r="AI113" s="1"/>
      <c r="AJ113" s="1" t="s">
        <v>67</v>
      </c>
      <c r="AK113" s="1">
        <v>7.4473974105724476</v>
      </c>
      <c r="BI113" s="8" t="s">
        <v>67</v>
      </c>
      <c r="BJ113" s="8" t="s">
        <v>67</v>
      </c>
      <c r="BK113" s="5" t="s">
        <v>67</v>
      </c>
      <c r="BL113" s="5" t="s">
        <v>67</v>
      </c>
      <c r="BM113" s="5" t="s">
        <v>67</v>
      </c>
      <c r="BN113" s="5" t="s">
        <v>67</v>
      </c>
      <c r="BO113" s="5" t="s">
        <v>67</v>
      </c>
      <c r="BP113" s="5" t="s">
        <v>67</v>
      </c>
      <c r="BQ113" s="5" t="s">
        <v>67</v>
      </c>
      <c r="BR113" s="5" t="s">
        <v>67</v>
      </c>
      <c r="BS113" s="5" t="s">
        <v>67</v>
      </c>
      <c r="BT113" s="5" t="s">
        <v>67</v>
      </c>
      <c r="BU113" s="5" t="s">
        <v>67</v>
      </c>
      <c r="BV113" s="5" t="s">
        <v>67</v>
      </c>
      <c r="BW113" s="5" t="s">
        <v>67</v>
      </c>
      <c r="BX113" s="5" t="s">
        <v>67</v>
      </c>
      <c r="BY113" s="5" t="s">
        <v>67</v>
      </c>
      <c r="BZ113" s="5" t="s">
        <v>67</v>
      </c>
      <c r="CB113" s="5" t="s">
        <v>67</v>
      </c>
      <c r="CC113" s="5" t="s">
        <v>67</v>
      </c>
      <c r="CD113" s="5" t="s">
        <v>67</v>
      </c>
      <c r="CE113" s="5" t="s">
        <v>67</v>
      </c>
      <c r="CF113" s="5" t="s">
        <v>67</v>
      </c>
      <c r="CG113" s="5" t="s">
        <v>67</v>
      </c>
    </row>
    <row r="114" spans="1:105" x14ac:dyDescent="0.25">
      <c r="A114" s="5" t="str">
        <f t="shared" si="1"/>
        <v>Cunderdin2013CVHyola450_TTFert0N</v>
      </c>
      <c r="B114" s="1" t="s">
        <v>63</v>
      </c>
      <c r="C114" s="1">
        <v>2013</v>
      </c>
      <c r="D114" s="5" t="s">
        <v>64</v>
      </c>
      <c r="E114" s="2">
        <v>41459</v>
      </c>
      <c r="F114" s="1">
        <v>0</v>
      </c>
      <c r="G114" s="1" t="s">
        <v>65</v>
      </c>
      <c r="H114" s="1" t="s">
        <v>68</v>
      </c>
      <c r="I114" s="1" t="s">
        <v>90</v>
      </c>
      <c r="J114" s="1" t="s">
        <v>74</v>
      </c>
      <c r="K114" s="1">
        <v>33.072727272727263</v>
      </c>
      <c r="L114" s="1"/>
      <c r="M114" s="1">
        <v>0</v>
      </c>
      <c r="N114" s="1">
        <v>0</v>
      </c>
      <c r="O114" s="1">
        <v>0</v>
      </c>
      <c r="P114" s="1">
        <v>33.072727272727263</v>
      </c>
      <c r="Q114" s="1">
        <v>0.38641212177178569</v>
      </c>
      <c r="R114" s="1"/>
      <c r="S114" s="1"/>
      <c r="T114" s="1"/>
      <c r="U114" s="1">
        <v>115.80233541119054</v>
      </c>
      <c r="V114" s="1"/>
      <c r="W114" s="1">
        <v>115.80233541119054</v>
      </c>
      <c r="X114" s="1">
        <v>93.333333333333314</v>
      </c>
      <c r="Y114" s="1">
        <v>4.7125762227944321</v>
      </c>
      <c r="Z114" s="1"/>
      <c r="AA114" s="1" t="s">
        <v>67</v>
      </c>
      <c r="AB114" s="1" t="s">
        <v>67</v>
      </c>
      <c r="AC114" s="1" t="s">
        <v>67</v>
      </c>
      <c r="AD114" s="1">
        <v>4.7125762227944321</v>
      </c>
      <c r="AE114" s="1">
        <v>6.5191555677925936E-2</v>
      </c>
      <c r="AF114" s="1">
        <v>4.8776363269058507</v>
      </c>
      <c r="AG114" s="1"/>
      <c r="AH114" s="1"/>
      <c r="AI114" s="1"/>
      <c r="AJ114" s="1">
        <v>4.8776363269058507</v>
      </c>
      <c r="AK114" s="1">
        <v>5.1781840880712871</v>
      </c>
      <c r="BI114" s="8" t="s">
        <v>67</v>
      </c>
      <c r="BJ114" s="8" t="s">
        <v>67</v>
      </c>
      <c r="BK114" s="5">
        <v>5.4054333333333336E-2</v>
      </c>
      <c r="BL114" s="5">
        <v>5.4054333333333336E-2</v>
      </c>
      <c r="BM114" s="5" t="s">
        <v>67</v>
      </c>
      <c r="BN114" s="5" t="s">
        <v>67</v>
      </c>
      <c r="BO114" s="5" t="s">
        <v>67</v>
      </c>
      <c r="BP114" s="5">
        <v>1.8023781757575754</v>
      </c>
      <c r="BQ114" s="5">
        <v>1.8023781757575754</v>
      </c>
      <c r="BR114" s="5" t="s">
        <v>67</v>
      </c>
      <c r="BS114" s="5" t="s">
        <v>67</v>
      </c>
      <c r="BT114" s="5" t="s">
        <v>67</v>
      </c>
      <c r="BU114" s="5" t="s">
        <v>67</v>
      </c>
      <c r="BV114" s="5">
        <v>1.6289041647002595E-3</v>
      </c>
      <c r="BW114" s="5">
        <v>1.6289041647002595E-3</v>
      </c>
      <c r="BX114" s="5" t="s">
        <v>67</v>
      </c>
      <c r="BY114" s="5" t="s">
        <v>67</v>
      </c>
      <c r="BZ114" s="5" t="s">
        <v>67</v>
      </c>
      <c r="CB114" s="5">
        <v>0.30088590329424053</v>
      </c>
      <c r="CC114" s="5">
        <v>0.30088590329424053</v>
      </c>
      <c r="CD114" s="5" t="s">
        <v>67</v>
      </c>
      <c r="CE114" s="5" t="s">
        <v>67</v>
      </c>
      <c r="CF114" s="5" t="s">
        <v>67</v>
      </c>
      <c r="CG114" s="5" t="s">
        <v>67</v>
      </c>
    </row>
    <row r="115" spans="1:105" x14ac:dyDescent="0.25">
      <c r="A115" s="5" t="str">
        <f t="shared" si="1"/>
        <v>Cunderdin2013CVHyola450_TTFert100N</v>
      </c>
      <c r="B115" s="1" t="s">
        <v>63</v>
      </c>
      <c r="C115" s="1">
        <v>2013</v>
      </c>
      <c r="D115" s="5" t="s">
        <v>64</v>
      </c>
      <c r="E115" s="2">
        <v>41459</v>
      </c>
      <c r="F115" s="1">
        <v>100</v>
      </c>
      <c r="G115" s="1" t="s">
        <v>65</v>
      </c>
      <c r="H115" s="1" t="s">
        <v>68</v>
      </c>
      <c r="I115" s="1" t="s">
        <v>90</v>
      </c>
      <c r="J115" s="1" t="s">
        <v>74</v>
      </c>
      <c r="K115" s="1">
        <v>30.169696969696968</v>
      </c>
      <c r="L115" s="1"/>
      <c r="M115" s="1">
        <v>0</v>
      </c>
      <c r="N115" s="1">
        <v>0</v>
      </c>
      <c r="O115" s="1">
        <v>0</v>
      </c>
      <c r="P115" s="1">
        <v>30.169696969696968</v>
      </c>
      <c r="Q115" s="1">
        <v>0.37598188680985373</v>
      </c>
      <c r="R115" s="1"/>
      <c r="S115" s="1"/>
      <c r="T115" s="1"/>
      <c r="U115" s="1">
        <v>123.2219205037387</v>
      </c>
      <c r="V115" s="1"/>
      <c r="W115" s="1">
        <v>123.2219205037387</v>
      </c>
      <c r="X115" s="1">
        <v>48.484848484848477</v>
      </c>
      <c r="Y115" s="1">
        <v>5.0860835716037034</v>
      </c>
      <c r="Z115" s="1"/>
      <c r="AA115" s="1" t="s">
        <v>67</v>
      </c>
      <c r="AB115" s="1" t="s">
        <v>67</v>
      </c>
      <c r="AC115" s="1" t="s">
        <v>67</v>
      </c>
      <c r="AD115" s="1">
        <v>5.0860835716037034</v>
      </c>
      <c r="AE115" s="1">
        <v>7.4518669752777822E-2</v>
      </c>
      <c r="AF115" s="1">
        <v>4.423741334035892</v>
      </c>
      <c r="AG115" s="1"/>
      <c r="AH115" s="1"/>
      <c r="AI115" s="1"/>
      <c r="AJ115" s="1">
        <v>4.423741334035892</v>
      </c>
      <c r="AK115" s="1">
        <v>2.1851825911903311</v>
      </c>
      <c r="BI115" s="8" t="s">
        <v>67</v>
      </c>
      <c r="BJ115" s="8" t="s">
        <v>67</v>
      </c>
      <c r="BK115" s="5">
        <v>5.3058000000000008E-2</v>
      </c>
      <c r="BL115" s="5">
        <v>5.3058000000000008E-2</v>
      </c>
      <c r="BM115" s="5" t="s">
        <v>67</v>
      </c>
      <c r="BN115" s="5" t="s">
        <v>67</v>
      </c>
      <c r="BO115" s="5" t="s">
        <v>67</v>
      </c>
      <c r="BP115" s="5">
        <v>1.6074640242424243</v>
      </c>
      <c r="BQ115" s="5">
        <v>1.6074640242424243</v>
      </c>
      <c r="BR115" s="5" t="s">
        <v>67</v>
      </c>
      <c r="BS115" s="5" t="s">
        <v>67</v>
      </c>
      <c r="BT115" s="5" t="s">
        <v>67</v>
      </c>
      <c r="BU115" s="5" t="s">
        <v>67</v>
      </c>
      <c r="BV115" s="5">
        <v>2.2785597058960112E-3</v>
      </c>
      <c r="BW115" s="5">
        <v>2.2785597058960112E-3</v>
      </c>
      <c r="BX115" s="5" t="s">
        <v>67</v>
      </c>
      <c r="BY115" s="5" t="s">
        <v>67</v>
      </c>
      <c r="BZ115" s="5" t="s">
        <v>67</v>
      </c>
      <c r="CB115" s="5">
        <v>0.28562785204181573</v>
      </c>
      <c r="CC115" s="5">
        <v>0.28562785204181573</v>
      </c>
      <c r="CD115" s="5" t="s">
        <v>67</v>
      </c>
      <c r="CE115" s="5" t="s">
        <v>67</v>
      </c>
      <c r="CF115" s="5" t="s">
        <v>67</v>
      </c>
      <c r="CG115" s="5" t="s">
        <v>67</v>
      </c>
    </row>
    <row r="116" spans="1:105" x14ac:dyDescent="0.25">
      <c r="A116" s="5" t="str">
        <f t="shared" si="1"/>
        <v>Cunderdin2013CVHyola450_TTFert0N</v>
      </c>
      <c r="B116" s="1" t="s">
        <v>63</v>
      </c>
      <c r="C116" s="1">
        <v>2013</v>
      </c>
      <c r="D116" s="5" t="s">
        <v>64</v>
      </c>
      <c r="E116" s="2">
        <v>41498</v>
      </c>
      <c r="F116" s="1">
        <v>0</v>
      </c>
      <c r="G116" s="1" t="s">
        <v>65</v>
      </c>
      <c r="H116" s="1" t="s">
        <v>68</v>
      </c>
      <c r="I116" s="1" t="s">
        <v>90</v>
      </c>
      <c r="J116" s="1" t="s">
        <v>74</v>
      </c>
      <c r="K116" s="1">
        <v>100.02993670084579</v>
      </c>
      <c r="L116" s="1"/>
      <c r="M116" s="1">
        <v>157.86957870809854</v>
      </c>
      <c r="N116" s="1">
        <v>0</v>
      </c>
      <c r="O116" s="1">
        <v>15.524727015298074</v>
      </c>
      <c r="P116" s="1">
        <v>273.42424242424244</v>
      </c>
      <c r="Q116" s="1">
        <v>2.4620541404587022</v>
      </c>
      <c r="R116" s="1"/>
      <c r="S116" s="1"/>
      <c r="T116" s="1"/>
      <c r="U116" s="1">
        <v>245.81216210549943</v>
      </c>
      <c r="V116" s="1"/>
      <c r="W116" s="1">
        <v>245.81216210549943</v>
      </c>
      <c r="X116" s="1">
        <v>52.525252525252519</v>
      </c>
      <c r="Y116" s="1">
        <v>17.772177838608865</v>
      </c>
      <c r="Z116" s="1"/>
      <c r="AA116" s="1">
        <v>23.607375780814213</v>
      </c>
      <c r="AB116" s="1" t="s">
        <v>67</v>
      </c>
      <c r="AC116" s="1">
        <v>1.2749114154703383</v>
      </c>
      <c r="AD116" s="1">
        <v>40.699263607064552</v>
      </c>
      <c r="AE116" s="1">
        <v>0.44682484172912756</v>
      </c>
      <c r="AF116" s="1">
        <v>3.1117942057398302</v>
      </c>
      <c r="AG116" s="1"/>
      <c r="AH116" s="1"/>
      <c r="AI116" s="1"/>
      <c r="AJ116" s="1">
        <v>3.1117942057398302</v>
      </c>
      <c r="AK116" s="1">
        <v>6.1442045760588178</v>
      </c>
      <c r="BI116" s="8" t="s">
        <v>67</v>
      </c>
      <c r="BJ116" s="8" t="s">
        <v>67</v>
      </c>
      <c r="BK116" s="5" t="s">
        <v>67</v>
      </c>
      <c r="BL116" s="5">
        <v>3.0660666666666666E-2</v>
      </c>
      <c r="BM116" s="5">
        <v>2.3508666666666667E-2</v>
      </c>
      <c r="BN116" s="5">
        <v>2.8393366666666666E-2</v>
      </c>
      <c r="BO116" s="5" t="s">
        <v>67</v>
      </c>
      <c r="BP116" s="5">
        <v>7.4830304751188912</v>
      </c>
      <c r="BQ116" s="5">
        <v>3.0639166422810185</v>
      </c>
      <c r="BR116" s="5">
        <v>4.4191138328378727</v>
      </c>
      <c r="BS116" s="5" t="s">
        <v>67</v>
      </c>
      <c r="BT116" s="5" t="s">
        <v>67</v>
      </c>
      <c r="BU116" s="5" t="s">
        <v>67</v>
      </c>
      <c r="BV116" s="5" t="s">
        <v>67</v>
      </c>
      <c r="BW116" s="5">
        <v>2.9988170074955228E-3</v>
      </c>
      <c r="BX116" s="5">
        <v>8.1621940133222372E-4</v>
      </c>
      <c r="BY116" s="5">
        <v>1.7689990496542893E-2</v>
      </c>
      <c r="BZ116" s="5" t="s">
        <v>67</v>
      </c>
      <c r="CB116" s="5">
        <v>2.7001774346260712</v>
      </c>
      <c r="CC116" s="5">
        <v>0.60076905610714038</v>
      </c>
      <c r="CD116" s="5">
        <v>2.6337533268488698</v>
      </c>
      <c r="CE116" s="5" t="s">
        <v>67</v>
      </c>
      <c r="CF116" s="5" t="s">
        <v>67</v>
      </c>
      <c r="CG116" s="5" t="s">
        <v>67</v>
      </c>
    </row>
    <row r="117" spans="1:105" x14ac:dyDescent="0.25">
      <c r="A117" s="5" t="str">
        <f t="shared" si="1"/>
        <v>Cunderdin2013CVHyola450_TTFert100N</v>
      </c>
      <c r="B117" s="1" t="s">
        <v>63</v>
      </c>
      <c r="C117" s="1">
        <v>2013</v>
      </c>
      <c r="D117" s="5" t="s">
        <v>64</v>
      </c>
      <c r="E117" s="2">
        <v>41498</v>
      </c>
      <c r="F117" s="1">
        <v>100</v>
      </c>
      <c r="G117" s="1" t="s">
        <v>65</v>
      </c>
      <c r="H117" s="1" t="s">
        <v>68</v>
      </c>
      <c r="I117" s="1" t="s">
        <v>90</v>
      </c>
      <c r="J117" s="1" t="s">
        <v>74</v>
      </c>
      <c r="K117" s="1">
        <v>115.55230153810722</v>
      </c>
      <c r="L117" s="1"/>
      <c r="M117" s="1">
        <v>124.46411371616693</v>
      </c>
      <c r="N117" s="1">
        <v>0</v>
      </c>
      <c r="O117" s="1">
        <v>9.9431807053218169</v>
      </c>
      <c r="P117" s="1">
        <v>249.95959595959599</v>
      </c>
      <c r="Q117" s="1">
        <v>2.7522389174505872</v>
      </c>
      <c r="R117" s="1"/>
      <c r="S117" s="1"/>
      <c r="T117" s="1"/>
      <c r="U117" s="1">
        <v>238.69761166820692</v>
      </c>
      <c r="V117" s="1"/>
      <c r="W117" s="1">
        <v>238.69761166820692</v>
      </c>
      <c r="X117" s="1">
        <v>41.414141414141412</v>
      </c>
      <c r="Y117" s="1">
        <v>8.3020277925811357</v>
      </c>
      <c r="Z117" s="1"/>
      <c r="AA117" s="1">
        <v>17.008261857185996</v>
      </c>
      <c r="AB117" s="1" t="s">
        <v>67</v>
      </c>
      <c r="AC117" s="1">
        <v>2.0581726097510344</v>
      </c>
      <c r="AD117" s="1">
        <v>22.826559781223352</v>
      </c>
      <c r="AE117" s="1">
        <v>0.21748476877617365</v>
      </c>
      <c r="AF117" s="1">
        <v>12.394340725740571</v>
      </c>
      <c r="AG117" s="1"/>
      <c r="AH117" s="1"/>
      <c r="AI117" s="1"/>
      <c r="AJ117" s="1">
        <v>12.394340725740571</v>
      </c>
      <c r="AK117" s="1">
        <v>3.6419709853171582</v>
      </c>
      <c r="BI117" s="8" t="s">
        <v>67</v>
      </c>
      <c r="BJ117" s="8" t="s">
        <v>67</v>
      </c>
      <c r="BK117" s="5" t="s">
        <v>67</v>
      </c>
      <c r="BL117" s="5">
        <v>4.4615999999999996E-2</v>
      </c>
      <c r="BM117" s="5">
        <v>3.3750666666666665E-2</v>
      </c>
      <c r="BN117" s="5">
        <v>2.3115333333333335E-2</v>
      </c>
      <c r="BO117" s="5" t="s">
        <v>67</v>
      </c>
      <c r="BP117" s="5">
        <v>8.0591072071322696</v>
      </c>
      <c r="BQ117" s="5">
        <v>5.1487333332463985</v>
      </c>
      <c r="BR117" s="5">
        <v>2.9103738738858702</v>
      </c>
      <c r="BS117" s="5" t="s">
        <v>67</v>
      </c>
      <c r="BT117" s="5" t="s">
        <v>67</v>
      </c>
      <c r="BU117" s="5" t="s">
        <v>67</v>
      </c>
      <c r="BV117" s="5" t="s">
        <v>67</v>
      </c>
      <c r="BW117" s="5">
        <v>9.8194161401465147E-4</v>
      </c>
      <c r="BX117" s="5">
        <v>8.2854578093862613E-4</v>
      </c>
      <c r="BY117" s="5">
        <v>1.533963747217576E-3</v>
      </c>
      <c r="BZ117" s="5" t="s">
        <v>67</v>
      </c>
      <c r="CB117" s="5">
        <v>0.76350080841940604</v>
      </c>
      <c r="CC117" s="5">
        <v>0.34434266353715565</v>
      </c>
      <c r="CD117" s="5">
        <v>0.54806755467761969</v>
      </c>
      <c r="CE117" s="5" t="s">
        <v>67</v>
      </c>
      <c r="CF117" s="5" t="s">
        <v>67</v>
      </c>
      <c r="CG117" s="5" t="s">
        <v>67</v>
      </c>
    </row>
    <row r="118" spans="1:105" x14ac:dyDescent="0.25">
      <c r="A118" s="5" t="str">
        <f t="shared" si="1"/>
        <v>Cunderdin2013CVHyola450_TTFert0N</v>
      </c>
      <c r="B118" s="1" t="s">
        <v>63</v>
      </c>
      <c r="C118" s="1">
        <v>2013</v>
      </c>
      <c r="D118" s="5" t="s">
        <v>64</v>
      </c>
      <c r="E118" s="2">
        <v>41533</v>
      </c>
      <c r="F118" s="1">
        <v>0</v>
      </c>
      <c r="G118" s="1" t="s">
        <v>65</v>
      </c>
      <c r="H118" s="1" t="s">
        <v>68</v>
      </c>
      <c r="I118" s="1" t="s">
        <v>90</v>
      </c>
      <c r="J118" s="1" t="s">
        <v>74</v>
      </c>
      <c r="K118" s="1">
        <v>28.310737493893829</v>
      </c>
      <c r="L118" s="1"/>
      <c r="M118" s="1">
        <v>283.13606781236012</v>
      </c>
      <c r="N118" s="1">
        <v>146.24906353882704</v>
      </c>
      <c r="O118" s="1">
        <v>5.837464488252297</v>
      </c>
      <c r="P118" s="1">
        <v>463.5333333333333</v>
      </c>
      <c r="Q118" s="1">
        <v>0.65209919989389997</v>
      </c>
      <c r="R118" s="1"/>
      <c r="S118" s="1"/>
      <c r="T118" s="1"/>
      <c r="U118" s="1">
        <v>232.35572700149078</v>
      </c>
      <c r="V118" s="1"/>
      <c r="W118" s="1">
        <v>232.35572700149078</v>
      </c>
      <c r="X118" s="1">
        <v>69.090909090909079</v>
      </c>
      <c r="Y118" s="1">
        <v>7.6118559209273569</v>
      </c>
      <c r="Z118" s="1"/>
      <c r="AA118" s="1">
        <v>19.476745153545821</v>
      </c>
      <c r="AB118" s="1">
        <v>2.8271896706547635</v>
      </c>
      <c r="AC118" s="1">
        <v>3.7268124688172235</v>
      </c>
      <c r="AD118" s="1">
        <v>20.672021877929218</v>
      </c>
      <c r="AE118" s="1">
        <v>0.17595024945216403</v>
      </c>
      <c r="AF118" s="1">
        <v>10.304291597819578</v>
      </c>
      <c r="AG118" s="1"/>
      <c r="AH118" s="1"/>
      <c r="AI118" s="1"/>
      <c r="AJ118" s="1">
        <v>10.304291597819578</v>
      </c>
      <c r="AK118" s="1">
        <v>18.392716249083055</v>
      </c>
      <c r="BI118" s="8">
        <v>4.2222222222222223E-2</v>
      </c>
      <c r="BJ118" s="8">
        <v>1.0639418361788747E-3</v>
      </c>
      <c r="BK118" s="5" t="s">
        <v>67</v>
      </c>
      <c r="BL118" s="5" t="s">
        <v>67</v>
      </c>
      <c r="BM118" s="5" t="s">
        <v>67</v>
      </c>
      <c r="BN118" s="5">
        <v>6.6405333333333328E-3</v>
      </c>
      <c r="BO118" s="5">
        <v>9.5330999999999992E-3</v>
      </c>
      <c r="BP118" s="5">
        <v>9.516068606281463</v>
      </c>
      <c r="BQ118" s="5" t="s">
        <v>67</v>
      </c>
      <c r="BR118" s="5">
        <v>1.879450849768971</v>
      </c>
      <c r="BS118" s="5" t="s">
        <v>67</v>
      </c>
      <c r="BT118" s="5">
        <v>7.6366177565124929</v>
      </c>
      <c r="BU118" s="5" t="s">
        <v>67</v>
      </c>
      <c r="BV118" s="5" t="s">
        <v>67</v>
      </c>
      <c r="BW118" s="5" t="s">
        <v>67</v>
      </c>
      <c r="BX118" s="5" t="s">
        <v>67</v>
      </c>
      <c r="BY118" s="5">
        <v>1.5787037365439344E-3</v>
      </c>
      <c r="BZ118" s="5">
        <v>1.7670663607610606E-3</v>
      </c>
      <c r="CB118" s="5">
        <v>0.50206452929391654</v>
      </c>
      <c r="CC118" s="5" t="s">
        <v>67</v>
      </c>
      <c r="CD118" s="5">
        <v>0.48414658406133765</v>
      </c>
      <c r="CE118" s="5" t="s">
        <v>67</v>
      </c>
      <c r="CF118" s="5">
        <v>0.34075993900015067</v>
      </c>
      <c r="CG118" s="5" t="s">
        <v>67</v>
      </c>
    </row>
    <row r="119" spans="1:105" x14ac:dyDescent="0.25">
      <c r="A119" s="5" t="str">
        <f t="shared" si="1"/>
        <v>Cunderdin2013CVHyola450_TTFert100N</v>
      </c>
      <c r="B119" s="1" t="s">
        <v>63</v>
      </c>
      <c r="C119" s="1">
        <v>2013</v>
      </c>
      <c r="D119" s="5" t="s">
        <v>64</v>
      </c>
      <c r="E119" s="2">
        <v>41533</v>
      </c>
      <c r="F119" s="1">
        <v>100</v>
      </c>
      <c r="G119" s="1" t="s">
        <v>65</v>
      </c>
      <c r="H119" s="1" t="s">
        <v>68</v>
      </c>
      <c r="I119" s="1" t="s">
        <v>90</v>
      </c>
      <c r="J119" s="1" t="s">
        <v>74</v>
      </c>
      <c r="K119" s="1">
        <v>68.471037504313514</v>
      </c>
      <c r="L119" s="1"/>
      <c r="M119" s="1">
        <v>286.13086306479227</v>
      </c>
      <c r="N119" s="1">
        <v>126.77835168695155</v>
      </c>
      <c r="O119" s="1">
        <v>10.359141683336638</v>
      </c>
      <c r="P119" s="1">
        <v>491.73939393939395</v>
      </c>
      <c r="Q119" s="1">
        <v>1.8126330209240724</v>
      </c>
      <c r="R119" s="1"/>
      <c r="S119" s="1"/>
      <c r="T119" s="1"/>
      <c r="U119" s="1">
        <v>266.4236315798239</v>
      </c>
      <c r="V119" s="1"/>
      <c r="W119" s="1">
        <v>266.4236315798239</v>
      </c>
      <c r="X119" s="1">
        <v>53.939393939393938</v>
      </c>
      <c r="Y119" s="1">
        <v>4.9529691713842396</v>
      </c>
      <c r="Z119" s="1"/>
      <c r="AA119" s="1">
        <v>3.6688331758438917</v>
      </c>
      <c r="AB119" s="1">
        <v>11.792013254537203</v>
      </c>
      <c r="AC119" s="1">
        <v>6.2246807489530998</v>
      </c>
      <c r="AD119" s="1">
        <v>16.054951548909646</v>
      </c>
      <c r="AE119" s="1">
        <v>7.7290905191352247E-2</v>
      </c>
      <c r="AF119" s="1">
        <v>13.978203365503395</v>
      </c>
      <c r="AG119" s="1"/>
      <c r="AH119" s="1"/>
      <c r="AI119" s="1"/>
      <c r="AJ119" s="1">
        <v>13.978203365503395</v>
      </c>
      <c r="AK119" s="1">
        <v>3.6865227456352385</v>
      </c>
      <c r="BI119" s="8">
        <v>4.7017543859649118E-2</v>
      </c>
      <c r="BJ119" s="8">
        <v>3.6520456130983601E-4</v>
      </c>
      <c r="BK119" s="5" t="s">
        <v>67</v>
      </c>
      <c r="BL119" s="5" t="s">
        <v>67</v>
      </c>
      <c r="BM119" s="5" t="s">
        <v>67</v>
      </c>
      <c r="BN119" s="5">
        <v>8.7434666666666664E-3</v>
      </c>
      <c r="BO119" s="5">
        <v>1.0619633333333331E-2</v>
      </c>
      <c r="BP119" s="5">
        <v>10.693817610778614</v>
      </c>
      <c r="BQ119" s="5" t="s">
        <v>67</v>
      </c>
      <c r="BR119" s="5">
        <v>2.4987086261959455</v>
      </c>
      <c r="BS119" s="5" t="s">
        <v>67</v>
      </c>
      <c r="BT119" s="5">
        <v>8.1951089845826672</v>
      </c>
      <c r="BU119" s="5" t="s">
        <v>67</v>
      </c>
      <c r="BV119" s="5" t="s">
        <v>67</v>
      </c>
      <c r="BW119" s="5" t="s">
        <v>67</v>
      </c>
      <c r="BX119" s="5" t="s">
        <v>67</v>
      </c>
      <c r="BY119" s="5">
        <v>4.1807166982600776E-4</v>
      </c>
      <c r="BZ119" s="5">
        <v>1.0945435583434348E-3</v>
      </c>
      <c r="CB119" s="5">
        <v>0.51241591642929762</v>
      </c>
      <c r="CC119" s="5" t="s">
        <v>67</v>
      </c>
      <c r="CD119" s="5">
        <v>8.9063766387931023E-2</v>
      </c>
      <c r="CE119" s="5" t="s">
        <v>67</v>
      </c>
      <c r="CF119" s="5">
        <v>0.5664232671228483</v>
      </c>
      <c r="CG119" s="5" t="s">
        <v>67</v>
      </c>
    </row>
    <row r="120" spans="1:105" x14ac:dyDescent="0.25">
      <c r="A120" s="5" t="str">
        <f t="shared" si="1"/>
        <v>Cunderdin2013CVHyola450_TTFert0N</v>
      </c>
      <c r="B120" s="1" t="s">
        <v>63</v>
      </c>
      <c r="C120" s="1">
        <v>2013</v>
      </c>
      <c r="D120" s="5" t="s">
        <v>64</v>
      </c>
      <c r="E120" s="2">
        <v>41576</v>
      </c>
      <c r="F120" s="1">
        <v>0</v>
      </c>
      <c r="G120" s="1" t="s">
        <v>65</v>
      </c>
      <c r="H120" s="1" t="s">
        <v>68</v>
      </c>
      <c r="I120" s="1" t="s">
        <v>90</v>
      </c>
      <c r="J120" s="1" t="s">
        <v>74</v>
      </c>
      <c r="K120" s="1">
        <v>0</v>
      </c>
      <c r="L120" s="1"/>
      <c r="M120" s="1">
        <v>343.71513347605315</v>
      </c>
      <c r="N120" s="1">
        <v>402.91509397220142</v>
      </c>
      <c r="O120" s="1">
        <v>0</v>
      </c>
      <c r="P120" s="1">
        <v>611.52121212121199</v>
      </c>
      <c r="Q120" s="1" t="s">
        <v>67</v>
      </c>
      <c r="R120" s="1"/>
      <c r="S120" s="1"/>
      <c r="T120" s="1"/>
      <c r="U120" s="1" t="s">
        <v>67</v>
      </c>
      <c r="V120" s="1"/>
      <c r="W120" s="1" t="s">
        <v>67</v>
      </c>
      <c r="X120" s="1">
        <v>58.787878787878782</v>
      </c>
      <c r="Y120" s="1" t="s">
        <v>67</v>
      </c>
      <c r="Z120" s="1"/>
      <c r="AA120" s="1">
        <v>73.44125661210694</v>
      </c>
      <c r="AB120" s="1">
        <v>27.486932072801196</v>
      </c>
      <c r="AC120" s="1" t="s">
        <v>67</v>
      </c>
      <c r="AD120" s="1">
        <v>46.122970539489543</v>
      </c>
      <c r="AE120" s="1" t="s">
        <v>67</v>
      </c>
      <c r="AF120" s="1" t="s">
        <v>67</v>
      </c>
      <c r="AG120" s="1"/>
      <c r="AH120" s="1"/>
      <c r="AI120" s="1"/>
      <c r="AJ120" s="1" t="s">
        <v>67</v>
      </c>
      <c r="AK120" s="1">
        <v>4.9608198617408812</v>
      </c>
      <c r="BI120" s="8" t="s">
        <v>67</v>
      </c>
      <c r="BJ120" s="8" t="s">
        <v>67</v>
      </c>
      <c r="BK120" s="5" t="s">
        <v>67</v>
      </c>
      <c r="BL120" s="5" t="s">
        <v>67</v>
      </c>
      <c r="BM120" s="5" t="s">
        <v>67</v>
      </c>
      <c r="BN120" s="5" t="s">
        <v>67</v>
      </c>
      <c r="BO120" s="5" t="s">
        <v>67</v>
      </c>
      <c r="BP120" s="5" t="s">
        <v>67</v>
      </c>
      <c r="BQ120" s="5" t="s">
        <v>67</v>
      </c>
      <c r="BR120" s="5" t="s">
        <v>67</v>
      </c>
      <c r="BS120" s="5" t="s">
        <v>67</v>
      </c>
      <c r="BT120" s="5" t="s">
        <v>67</v>
      </c>
      <c r="BU120" s="5" t="s">
        <v>67</v>
      </c>
      <c r="BV120" s="5" t="s">
        <v>67</v>
      </c>
      <c r="BW120" s="5" t="s">
        <v>67</v>
      </c>
      <c r="BX120" s="5" t="s">
        <v>67</v>
      </c>
      <c r="BY120" s="5" t="s">
        <v>67</v>
      </c>
      <c r="BZ120" s="5" t="s">
        <v>67</v>
      </c>
      <c r="CB120" s="5" t="s">
        <v>67</v>
      </c>
      <c r="CC120" s="5" t="s">
        <v>67</v>
      </c>
      <c r="CD120" s="5" t="s">
        <v>67</v>
      </c>
      <c r="CE120" s="5" t="s">
        <v>67</v>
      </c>
      <c r="CF120" s="5" t="s">
        <v>67</v>
      </c>
      <c r="CG120" s="5" t="s">
        <v>67</v>
      </c>
    </row>
    <row r="121" spans="1:105" x14ac:dyDescent="0.25">
      <c r="A121" s="5" t="str">
        <f t="shared" si="1"/>
        <v>Cunderdin2013CVHyola450_TTFert100N</v>
      </c>
      <c r="B121" s="1" t="s">
        <v>63</v>
      </c>
      <c r="C121" s="1">
        <v>2013</v>
      </c>
      <c r="D121" s="5" t="s">
        <v>64</v>
      </c>
      <c r="E121" s="2">
        <v>41576</v>
      </c>
      <c r="F121" s="1">
        <v>100</v>
      </c>
      <c r="G121" s="1" t="s">
        <v>65</v>
      </c>
      <c r="H121" s="1" t="s">
        <v>68</v>
      </c>
      <c r="I121" s="1" t="s">
        <v>90</v>
      </c>
      <c r="J121" s="1" t="s">
        <v>74</v>
      </c>
      <c r="K121" s="1">
        <v>0</v>
      </c>
      <c r="L121" s="1"/>
      <c r="M121" s="1">
        <v>213.88755515628168</v>
      </c>
      <c r="N121" s="1">
        <v>362.30003808044222</v>
      </c>
      <c r="O121" s="1">
        <v>0</v>
      </c>
      <c r="P121" s="1">
        <v>631.61212121212111</v>
      </c>
      <c r="Q121" s="1" t="s">
        <v>67</v>
      </c>
      <c r="R121" s="1"/>
      <c r="S121" s="1"/>
      <c r="T121" s="1"/>
      <c r="U121" s="1" t="s">
        <v>67</v>
      </c>
      <c r="V121" s="1"/>
      <c r="W121" s="1" t="s">
        <v>67</v>
      </c>
      <c r="X121" s="1">
        <v>56.363636363636353</v>
      </c>
      <c r="Y121" s="1" t="s">
        <v>67</v>
      </c>
      <c r="Z121" s="1"/>
      <c r="AA121" s="1">
        <v>39.691074748735637</v>
      </c>
      <c r="AB121" s="1">
        <v>28.377166253310474</v>
      </c>
      <c r="AC121" s="1" t="s">
        <v>67</v>
      </c>
      <c r="AD121" s="1">
        <v>55.132531864487731</v>
      </c>
      <c r="AE121" s="1" t="s">
        <v>67</v>
      </c>
      <c r="AF121" s="1" t="s">
        <v>67</v>
      </c>
      <c r="AG121" s="1"/>
      <c r="AH121" s="1"/>
      <c r="AI121" s="1"/>
      <c r="AJ121" s="1" t="s">
        <v>67</v>
      </c>
      <c r="AK121" s="1">
        <v>11.689273649688435</v>
      </c>
      <c r="BI121" s="8" t="s">
        <v>67</v>
      </c>
      <c r="BJ121" s="8" t="s">
        <v>67</v>
      </c>
      <c r="BK121" s="5" t="s">
        <v>67</v>
      </c>
      <c r="BL121" s="5" t="s">
        <v>67</v>
      </c>
      <c r="BM121" s="5" t="s">
        <v>67</v>
      </c>
      <c r="BN121" s="5" t="s">
        <v>67</v>
      </c>
      <c r="BO121" s="5" t="s">
        <v>67</v>
      </c>
      <c r="BP121" s="5" t="s">
        <v>67</v>
      </c>
      <c r="BQ121" s="5" t="s">
        <v>67</v>
      </c>
      <c r="BR121" s="5" t="s">
        <v>67</v>
      </c>
      <c r="BS121" s="5" t="s">
        <v>67</v>
      </c>
      <c r="BT121" s="5" t="s">
        <v>67</v>
      </c>
      <c r="BU121" s="5" t="s">
        <v>67</v>
      </c>
      <c r="BV121" s="5" t="s">
        <v>67</v>
      </c>
      <c r="BW121" s="5" t="s">
        <v>67</v>
      </c>
      <c r="BX121" s="5" t="s">
        <v>67</v>
      </c>
      <c r="BY121" s="5" t="s">
        <v>67</v>
      </c>
      <c r="BZ121" s="5" t="s">
        <v>67</v>
      </c>
      <c r="CB121" s="5" t="s">
        <v>67</v>
      </c>
      <c r="CC121" s="5" t="s">
        <v>67</v>
      </c>
      <c r="CD121" s="5" t="s">
        <v>67</v>
      </c>
      <c r="CE121" s="5" t="s">
        <v>67</v>
      </c>
      <c r="CF121" s="5" t="s">
        <v>67</v>
      </c>
      <c r="CG121" s="5" t="s">
        <v>67</v>
      </c>
    </row>
    <row r="122" spans="1:105" x14ac:dyDescent="0.25">
      <c r="A122" s="5" t="str">
        <f t="shared" si="1"/>
        <v>Cunderdin2013CVHyola50Fert0N</v>
      </c>
      <c r="B122" s="1" t="s">
        <v>63</v>
      </c>
      <c r="C122" s="1">
        <v>2013</v>
      </c>
      <c r="D122" s="5" t="s">
        <v>64</v>
      </c>
      <c r="E122" s="2">
        <v>41459</v>
      </c>
      <c r="F122" s="1">
        <v>0</v>
      </c>
      <c r="G122" s="1" t="s">
        <v>62</v>
      </c>
      <c r="H122" s="1" t="s">
        <v>68</v>
      </c>
      <c r="I122" s="1" t="s">
        <v>91</v>
      </c>
      <c r="J122" s="1" t="s">
        <v>73</v>
      </c>
      <c r="K122" s="1">
        <v>57.472727272727262</v>
      </c>
      <c r="L122" s="1"/>
      <c r="M122" s="1">
        <v>0</v>
      </c>
      <c r="N122" s="1">
        <v>0</v>
      </c>
      <c r="O122" s="1">
        <v>0</v>
      </c>
      <c r="P122" s="1">
        <v>57.472727272727262</v>
      </c>
      <c r="Q122" s="1">
        <v>0.58679780033631246</v>
      </c>
      <c r="R122" s="1"/>
      <c r="S122" s="1"/>
      <c r="T122" s="1"/>
      <c r="U122" s="1">
        <v>101.4626952124936</v>
      </c>
      <c r="V122" s="1"/>
      <c r="W122" s="1">
        <v>101.4626952124936</v>
      </c>
      <c r="X122" s="1">
        <v>159.99999999999997</v>
      </c>
      <c r="Y122" s="1">
        <v>7.3613090224101168</v>
      </c>
      <c r="Z122" s="1"/>
      <c r="AA122" s="1" t="s">
        <v>67</v>
      </c>
      <c r="AB122" s="1" t="s">
        <v>67</v>
      </c>
      <c r="AC122" s="1" t="s">
        <v>67</v>
      </c>
      <c r="AD122" s="1">
        <v>7.3613090224101168</v>
      </c>
      <c r="AE122" s="1">
        <v>9.2242028588877548E-2</v>
      </c>
      <c r="AF122" s="1">
        <v>3.3585721955696433</v>
      </c>
      <c r="AG122" s="1"/>
      <c r="AH122" s="1"/>
      <c r="AI122" s="1"/>
      <c r="AJ122" s="1">
        <v>3.3585721955696433</v>
      </c>
      <c r="AK122" s="1">
        <v>14.882459585222655</v>
      </c>
      <c r="BI122" s="8" t="s">
        <v>67</v>
      </c>
      <c r="BJ122" s="8" t="s">
        <v>67</v>
      </c>
      <c r="BK122" s="5" t="s">
        <v>67</v>
      </c>
      <c r="BL122" s="5" t="s">
        <v>67</v>
      </c>
      <c r="BM122" s="5" t="s">
        <v>67</v>
      </c>
      <c r="BN122" s="5" t="s">
        <v>67</v>
      </c>
      <c r="BO122" s="5" t="s">
        <v>67</v>
      </c>
      <c r="BP122" s="5" t="s">
        <v>67</v>
      </c>
      <c r="BQ122" s="5" t="s">
        <v>67</v>
      </c>
      <c r="BR122" s="5" t="s">
        <v>67</v>
      </c>
      <c r="BS122" s="5" t="s">
        <v>67</v>
      </c>
      <c r="BT122" s="5" t="s">
        <v>67</v>
      </c>
      <c r="BU122" s="5" t="s">
        <v>67</v>
      </c>
      <c r="BV122" s="5" t="s">
        <v>67</v>
      </c>
      <c r="BW122" s="5" t="s">
        <v>67</v>
      </c>
      <c r="BX122" s="5" t="s">
        <v>67</v>
      </c>
      <c r="BY122" s="5" t="s">
        <v>67</v>
      </c>
      <c r="BZ122" s="5" t="s">
        <v>67</v>
      </c>
      <c r="CB122" s="5" t="s">
        <v>67</v>
      </c>
      <c r="CC122" s="5" t="s">
        <v>67</v>
      </c>
      <c r="CD122" s="5" t="s">
        <v>67</v>
      </c>
      <c r="CE122" s="5" t="s">
        <v>67</v>
      </c>
      <c r="CF122" s="5" t="s">
        <v>67</v>
      </c>
      <c r="CG122" s="5" t="s">
        <v>67</v>
      </c>
    </row>
    <row r="123" spans="1:105" x14ac:dyDescent="0.25">
      <c r="A123" s="5" t="str">
        <f t="shared" si="1"/>
        <v>Cunderdin2013CVHyola50Fert50N</v>
      </c>
      <c r="B123" s="1" t="s">
        <v>63</v>
      </c>
      <c r="C123" s="1">
        <v>2013</v>
      </c>
      <c r="D123" s="5" t="s">
        <v>64</v>
      </c>
      <c r="E123" s="2">
        <v>41459</v>
      </c>
      <c r="F123" s="1">
        <v>50</v>
      </c>
      <c r="G123" s="1" t="s">
        <v>62</v>
      </c>
      <c r="H123" s="1" t="s">
        <v>68</v>
      </c>
      <c r="I123" s="1" t="s">
        <v>91</v>
      </c>
      <c r="J123" s="1" t="s">
        <v>73</v>
      </c>
      <c r="K123" s="1">
        <v>57.509090909090901</v>
      </c>
      <c r="L123" s="1"/>
      <c r="M123" s="1">
        <v>0</v>
      </c>
      <c r="N123" s="1">
        <v>0</v>
      </c>
      <c r="O123" s="1">
        <v>0</v>
      </c>
      <c r="P123" s="1">
        <v>57.509090909090901</v>
      </c>
      <c r="Q123" s="1">
        <v>0.56701081833424771</v>
      </c>
      <c r="R123" s="1"/>
      <c r="S123" s="1"/>
      <c r="T123" s="1"/>
      <c r="U123" s="1">
        <v>99.23454552464267</v>
      </c>
      <c r="V123" s="1"/>
      <c r="W123" s="1">
        <v>99.23454552464267</v>
      </c>
      <c r="X123" s="1">
        <v>107.87878787878788</v>
      </c>
      <c r="Y123" s="1">
        <v>8.8763033032101077</v>
      </c>
      <c r="Z123" s="1"/>
      <c r="AA123" s="1" t="s">
        <v>67</v>
      </c>
      <c r="AB123" s="1" t="s">
        <v>67</v>
      </c>
      <c r="AC123" s="1" t="s">
        <v>67</v>
      </c>
      <c r="AD123" s="1">
        <v>8.8763033032101077</v>
      </c>
      <c r="AE123" s="1">
        <v>7.6345489824373183E-2</v>
      </c>
      <c r="AF123" s="1">
        <v>2.3159312374781504</v>
      </c>
      <c r="AG123" s="1"/>
      <c r="AH123" s="1"/>
      <c r="AI123" s="1"/>
      <c r="AJ123" s="1">
        <v>2.3159312374781504</v>
      </c>
      <c r="AK123" s="1">
        <v>15.896820664974504</v>
      </c>
      <c r="BI123" s="8" t="s">
        <v>67</v>
      </c>
      <c r="BJ123" s="8" t="s">
        <v>67</v>
      </c>
      <c r="BK123" s="5" t="s">
        <v>67</v>
      </c>
      <c r="BL123" s="5" t="s">
        <v>67</v>
      </c>
      <c r="BM123" s="5" t="s">
        <v>67</v>
      </c>
      <c r="BN123" s="5" t="s">
        <v>67</v>
      </c>
      <c r="BO123" s="5" t="s">
        <v>67</v>
      </c>
      <c r="BP123" s="5" t="s">
        <v>67</v>
      </c>
      <c r="BQ123" s="5" t="s">
        <v>67</v>
      </c>
      <c r="BR123" s="5" t="s">
        <v>67</v>
      </c>
      <c r="BS123" s="5" t="s">
        <v>67</v>
      </c>
      <c r="BT123" s="5" t="s">
        <v>67</v>
      </c>
      <c r="BU123" s="5" t="s">
        <v>67</v>
      </c>
      <c r="BV123" s="5" t="s">
        <v>67</v>
      </c>
      <c r="BW123" s="5" t="s">
        <v>67</v>
      </c>
      <c r="BX123" s="5" t="s">
        <v>67</v>
      </c>
      <c r="BY123" s="5" t="s">
        <v>67</v>
      </c>
      <c r="BZ123" s="5" t="s">
        <v>67</v>
      </c>
      <c r="CB123" s="5" t="s">
        <v>67</v>
      </c>
      <c r="CC123" s="5" t="s">
        <v>67</v>
      </c>
      <c r="CD123" s="5" t="s">
        <v>67</v>
      </c>
      <c r="CE123" s="5" t="s">
        <v>67</v>
      </c>
      <c r="CF123" s="5" t="s">
        <v>67</v>
      </c>
      <c r="CG123" s="5" t="s">
        <v>67</v>
      </c>
    </row>
    <row r="124" spans="1:105" x14ac:dyDescent="0.25">
      <c r="A124" s="5" t="str">
        <f t="shared" si="1"/>
        <v>Cunderdin2013CVHyola50Fert100N</v>
      </c>
      <c r="B124" s="1" t="s">
        <v>63</v>
      </c>
      <c r="C124" s="1">
        <v>2013</v>
      </c>
      <c r="D124" s="5" t="s">
        <v>64</v>
      </c>
      <c r="E124" s="2">
        <v>41459</v>
      </c>
      <c r="F124" s="1">
        <v>100</v>
      </c>
      <c r="G124" s="1" t="s">
        <v>62</v>
      </c>
      <c r="H124" s="1" t="s">
        <v>68</v>
      </c>
      <c r="I124" s="1" t="s">
        <v>91</v>
      </c>
      <c r="J124" s="1" t="s">
        <v>73</v>
      </c>
      <c r="K124" s="1">
        <v>68.709090909090904</v>
      </c>
      <c r="L124" s="1"/>
      <c r="M124" s="1">
        <v>0</v>
      </c>
      <c r="N124" s="1">
        <v>0</v>
      </c>
      <c r="O124" s="1">
        <v>0</v>
      </c>
      <c r="P124" s="1">
        <v>68.709090909090904</v>
      </c>
      <c r="Q124" s="1">
        <v>0.76636049584249388</v>
      </c>
      <c r="R124" s="1"/>
      <c r="S124" s="1"/>
      <c r="T124" s="1"/>
      <c r="U124" s="1">
        <v>111.69441782649629</v>
      </c>
      <c r="V124" s="1"/>
      <c r="W124" s="1">
        <v>111.69441782649629</v>
      </c>
      <c r="X124" s="1">
        <v>98.181818181818173</v>
      </c>
      <c r="Y124" s="1">
        <v>5.5631709054653253</v>
      </c>
      <c r="Z124" s="1"/>
      <c r="AA124" s="1" t="s">
        <v>67</v>
      </c>
      <c r="AB124" s="1" t="s">
        <v>67</v>
      </c>
      <c r="AC124" s="1" t="s">
        <v>67</v>
      </c>
      <c r="AD124" s="1">
        <v>5.5631709054653253</v>
      </c>
      <c r="AE124" s="1">
        <v>8.5904364750461676E-2</v>
      </c>
      <c r="AF124" s="1">
        <v>8.7093909098994953</v>
      </c>
      <c r="AG124" s="1"/>
      <c r="AH124" s="1"/>
      <c r="AI124" s="1"/>
      <c r="AJ124" s="1">
        <v>8.7093909098994953</v>
      </c>
      <c r="AK124" s="1">
        <v>23.022327167542546</v>
      </c>
      <c r="BI124" s="8" t="s">
        <v>67</v>
      </c>
      <c r="BJ124" s="8" t="s">
        <v>67</v>
      </c>
      <c r="BK124" s="5" t="s">
        <v>67</v>
      </c>
      <c r="BL124" s="5" t="s">
        <v>67</v>
      </c>
      <c r="BM124" s="5" t="s">
        <v>67</v>
      </c>
      <c r="BN124" s="5" t="s">
        <v>67</v>
      </c>
      <c r="BO124" s="5" t="s">
        <v>67</v>
      </c>
      <c r="BP124" s="5" t="s">
        <v>67</v>
      </c>
      <c r="BQ124" s="5" t="s">
        <v>67</v>
      </c>
      <c r="BR124" s="5" t="s">
        <v>67</v>
      </c>
      <c r="BS124" s="5" t="s">
        <v>67</v>
      </c>
      <c r="BT124" s="5" t="s">
        <v>67</v>
      </c>
      <c r="BU124" s="5" t="s">
        <v>67</v>
      </c>
      <c r="BV124" s="5" t="s">
        <v>67</v>
      </c>
      <c r="BW124" s="5" t="s">
        <v>67</v>
      </c>
      <c r="BX124" s="5" t="s">
        <v>67</v>
      </c>
      <c r="BY124" s="5" t="s">
        <v>67</v>
      </c>
      <c r="BZ124" s="5" t="s">
        <v>67</v>
      </c>
      <c r="CB124" s="5" t="s">
        <v>67</v>
      </c>
      <c r="CC124" s="5" t="s">
        <v>67</v>
      </c>
      <c r="CD124" s="5" t="s">
        <v>67</v>
      </c>
      <c r="CE124" s="5" t="s">
        <v>67</v>
      </c>
      <c r="CF124" s="5" t="s">
        <v>67</v>
      </c>
      <c r="CG124" s="5" t="s">
        <v>67</v>
      </c>
    </row>
    <row r="125" spans="1:105" s="1" customFormat="1" x14ac:dyDescent="0.25">
      <c r="A125" s="5" t="str">
        <f t="shared" si="1"/>
        <v>Cunderdin2013CVHyola50Fert150N</v>
      </c>
      <c r="B125" s="1" t="s">
        <v>63</v>
      </c>
      <c r="C125" s="1">
        <v>2013</v>
      </c>
      <c r="D125" s="5" t="s">
        <v>64</v>
      </c>
      <c r="E125" s="2">
        <v>41459</v>
      </c>
      <c r="F125" s="1">
        <v>150</v>
      </c>
      <c r="G125" s="1" t="s">
        <v>62</v>
      </c>
      <c r="H125" s="1" t="s">
        <v>68</v>
      </c>
      <c r="I125" s="1" t="s">
        <v>91</v>
      </c>
      <c r="J125" s="1" t="s">
        <v>73</v>
      </c>
      <c r="K125" s="1">
        <v>67.757575757575751</v>
      </c>
      <c r="M125" s="1">
        <v>0</v>
      </c>
      <c r="N125" s="1">
        <v>0</v>
      </c>
      <c r="O125" s="1">
        <v>0</v>
      </c>
      <c r="P125" s="1">
        <v>67.757575757575751</v>
      </c>
      <c r="Q125" s="1">
        <v>0.73547702645791224</v>
      </c>
      <c r="U125" s="1">
        <v>107.35477079646864</v>
      </c>
      <c r="W125" s="1">
        <v>107.35477079646864</v>
      </c>
      <c r="X125" s="1">
        <v>143.63636363636363</v>
      </c>
      <c r="Y125" s="1">
        <v>6.4606487007518991</v>
      </c>
      <c r="AA125" s="1" t="s">
        <v>67</v>
      </c>
      <c r="AB125" s="1" t="s">
        <v>67</v>
      </c>
      <c r="AC125" s="1" t="s">
        <v>67</v>
      </c>
      <c r="AD125" s="1">
        <v>6.4606487007518991</v>
      </c>
      <c r="AE125" s="1">
        <v>0.10828619741553307</v>
      </c>
      <c r="AF125" s="1">
        <v>6.3245155095088466</v>
      </c>
      <c r="AJ125" s="1">
        <v>6.3245155095088466</v>
      </c>
      <c r="AK125" s="1">
        <v>15.88526354191657</v>
      </c>
      <c r="BI125" s="8" t="s">
        <v>67</v>
      </c>
      <c r="BJ125" s="8" t="s">
        <v>67</v>
      </c>
      <c r="BK125" s="5" t="s">
        <v>67</v>
      </c>
      <c r="BL125" s="5" t="s">
        <v>67</v>
      </c>
      <c r="BM125" s="5" t="s">
        <v>67</v>
      </c>
      <c r="BN125" s="5" t="s">
        <v>67</v>
      </c>
      <c r="BO125" s="5" t="s">
        <v>67</v>
      </c>
      <c r="BP125" s="5" t="s">
        <v>67</v>
      </c>
      <c r="BQ125" s="5" t="s">
        <v>67</v>
      </c>
      <c r="BR125" s="5" t="s">
        <v>67</v>
      </c>
      <c r="BS125" s="5" t="s">
        <v>67</v>
      </c>
      <c r="BT125" s="5" t="s">
        <v>67</v>
      </c>
      <c r="BU125" s="5" t="s">
        <v>67</v>
      </c>
      <c r="BV125" s="5" t="s">
        <v>67</v>
      </c>
      <c r="BW125" s="5" t="s">
        <v>67</v>
      </c>
      <c r="BX125" s="5" t="s">
        <v>67</v>
      </c>
      <c r="BY125" s="5" t="s">
        <v>67</v>
      </c>
      <c r="BZ125" s="5" t="s">
        <v>67</v>
      </c>
      <c r="CA125" s="5"/>
      <c r="CB125" s="5" t="s">
        <v>67</v>
      </c>
      <c r="CC125" s="5" t="s">
        <v>67</v>
      </c>
      <c r="CD125" s="5" t="s">
        <v>67</v>
      </c>
      <c r="CE125" s="5" t="s">
        <v>67</v>
      </c>
      <c r="CF125" s="5" t="s">
        <v>67</v>
      </c>
      <c r="CG125" s="5" t="s">
        <v>67</v>
      </c>
      <c r="CJ125"/>
      <c r="CK125"/>
      <c r="CT125" s="5"/>
      <c r="CU125" s="5"/>
      <c r="CV125" s="5"/>
      <c r="CW125" s="5"/>
      <c r="CX125" s="5"/>
      <c r="CY125" s="5"/>
      <c r="CZ125" s="5"/>
      <c r="DA125" s="5"/>
    </row>
    <row r="126" spans="1:105" s="1" customFormat="1" x14ac:dyDescent="0.25">
      <c r="A126" s="5" t="str">
        <f t="shared" si="1"/>
        <v>Cunderdin2013CVHyola50Fert0N</v>
      </c>
      <c r="B126" s="1" t="s">
        <v>63</v>
      </c>
      <c r="C126" s="1">
        <v>2013</v>
      </c>
      <c r="D126" s="5" t="s">
        <v>64</v>
      </c>
      <c r="E126" s="2">
        <v>41498</v>
      </c>
      <c r="F126" s="1">
        <v>0</v>
      </c>
      <c r="G126" s="1" t="s">
        <v>62</v>
      </c>
      <c r="H126" s="1" t="s">
        <v>68</v>
      </c>
      <c r="I126" s="1" t="s">
        <v>91</v>
      </c>
      <c r="J126" s="1" t="s">
        <v>73</v>
      </c>
      <c r="K126" s="1">
        <v>173.99309536363353</v>
      </c>
      <c r="M126" s="1">
        <v>109.74098207528505</v>
      </c>
      <c r="N126" s="1">
        <v>0</v>
      </c>
      <c r="O126" s="1">
        <v>28.074003369162188</v>
      </c>
      <c r="P126" s="1">
        <v>311.80808080808077</v>
      </c>
      <c r="Q126" s="1">
        <v>2.9577597084920271</v>
      </c>
      <c r="U126" s="1">
        <v>170.85268530116502</v>
      </c>
      <c r="W126" s="1">
        <v>170.85268530116502</v>
      </c>
      <c r="X126" s="1">
        <v>75.757575757575751</v>
      </c>
      <c r="Y126" s="1">
        <v>9.3524566239735094</v>
      </c>
      <c r="AA126" s="1">
        <v>9.1546472627621505</v>
      </c>
      <c r="AB126" s="1" t="s">
        <v>67</v>
      </c>
      <c r="AC126" s="1">
        <v>8.5216250511871188</v>
      </c>
      <c r="AD126" s="1">
        <v>16.127451262238964</v>
      </c>
      <c r="AE126" s="1">
        <v>0.11796188959382765</v>
      </c>
      <c r="AF126" s="1">
        <v>10.695886441515762</v>
      </c>
      <c r="AJ126" s="1">
        <v>10.695886441515762</v>
      </c>
      <c r="AK126" s="1">
        <v>10.642074497831066</v>
      </c>
      <c r="BI126" s="8" t="s">
        <v>67</v>
      </c>
      <c r="BJ126" s="8" t="s">
        <v>67</v>
      </c>
      <c r="BK126" s="5" t="s">
        <v>67</v>
      </c>
      <c r="BL126" s="5" t="s">
        <v>67</v>
      </c>
      <c r="BM126" s="5" t="s">
        <v>67</v>
      </c>
      <c r="BN126" s="5" t="s">
        <v>67</v>
      </c>
      <c r="BO126" s="5" t="s">
        <v>67</v>
      </c>
      <c r="BP126" s="5" t="s">
        <v>67</v>
      </c>
      <c r="BQ126" s="5" t="s">
        <v>67</v>
      </c>
      <c r="BR126" s="5" t="s">
        <v>67</v>
      </c>
      <c r="BS126" s="5" t="s">
        <v>67</v>
      </c>
      <c r="BT126" s="5" t="s">
        <v>67</v>
      </c>
      <c r="BU126" s="5" t="s">
        <v>67</v>
      </c>
      <c r="BV126" s="5" t="s">
        <v>67</v>
      </c>
      <c r="BW126" s="5" t="s">
        <v>67</v>
      </c>
      <c r="BX126" s="5" t="s">
        <v>67</v>
      </c>
      <c r="BY126" s="5" t="s">
        <v>67</v>
      </c>
      <c r="BZ126" s="5" t="s">
        <v>67</v>
      </c>
      <c r="CA126" s="5"/>
      <c r="CB126" s="5" t="s">
        <v>67</v>
      </c>
      <c r="CC126" s="5" t="s">
        <v>67</v>
      </c>
      <c r="CD126" s="5" t="s">
        <v>67</v>
      </c>
      <c r="CE126" s="5" t="s">
        <v>67</v>
      </c>
      <c r="CF126" s="5" t="s">
        <v>67</v>
      </c>
      <c r="CG126" s="5" t="s">
        <v>67</v>
      </c>
      <c r="CJ126"/>
      <c r="CK126"/>
      <c r="CT126" s="5"/>
      <c r="CU126" s="5"/>
      <c r="CV126" s="5"/>
      <c r="CW126" s="5"/>
      <c r="CX126" s="5"/>
      <c r="CY126" s="5"/>
      <c r="CZ126" s="5"/>
      <c r="DA126" s="5"/>
    </row>
    <row r="127" spans="1:105" s="1" customFormat="1" x14ac:dyDescent="0.25">
      <c r="A127" s="5" t="str">
        <f t="shared" si="1"/>
        <v>Cunderdin2013CVHyola50Fert50N</v>
      </c>
      <c r="B127" s="1" t="s">
        <v>63</v>
      </c>
      <c r="C127" s="1">
        <v>2013</v>
      </c>
      <c r="D127" s="5" t="s">
        <v>64</v>
      </c>
      <c r="E127" s="2">
        <v>41498</v>
      </c>
      <c r="F127" s="1">
        <v>50</v>
      </c>
      <c r="G127" s="1" t="s">
        <v>62</v>
      </c>
      <c r="H127" s="1" t="s">
        <v>68</v>
      </c>
      <c r="I127" s="1" t="s">
        <v>91</v>
      </c>
      <c r="J127" s="1" t="s">
        <v>73</v>
      </c>
      <c r="K127" s="1">
        <v>191.26973126921033</v>
      </c>
      <c r="M127" s="1">
        <v>125.77434891189108</v>
      </c>
      <c r="N127" s="1">
        <v>0</v>
      </c>
      <c r="O127" s="1">
        <v>23.865010727989489</v>
      </c>
      <c r="P127" s="1">
        <v>340.90909090909093</v>
      </c>
      <c r="Q127" s="1">
        <v>3.4667816420319801</v>
      </c>
      <c r="U127" s="1">
        <v>181.08098487010227</v>
      </c>
      <c r="W127" s="1">
        <v>181.08098487010227</v>
      </c>
      <c r="X127" s="1">
        <v>67.676767676767668</v>
      </c>
      <c r="Y127" s="1">
        <v>15.37728686271878</v>
      </c>
      <c r="AA127" s="1">
        <v>9.592238784225092</v>
      </c>
      <c r="AB127" s="1" t="s">
        <v>67</v>
      </c>
      <c r="AC127" s="1">
        <v>1.4771502200508013</v>
      </c>
      <c r="AD127" s="1">
        <v>11.764693773738538</v>
      </c>
      <c r="AE127" s="1">
        <v>0.30570132500278541</v>
      </c>
      <c r="AF127" s="1">
        <v>2.7315496456801736</v>
      </c>
      <c r="AJ127" s="1">
        <v>2.7315496456801736</v>
      </c>
      <c r="AK127" s="1">
        <v>15.874983480304774</v>
      </c>
      <c r="BI127" s="8" t="s">
        <v>67</v>
      </c>
      <c r="BJ127" s="8" t="s">
        <v>67</v>
      </c>
      <c r="BK127" s="5" t="s">
        <v>67</v>
      </c>
      <c r="BL127" s="5" t="s">
        <v>67</v>
      </c>
      <c r="BM127" s="5" t="s">
        <v>67</v>
      </c>
      <c r="BN127" s="5" t="s">
        <v>67</v>
      </c>
      <c r="BO127" s="5" t="s">
        <v>67</v>
      </c>
      <c r="BP127" s="5" t="s">
        <v>67</v>
      </c>
      <c r="BQ127" s="5" t="s">
        <v>67</v>
      </c>
      <c r="BR127" s="5" t="s">
        <v>67</v>
      </c>
      <c r="BS127" s="5" t="s">
        <v>67</v>
      </c>
      <c r="BT127" s="5" t="s">
        <v>67</v>
      </c>
      <c r="BU127" s="5" t="s">
        <v>67</v>
      </c>
      <c r="BV127" s="5" t="s">
        <v>67</v>
      </c>
      <c r="BW127" s="5" t="s">
        <v>67</v>
      </c>
      <c r="BX127" s="5" t="s">
        <v>67</v>
      </c>
      <c r="BY127" s="5" t="s">
        <v>67</v>
      </c>
      <c r="BZ127" s="5" t="s">
        <v>67</v>
      </c>
      <c r="CA127" s="5"/>
      <c r="CB127" s="5" t="s">
        <v>67</v>
      </c>
      <c r="CC127" s="5" t="s">
        <v>67</v>
      </c>
      <c r="CD127" s="5" t="s">
        <v>67</v>
      </c>
      <c r="CE127" s="5" t="s">
        <v>67</v>
      </c>
      <c r="CF127" s="5" t="s">
        <v>67</v>
      </c>
      <c r="CG127" s="5" t="s">
        <v>67</v>
      </c>
      <c r="CJ127"/>
      <c r="CK127"/>
      <c r="CT127" s="5"/>
      <c r="CU127" s="5"/>
      <c r="CV127" s="5"/>
      <c r="CW127" s="5"/>
      <c r="CX127" s="5"/>
      <c r="CY127" s="5"/>
      <c r="CZ127" s="5"/>
      <c r="DA127" s="5"/>
    </row>
    <row r="128" spans="1:105" s="1" customFormat="1" x14ac:dyDescent="0.25">
      <c r="A128" s="5" t="str">
        <f t="shared" si="1"/>
        <v>Cunderdin2013CVHyola50Fert100N</v>
      </c>
      <c r="B128" s="1" t="s">
        <v>63</v>
      </c>
      <c r="C128" s="1">
        <v>2013</v>
      </c>
      <c r="D128" s="5" t="s">
        <v>64</v>
      </c>
      <c r="E128" s="2">
        <v>41498</v>
      </c>
      <c r="F128" s="1">
        <v>100</v>
      </c>
      <c r="G128" s="1" t="s">
        <v>62</v>
      </c>
      <c r="H128" s="1" t="s">
        <v>68</v>
      </c>
      <c r="I128" s="1" t="s">
        <v>91</v>
      </c>
      <c r="J128" s="1" t="s">
        <v>73</v>
      </c>
      <c r="K128" s="1">
        <v>223.56833229620233</v>
      </c>
      <c r="M128" s="1">
        <v>149.33649005467069</v>
      </c>
      <c r="N128" s="1">
        <v>0</v>
      </c>
      <c r="O128" s="1">
        <v>30.91335946730878</v>
      </c>
      <c r="P128" s="1">
        <v>403.81818181818181</v>
      </c>
      <c r="Q128" s="1">
        <v>3.9272606204223095</v>
      </c>
      <c r="U128" s="1">
        <v>174.56782074809612</v>
      </c>
      <c r="W128" s="1">
        <v>174.56782074809612</v>
      </c>
      <c r="X128" s="1">
        <v>64.646464646464651</v>
      </c>
      <c r="Y128" s="1">
        <v>30.575662899863964</v>
      </c>
      <c r="AA128" s="1">
        <v>25.248281580691298</v>
      </c>
      <c r="AB128" s="1" t="s">
        <v>67</v>
      </c>
      <c r="AC128" s="1">
        <v>6.9758452778415165</v>
      </c>
      <c r="AD128" s="1">
        <v>56.121223029429288</v>
      </c>
      <c r="AE128" s="1">
        <v>0.66240993554959771</v>
      </c>
      <c r="AF128" s="1">
        <v>7.6233283246868018</v>
      </c>
      <c r="AJ128" s="1">
        <v>7.6233283246868018</v>
      </c>
      <c r="AK128" s="1">
        <v>7.8891410867744156</v>
      </c>
      <c r="BI128" s="8" t="s">
        <v>67</v>
      </c>
      <c r="BJ128" s="8" t="s">
        <v>67</v>
      </c>
      <c r="BK128" s="5" t="s">
        <v>67</v>
      </c>
      <c r="BL128" s="5" t="s">
        <v>67</v>
      </c>
      <c r="BM128" s="5" t="s">
        <v>67</v>
      </c>
      <c r="BN128" s="5" t="s">
        <v>67</v>
      </c>
      <c r="BO128" s="5" t="s">
        <v>67</v>
      </c>
      <c r="BP128" s="5" t="s">
        <v>67</v>
      </c>
      <c r="BQ128" s="5" t="s">
        <v>67</v>
      </c>
      <c r="BR128" s="5" t="s">
        <v>67</v>
      </c>
      <c r="BS128" s="5" t="s">
        <v>67</v>
      </c>
      <c r="BT128" s="5" t="s">
        <v>67</v>
      </c>
      <c r="BU128" s="5" t="s">
        <v>67</v>
      </c>
      <c r="BV128" s="5" t="s">
        <v>67</v>
      </c>
      <c r="BW128" s="5" t="s">
        <v>67</v>
      </c>
      <c r="BX128" s="5" t="s">
        <v>67</v>
      </c>
      <c r="BY128" s="5" t="s">
        <v>67</v>
      </c>
      <c r="BZ128" s="5" t="s">
        <v>67</v>
      </c>
      <c r="CA128" s="5"/>
      <c r="CB128" s="5" t="s">
        <v>67</v>
      </c>
      <c r="CC128" s="5" t="s">
        <v>67</v>
      </c>
      <c r="CD128" s="5" t="s">
        <v>67</v>
      </c>
      <c r="CE128" s="5" t="s">
        <v>67</v>
      </c>
      <c r="CF128" s="5" t="s">
        <v>67</v>
      </c>
      <c r="CG128" s="5" t="s">
        <v>67</v>
      </c>
      <c r="CJ128"/>
      <c r="CK128"/>
      <c r="CT128" s="5"/>
      <c r="CU128" s="5"/>
      <c r="CV128" s="5"/>
      <c r="CW128" s="5"/>
      <c r="CX128" s="5"/>
      <c r="CY128" s="5"/>
      <c r="CZ128" s="5"/>
      <c r="DA128" s="5"/>
    </row>
    <row r="129" spans="1:105" s="1" customFormat="1" x14ac:dyDescent="0.25">
      <c r="A129" s="5" t="str">
        <f t="shared" si="1"/>
        <v>Cunderdin2013CVHyola50Fert150N</v>
      </c>
      <c r="B129" s="1" t="s">
        <v>63</v>
      </c>
      <c r="C129" s="1">
        <v>2013</v>
      </c>
      <c r="D129" s="5" t="s">
        <v>64</v>
      </c>
      <c r="E129" s="2">
        <v>41498</v>
      </c>
      <c r="F129" s="1">
        <v>150</v>
      </c>
      <c r="G129" s="1" t="s">
        <v>62</v>
      </c>
      <c r="H129" s="1" t="s">
        <v>68</v>
      </c>
      <c r="I129" s="1" t="s">
        <v>91</v>
      </c>
      <c r="J129" s="1" t="s">
        <v>73</v>
      </c>
      <c r="K129" s="1">
        <v>189.2881067406876</v>
      </c>
      <c r="M129" s="1">
        <v>159.64339055216701</v>
      </c>
      <c r="N129" s="1">
        <v>0</v>
      </c>
      <c r="O129" s="1">
        <v>19.745270383913116</v>
      </c>
      <c r="P129" s="1">
        <v>368.67676767676767</v>
      </c>
      <c r="Q129" s="1">
        <v>3.5377616477888876</v>
      </c>
      <c r="U129" s="1">
        <v>187.1490538371136</v>
      </c>
      <c r="W129" s="1">
        <v>187.1490538371136</v>
      </c>
      <c r="X129" s="1">
        <v>66.666666666666671</v>
      </c>
      <c r="Y129" s="1">
        <v>18.903487871661817</v>
      </c>
      <c r="AA129" s="1">
        <v>25.85693640900363</v>
      </c>
      <c r="AB129" s="1" t="s">
        <v>67</v>
      </c>
      <c r="AC129" s="1">
        <v>5.014053736573076</v>
      </c>
      <c r="AD129" s="1">
        <v>41.183725858452135</v>
      </c>
      <c r="AE129" s="1">
        <v>0.32854309689105032</v>
      </c>
      <c r="AF129" s="1">
        <v>1.5387179089748486</v>
      </c>
      <c r="AJ129" s="1">
        <v>1.5387179089748486</v>
      </c>
      <c r="AK129" s="1">
        <v>25.232315145044019</v>
      </c>
      <c r="BI129" s="8" t="s">
        <v>67</v>
      </c>
      <c r="BJ129" s="8" t="s">
        <v>67</v>
      </c>
      <c r="BK129" s="5" t="s">
        <v>67</v>
      </c>
      <c r="BL129" s="5" t="s">
        <v>67</v>
      </c>
      <c r="BM129" s="5" t="s">
        <v>67</v>
      </c>
      <c r="BN129" s="5" t="s">
        <v>67</v>
      </c>
      <c r="BO129" s="5" t="s">
        <v>67</v>
      </c>
      <c r="BP129" s="5" t="s">
        <v>67</v>
      </c>
      <c r="BQ129" s="5" t="s">
        <v>67</v>
      </c>
      <c r="BR129" s="5" t="s">
        <v>67</v>
      </c>
      <c r="BS129" s="5" t="s">
        <v>67</v>
      </c>
      <c r="BT129" s="5" t="s">
        <v>67</v>
      </c>
      <c r="BU129" s="5" t="s">
        <v>67</v>
      </c>
      <c r="BV129" s="5" t="s">
        <v>67</v>
      </c>
      <c r="BW129" s="5" t="s">
        <v>67</v>
      </c>
      <c r="BX129" s="5" t="s">
        <v>67</v>
      </c>
      <c r="BY129" s="5" t="s">
        <v>67</v>
      </c>
      <c r="BZ129" s="5" t="s">
        <v>67</v>
      </c>
      <c r="CA129" s="5"/>
      <c r="CB129" s="5" t="s">
        <v>67</v>
      </c>
      <c r="CC129" s="5" t="s">
        <v>67</v>
      </c>
      <c r="CD129" s="5" t="s">
        <v>67</v>
      </c>
      <c r="CE129" s="5" t="s">
        <v>67</v>
      </c>
      <c r="CF129" s="5" t="s">
        <v>67</v>
      </c>
      <c r="CG129" s="5" t="s">
        <v>67</v>
      </c>
      <c r="CJ129"/>
      <c r="CK129"/>
      <c r="CT129" s="5"/>
      <c r="CU129" s="5"/>
      <c r="CV129" s="5"/>
      <c r="CW129" s="5"/>
      <c r="CX129" s="5"/>
      <c r="CY129" s="5"/>
      <c r="CZ129" s="5"/>
      <c r="DA129" s="5"/>
    </row>
    <row r="130" spans="1:105" s="1" customFormat="1" x14ac:dyDescent="0.25">
      <c r="A130" s="5" t="str">
        <f t="shared" ref="A130:A193" si="2">B130&amp;C130&amp;"CV"&amp;I130&amp;"Fert"&amp;F130&amp;"N"</f>
        <v>Cunderdin2013CVHyola50Fert0N</v>
      </c>
      <c r="B130" s="1" t="s">
        <v>63</v>
      </c>
      <c r="C130" s="1">
        <v>2013</v>
      </c>
      <c r="D130" s="5" t="s">
        <v>64</v>
      </c>
      <c r="E130" s="2">
        <v>41533</v>
      </c>
      <c r="F130" s="1">
        <v>0</v>
      </c>
      <c r="G130" s="1" t="s">
        <v>62</v>
      </c>
      <c r="H130" s="1" t="s">
        <v>68</v>
      </c>
      <c r="I130" s="1" t="s">
        <v>91</v>
      </c>
      <c r="J130" s="1" t="s">
        <v>73</v>
      </c>
      <c r="K130" s="1">
        <v>29.355618358317411</v>
      </c>
      <c r="M130" s="1">
        <v>262.73558417983003</v>
      </c>
      <c r="N130" s="1">
        <v>61.966028766036267</v>
      </c>
      <c r="O130" s="1">
        <v>18.421556574604157</v>
      </c>
      <c r="P130" s="1">
        <v>372.47878787878784</v>
      </c>
      <c r="Q130" s="1">
        <v>0.67876010334788006</v>
      </c>
      <c r="U130" s="1">
        <v>237.86777994616568</v>
      </c>
      <c r="W130" s="1">
        <v>237.86777994616568</v>
      </c>
      <c r="X130" s="1">
        <v>41.212121212121211</v>
      </c>
      <c r="Y130" s="1">
        <v>13.624230412482014</v>
      </c>
      <c r="AA130" s="1">
        <v>24.996459257510065</v>
      </c>
      <c r="AB130" s="1">
        <v>21.462949130722965</v>
      </c>
      <c r="AC130" s="1">
        <v>8.2036724771610707</v>
      </c>
      <c r="AD130" s="1">
        <v>54.311634532081484</v>
      </c>
      <c r="AE130" s="1">
        <v>0.32611409138886183</v>
      </c>
      <c r="AF130" s="1">
        <v>26.93209700699887</v>
      </c>
      <c r="AJ130" s="1">
        <v>26.93209700699887</v>
      </c>
      <c r="AK130" s="1">
        <v>5.3867844953427753</v>
      </c>
      <c r="BI130" s="8" t="s">
        <v>67</v>
      </c>
      <c r="BJ130" s="8" t="s">
        <v>67</v>
      </c>
      <c r="BK130" s="5" t="s">
        <v>67</v>
      </c>
      <c r="BL130" s="5" t="s">
        <v>67</v>
      </c>
      <c r="BM130" s="5" t="s">
        <v>67</v>
      </c>
      <c r="BN130" s="5" t="s">
        <v>67</v>
      </c>
      <c r="BO130" s="5" t="s">
        <v>67</v>
      </c>
      <c r="BP130" s="5" t="s">
        <v>67</v>
      </c>
      <c r="BQ130" s="5" t="s">
        <v>67</v>
      </c>
      <c r="BR130" s="5" t="s">
        <v>67</v>
      </c>
      <c r="BS130" s="5" t="s">
        <v>67</v>
      </c>
      <c r="BT130" s="5" t="s">
        <v>67</v>
      </c>
      <c r="BU130" s="5" t="s">
        <v>67</v>
      </c>
      <c r="BV130" s="5" t="s">
        <v>67</v>
      </c>
      <c r="BW130" s="5" t="s">
        <v>67</v>
      </c>
      <c r="BX130" s="5" t="s">
        <v>67</v>
      </c>
      <c r="BY130" s="5" t="s">
        <v>67</v>
      </c>
      <c r="BZ130" s="5" t="s">
        <v>67</v>
      </c>
      <c r="CA130" s="5"/>
      <c r="CB130" s="5" t="s">
        <v>67</v>
      </c>
      <c r="CC130" s="5" t="s">
        <v>67</v>
      </c>
      <c r="CD130" s="5" t="s">
        <v>67</v>
      </c>
      <c r="CE130" s="5" t="s">
        <v>67</v>
      </c>
      <c r="CF130" s="5" t="s">
        <v>67</v>
      </c>
      <c r="CG130" s="5" t="s">
        <v>67</v>
      </c>
      <c r="CJ130"/>
      <c r="CK130"/>
      <c r="CT130" s="5"/>
      <c r="CU130" s="5"/>
      <c r="CV130" s="5"/>
      <c r="CW130" s="5"/>
      <c r="CX130" s="5"/>
      <c r="CY130" s="5"/>
      <c r="CZ130" s="5"/>
      <c r="DA130" s="5"/>
    </row>
    <row r="131" spans="1:105" s="1" customFormat="1" x14ac:dyDescent="0.25">
      <c r="A131" s="5" t="str">
        <f t="shared" si="2"/>
        <v>Cunderdin2013CVHyola50Fert50N</v>
      </c>
      <c r="B131" s="1" t="s">
        <v>63</v>
      </c>
      <c r="C131" s="1">
        <v>2013</v>
      </c>
      <c r="D131" s="5" t="s">
        <v>64</v>
      </c>
      <c r="E131" s="2">
        <v>41533</v>
      </c>
      <c r="F131" s="1">
        <v>50</v>
      </c>
      <c r="G131" s="1" t="s">
        <v>62</v>
      </c>
      <c r="H131" s="1" t="s">
        <v>68</v>
      </c>
      <c r="I131" s="1" t="s">
        <v>91</v>
      </c>
      <c r="J131" s="1" t="s">
        <v>73</v>
      </c>
      <c r="K131" s="1">
        <v>57.260346421380717</v>
      </c>
      <c r="M131" s="1">
        <v>363.0099392569785</v>
      </c>
      <c r="N131" s="1">
        <v>112.26253398853949</v>
      </c>
      <c r="O131" s="1">
        <v>22.115665181586063</v>
      </c>
      <c r="P131" s="1">
        <v>554.64848484848483</v>
      </c>
      <c r="Q131" s="1">
        <v>1.4056674490278247</v>
      </c>
      <c r="U131" s="1">
        <v>246.19898909912058</v>
      </c>
      <c r="W131" s="1">
        <v>246.19898909912058</v>
      </c>
      <c r="X131" s="1">
        <v>46.060606060606062</v>
      </c>
      <c r="Y131" s="1">
        <v>11.276455618146883</v>
      </c>
      <c r="AA131" s="1">
        <v>15.162615197249108</v>
      </c>
      <c r="AB131" s="1">
        <v>5.9136469642514768</v>
      </c>
      <c r="AC131" s="1">
        <v>2.2142215955718521</v>
      </c>
      <c r="AD131" s="1">
        <v>16.102120159951507</v>
      </c>
      <c r="AE131" s="1">
        <v>0.26185010641172018</v>
      </c>
      <c r="AF131" s="1">
        <v>9.4597437829936464</v>
      </c>
      <c r="AJ131" s="1">
        <v>9.4597437829936464</v>
      </c>
      <c r="AK131" s="1">
        <v>3.9742051662435878</v>
      </c>
      <c r="BI131" s="8" t="s">
        <v>67</v>
      </c>
      <c r="BJ131" s="8" t="s">
        <v>67</v>
      </c>
      <c r="BK131" s="5" t="s">
        <v>67</v>
      </c>
      <c r="BL131" s="5" t="s">
        <v>67</v>
      </c>
      <c r="BM131" s="5" t="s">
        <v>67</v>
      </c>
      <c r="BN131" s="5" t="s">
        <v>67</v>
      </c>
      <c r="BO131" s="5" t="s">
        <v>67</v>
      </c>
      <c r="BP131" s="5" t="s">
        <v>67</v>
      </c>
      <c r="BQ131" s="5" t="s">
        <v>67</v>
      </c>
      <c r="BR131" s="5" t="s">
        <v>67</v>
      </c>
      <c r="BS131" s="5" t="s">
        <v>67</v>
      </c>
      <c r="BT131" s="5" t="s">
        <v>67</v>
      </c>
      <c r="BU131" s="5" t="s">
        <v>67</v>
      </c>
      <c r="BV131" s="5" t="s">
        <v>67</v>
      </c>
      <c r="BW131" s="5" t="s">
        <v>67</v>
      </c>
      <c r="BX131" s="5" t="s">
        <v>67</v>
      </c>
      <c r="BY131" s="5" t="s">
        <v>67</v>
      </c>
      <c r="BZ131" s="5" t="s">
        <v>67</v>
      </c>
      <c r="CA131" s="5"/>
      <c r="CB131" s="5" t="s">
        <v>67</v>
      </c>
      <c r="CC131" s="5" t="s">
        <v>67</v>
      </c>
      <c r="CD131" s="5" t="s">
        <v>67</v>
      </c>
      <c r="CE131" s="5" t="s">
        <v>67</v>
      </c>
      <c r="CF131" s="5" t="s">
        <v>67</v>
      </c>
      <c r="CG131" s="5" t="s">
        <v>67</v>
      </c>
      <c r="CJ131"/>
      <c r="CK131"/>
      <c r="CT131" s="5"/>
      <c r="CU131" s="5"/>
      <c r="CV131" s="5"/>
      <c r="CW131" s="5"/>
      <c r="CX131" s="5"/>
      <c r="CY131" s="5"/>
      <c r="CZ131" s="5"/>
      <c r="DA131" s="5"/>
    </row>
    <row r="132" spans="1:105" s="1" customFormat="1" x14ac:dyDescent="0.25">
      <c r="A132" s="5" t="str">
        <f t="shared" si="2"/>
        <v>Cunderdin2013CVHyola50Fert100N</v>
      </c>
      <c r="B132" s="1" t="s">
        <v>63</v>
      </c>
      <c r="C132" s="1">
        <v>2013</v>
      </c>
      <c r="D132" s="5" t="s">
        <v>64</v>
      </c>
      <c r="E132" s="2">
        <v>41533</v>
      </c>
      <c r="F132" s="1">
        <v>100</v>
      </c>
      <c r="G132" s="1" t="s">
        <v>62</v>
      </c>
      <c r="H132" s="1" t="s">
        <v>68</v>
      </c>
      <c r="I132" s="1" t="s">
        <v>91</v>
      </c>
      <c r="J132" s="1" t="s">
        <v>73</v>
      </c>
      <c r="K132" s="1">
        <v>74.195557913451736</v>
      </c>
      <c r="M132" s="1">
        <v>344.92064694942547</v>
      </c>
      <c r="N132" s="1">
        <v>112.22420531503143</v>
      </c>
      <c r="O132" s="1">
        <v>19.15049891300038</v>
      </c>
      <c r="P132" s="1">
        <v>550.4909090909091</v>
      </c>
      <c r="Q132" s="1">
        <v>1.674605671109332</v>
      </c>
      <c r="U132" s="1">
        <v>228.10265789195967</v>
      </c>
      <c r="W132" s="1">
        <v>228.10265789195967</v>
      </c>
      <c r="X132" s="1">
        <v>62.424242424242415</v>
      </c>
      <c r="Y132" s="1">
        <v>9.163476299684822</v>
      </c>
      <c r="AA132" s="1">
        <v>20.510353357817181</v>
      </c>
      <c r="AB132" s="1">
        <v>27.069174248936815</v>
      </c>
      <c r="AC132" s="1">
        <v>1.7328351331342655</v>
      </c>
      <c r="AD132" s="1">
        <v>5.0946847470823071</v>
      </c>
      <c r="AE132" s="1">
        <v>0.14734262792408051</v>
      </c>
      <c r="AF132" s="1">
        <v>13.891347618850858</v>
      </c>
      <c r="AJ132" s="1">
        <v>13.891347618850858</v>
      </c>
      <c r="AK132" s="1">
        <v>5.1781840880712586</v>
      </c>
      <c r="BI132" s="8" t="s">
        <v>67</v>
      </c>
      <c r="BJ132" s="8" t="s">
        <v>67</v>
      </c>
      <c r="BK132" s="5" t="s">
        <v>67</v>
      </c>
      <c r="BL132" s="5" t="s">
        <v>67</v>
      </c>
      <c r="BM132" s="5" t="s">
        <v>67</v>
      </c>
      <c r="BN132" s="5" t="s">
        <v>67</v>
      </c>
      <c r="BO132" s="5" t="s">
        <v>67</v>
      </c>
      <c r="BP132" s="5" t="s">
        <v>67</v>
      </c>
      <c r="BQ132" s="5" t="s">
        <v>67</v>
      </c>
      <c r="BR132" s="5" t="s">
        <v>67</v>
      </c>
      <c r="BS132" s="5" t="s">
        <v>67</v>
      </c>
      <c r="BT132" s="5" t="s">
        <v>67</v>
      </c>
      <c r="BU132" s="5" t="s">
        <v>67</v>
      </c>
      <c r="BV132" s="5" t="s">
        <v>67</v>
      </c>
      <c r="BW132" s="5" t="s">
        <v>67</v>
      </c>
      <c r="BX132" s="5" t="s">
        <v>67</v>
      </c>
      <c r="BY132" s="5" t="s">
        <v>67</v>
      </c>
      <c r="BZ132" s="5" t="s">
        <v>67</v>
      </c>
      <c r="CA132" s="5"/>
      <c r="CB132" s="5" t="s">
        <v>67</v>
      </c>
      <c r="CC132" s="5" t="s">
        <v>67</v>
      </c>
      <c r="CD132" s="5" t="s">
        <v>67</v>
      </c>
      <c r="CE132" s="5" t="s">
        <v>67</v>
      </c>
      <c r="CF132" s="5" t="s">
        <v>67</v>
      </c>
      <c r="CG132" s="5" t="s">
        <v>67</v>
      </c>
      <c r="CJ132"/>
      <c r="CK132"/>
      <c r="CT132" s="5"/>
      <c r="CU132" s="5"/>
      <c r="CV132" s="5"/>
      <c r="CW132" s="5"/>
      <c r="CX132" s="5"/>
      <c r="CY132" s="5"/>
      <c r="CZ132" s="5"/>
      <c r="DA132" s="5"/>
    </row>
    <row r="133" spans="1:105" s="1" customFormat="1" x14ac:dyDescent="0.25">
      <c r="A133" s="5" t="str">
        <f t="shared" si="2"/>
        <v>Cunderdin2013CVHyola50Fert150N</v>
      </c>
      <c r="B133" s="1" t="s">
        <v>63</v>
      </c>
      <c r="C133" s="1">
        <v>2013</v>
      </c>
      <c r="D133" s="5" t="s">
        <v>64</v>
      </c>
      <c r="E133" s="2">
        <v>41533</v>
      </c>
      <c r="F133" s="1">
        <v>150</v>
      </c>
      <c r="G133" s="1" t="s">
        <v>62</v>
      </c>
      <c r="H133" s="1" t="s">
        <v>68</v>
      </c>
      <c r="I133" s="1" t="s">
        <v>91</v>
      </c>
      <c r="J133" s="1" t="s">
        <v>73</v>
      </c>
      <c r="K133" s="1">
        <v>66.516439491503874</v>
      </c>
      <c r="M133" s="1">
        <v>309.56660839856733</v>
      </c>
      <c r="N133" s="1">
        <v>85.451123866314546</v>
      </c>
      <c r="O133" s="1">
        <v>13.035525213311177</v>
      </c>
      <c r="P133" s="1">
        <v>474.56969696969691</v>
      </c>
      <c r="Q133" s="1">
        <v>1.7001362664081279</v>
      </c>
      <c r="U133" s="1">
        <v>261.26108054213978</v>
      </c>
      <c r="W133" s="1">
        <v>261.26108054213978</v>
      </c>
      <c r="X133" s="1">
        <v>40</v>
      </c>
      <c r="Y133" s="1">
        <v>11.793418881273256</v>
      </c>
      <c r="AA133" s="1">
        <v>36.179631796341127</v>
      </c>
      <c r="AB133" s="1">
        <v>15.875576337285619</v>
      </c>
      <c r="AC133" s="1">
        <v>4.4456062776019731</v>
      </c>
      <c r="AD133" s="1">
        <v>66.258138921720985</v>
      </c>
      <c r="AE133" s="1">
        <v>0.21723161643761182</v>
      </c>
      <c r="AF133" s="1">
        <v>16.440292726686934</v>
      </c>
      <c r="AJ133" s="1">
        <v>16.440292726686934</v>
      </c>
      <c r="AK133" s="1">
        <v>5.5546372060070732</v>
      </c>
      <c r="BI133" s="8" t="s">
        <v>67</v>
      </c>
      <c r="BJ133" s="8" t="s">
        <v>67</v>
      </c>
      <c r="BK133" s="5" t="s">
        <v>67</v>
      </c>
      <c r="BL133" s="5" t="s">
        <v>67</v>
      </c>
      <c r="BM133" s="5" t="s">
        <v>67</v>
      </c>
      <c r="BN133" s="5" t="s">
        <v>67</v>
      </c>
      <c r="BO133" s="5" t="s">
        <v>67</v>
      </c>
      <c r="BP133" s="5" t="s">
        <v>67</v>
      </c>
      <c r="BQ133" s="5" t="s">
        <v>67</v>
      </c>
      <c r="BR133" s="5" t="s">
        <v>67</v>
      </c>
      <c r="BS133" s="5" t="s">
        <v>67</v>
      </c>
      <c r="BT133" s="5" t="s">
        <v>67</v>
      </c>
      <c r="BU133" s="5" t="s">
        <v>67</v>
      </c>
      <c r="BV133" s="5" t="s">
        <v>67</v>
      </c>
      <c r="BW133" s="5" t="s">
        <v>67</v>
      </c>
      <c r="BX133" s="5" t="s">
        <v>67</v>
      </c>
      <c r="BY133" s="5" t="s">
        <v>67</v>
      </c>
      <c r="BZ133" s="5" t="s">
        <v>67</v>
      </c>
      <c r="CA133" s="5"/>
      <c r="CB133" s="5" t="s">
        <v>67</v>
      </c>
      <c r="CC133" s="5" t="s">
        <v>67</v>
      </c>
      <c r="CD133" s="5" t="s">
        <v>67</v>
      </c>
      <c r="CE133" s="5" t="s">
        <v>67</v>
      </c>
      <c r="CF133" s="5" t="s">
        <v>67</v>
      </c>
      <c r="CG133" s="5" t="s">
        <v>67</v>
      </c>
      <c r="CJ133"/>
      <c r="CK133"/>
      <c r="CT133" s="5"/>
      <c r="CU133" s="5"/>
      <c r="CV133" s="5"/>
      <c r="CW133" s="5"/>
      <c r="CX133" s="5"/>
      <c r="CY133" s="5"/>
      <c r="CZ133" s="5"/>
      <c r="DA133" s="5"/>
    </row>
    <row r="134" spans="1:105" s="1" customFormat="1" x14ac:dyDescent="0.25">
      <c r="A134" s="5" t="str">
        <f t="shared" si="2"/>
        <v>Cunderdin2013CVHyola50Fert0N</v>
      </c>
      <c r="B134" s="1" t="s">
        <v>63</v>
      </c>
      <c r="C134" s="1">
        <v>2013</v>
      </c>
      <c r="D134" s="5" t="s">
        <v>64</v>
      </c>
      <c r="E134" s="2">
        <v>41576</v>
      </c>
      <c r="F134" s="1">
        <v>0</v>
      </c>
      <c r="G134" s="1" t="s">
        <v>62</v>
      </c>
      <c r="H134" s="1" t="s">
        <v>68</v>
      </c>
      <c r="I134" s="1" t="s">
        <v>91</v>
      </c>
      <c r="J134" s="1" t="s">
        <v>73</v>
      </c>
      <c r="K134" s="1">
        <v>0</v>
      </c>
      <c r="M134" s="1">
        <v>290.18148760972122</v>
      </c>
      <c r="N134" s="1">
        <v>424.18376443235621</v>
      </c>
      <c r="O134" s="1">
        <v>0</v>
      </c>
      <c r="P134" s="1">
        <v>574.23636363636365</v>
      </c>
      <c r="Q134" s="1" t="s">
        <v>67</v>
      </c>
      <c r="U134" s="1" t="s">
        <v>67</v>
      </c>
      <c r="W134" s="1" t="s">
        <v>67</v>
      </c>
      <c r="X134" s="1">
        <v>58.787878787878789</v>
      </c>
      <c r="Y134" s="1" t="s">
        <v>67</v>
      </c>
      <c r="AA134" s="1">
        <v>30.793211482716075</v>
      </c>
      <c r="AB134" s="1">
        <v>39.42082743459197</v>
      </c>
      <c r="AC134" s="1" t="s">
        <v>67</v>
      </c>
      <c r="AD134" s="1">
        <v>15.555152034646225</v>
      </c>
      <c r="AE134" s="1" t="s">
        <v>67</v>
      </c>
      <c r="AF134" s="1" t="s">
        <v>67</v>
      </c>
      <c r="AJ134" s="1" t="s">
        <v>67</v>
      </c>
      <c r="AK134" s="1">
        <v>6.7488052882787946</v>
      </c>
      <c r="BI134" s="8" t="s">
        <v>67</v>
      </c>
      <c r="BJ134" s="8" t="s">
        <v>67</v>
      </c>
      <c r="BK134" s="5" t="s">
        <v>67</v>
      </c>
      <c r="BL134" s="5" t="s">
        <v>67</v>
      </c>
      <c r="BM134" s="5" t="s">
        <v>67</v>
      </c>
      <c r="BN134" s="5" t="s">
        <v>67</v>
      </c>
      <c r="BO134" s="5" t="s">
        <v>67</v>
      </c>
      <c r="BP134" s="5" t="s">
        <v>67</v>
      </c>
      <c r="BQ134" s="5" t="s">
        <v>67</v>
      </c>
      <c r="BR134" s="5" t="s">
        <v>67</v>
      </c>
      <c r="BS134" s="5" t="s">
        <v>67</v>
      </c>
      <c r="BT134" s="5" t="s">
        <v>67</v>
      </c>
      <c r="BU134" s="5" t="s">
        <v>67</v>
      </c>
      <c r="BV134" s="5" t="s">
        <v>67</v>
      </c>
      <c r="BW134" s="5" t="s">
        <v>67</v>
      </c>
      <c r="BX134" s="5" t="s">
        <v>67</v>
      </c>
      <c r="BY134" s="5" t="s">
        <v>67</v>
      </c>
      <c r="BZ134" s="5" t="s">
        <v>67</v>
      </c>
      <c r="CA134" s="5"/>
      <c r="CB134" s="5" t="s">
        <v>67</v>
      </c>
      <c r="CC134" s="5" t="s">
        <v>67</v>
      </c>
      <c r="CD134" s="5" t="s">
        <v>67</v>
      </c>
      <c r="CE134" s="5" t="s">
        <v>67</v>
      </c>
      <c r="CF134" s="5" t="s">
        <v>67</v>
      </c>
      <c r="CG134" s="5" t="s">
        <v>67</v>
      </c>
      <c r="CJ134"/>
      <c r="CK134"/>
      <c r="CT134" s="5"/>
      <c r="CU134" s="5"/>
      <c r="CV134" s="5"/>
      <c r="CW134" s="5"/>
      <c r="CX134" s="5"/>
      <c r="CY134" s="5"/>
      <c r="CZ134" s="5"/>
      <c r="DA134" s="5"/>
    </row>
    <row r="135" spans="1:105" s="1" customFormat="1" x14ac:dyDescent="0.25">
      <c r="A135" s="5" t="str">
        <f t="shared" si="2"/>
        <v>Cunderdin2013CVHyola50Fert50N</v>
      </c>
      <c r="B135" s="1" t="s">
        <v>63</v>
      </c>
      <c r="C135" s="1">
        <v>2013</v>
      </c>
      <c r="D135" s="5" t="s">
        <v>64</v>
      </c>
      <c r="E135" s="2">
        <v>41576</v>
      </c>
      <c r="F135" s="1">
        <v>50</v>
      </c>
      <c r="G135" s="1" t="s">
        <v>62</v>
      </c>
      <c r="H135" s="1" t="s">
        <v>68</v>
      </c>
      <c r="I135" s="1" t="s">
        <v>91</v>
      </c>
      <c r="J135" s="1" t="s">
        <v>73</v>
      </c>
      <c r="K135" s="1">
        <v>0</v>
      </c>
      <c r="M135" s="1">
        <v>323.0052750875173</v>
      </c>
      <c r="N135" s="1">
        <v>394.86168931951505</v>
      </c>
      <c r="O135" s="1">
        <v>0</v>
      </c>
      <c r="P135" s="1">
        <v>674.56363636363631</v>
      </c>
      <c r="Q135" s="1" t="s">
        <v>67</v>
      </c>
      <c r="U135" s="1" t="s">
        <v>67</v>
      </c>
      <c r="W135" s="1" t="s">
        <v>67</v>
      </c>
      <c r="X135" s="1">
        <v>30.303030303030301</v>
      </c>
      <c r="Y135" s="1" t="s">
        <v>67</v>
      </c>
      <c r="AA135" s="1">
        <v>81.631604020749776</v>
      </c>
      <c r="AB135" s="1">
        <v>107.78837935549706</v>
      </c>
      <c r="AC135" s="1" t="s">
        <v>67</v>
      </c>
      <c r="AD135" s="1">
        <v>37.994459506197018</v>
      </c>
      <c r="AE135" s="1" t="s">
        <v>67</v>
      </c>
      <c r="AF135" s="1" t="s">
        <v>67</v>
      </c>
      <c r="AJ135" s="1" t="s">
        <v>67</v>
      </c>
      <c r="AK135" s="1">
        <v>4.242424242424236</v>
      </c>
      <c r="BI135" s="8" t="s">
        <v>67</v>
      </c>
      <c r="BJ135" s="8" t="s">
        <v>67</v>
      </c>
      <c r="BK135" s="5" t="s">
        <v>67</v>
      </c>
      <c r="BL135" s="5" t="s">
        <v>67</v>
      </c>
      <c r="BM135" s="5" t="s">
        <v>67</v>
      </c>
      <c r="BN135" s="5" t="s">
        <v>67</v>
      </c>
      <c r="BO135" s="5" t="s">
        <v>67</v>
      </c>
      <c r="BP135" s="5" t="s">
        <v>67</v>
      </c>
      <c r="BQ135" s="5" t="s">
        <v>67</v>
      </c>
      <c r="BR135" s="5" t="s">
        <v>67</v>
      </c>
      <c r="BS135" s="5" t="s">
        <v>67</v>
      </c>
      <c r="BT135" s="5" t="s">
        <v>67</v>
      </c>
      <c r="BU135" s="5" t="s">
        <v>67</v>
      </c>
      <c r="BV135" s="5" t="s">
        <v>67</v>
      </c>
      <c r="BW135" s="5" t="s">
        <v>67</v>
      </c>
      <c r="BX135" s="5" t="s">
        <v>67</v>
      </c>
      <c r="BY135" s="5" t="s">
        <v>67</v>
      </c>
      <c r="BZ135" s="5" t="s">
        <v>67</v>
      </c>
      <c r="CA135" s="5"/>
      <c r="CB135" s="5" t="s">
        <v>67</v>
      </c>
      <c r="CC135" s="5" t="s">
        <v>67</v>
      </c>
      <c r="CD135" s="5" t="s">
        <v>67</v>
      </c>
      <c r="CE135" s="5" t="s">
        <v>67</v>
      </c>
      <c r="CF135" s="5" t="s">
        <v>67</v>
      </c>
      <c r="CG135" s="5" t="s">
        <v>67</v>
      </c>
      <c r="CJ135"/>
      <c r="CK135"/>
      <c r="CT135" s="5"/>
      <c r="CU135" s="5"/>
      <c r="CV135" s="5"/>
      <c r="CW135" s="5"/>
      <c r="CX135" s="5"/>
      <c r="CY135" s="5"/>
      <c r="CZ135" s="5"/>
      <c r="DA135" s="5"/>
    </row>
    <row r="136" spans="1:105" s="1" customFormat="1" x14ac:dyDescent="0.25">
      <c r="A136" s="5" t="str">
        <f t="shared" si="2"/>
        <v>Cunderdin2013CVHyola50Fert100N</v>
      </c>
      <c r="B136" s="1" t="s">
        <v>63</v>
      </c>
      <c r="C136" s="1">
        <v>2013</v>
      </c>
      <c r="D136" s="5" t="s">
        <v>64</v>
      </c>
      <c r="E136" s="2">
        <v>41576</v>
      </c>
      <c r="F136" s="1">
        <v>100</v>
      </c>
      <c r="G136" s="1" t="s">
        <v>62</v>
      </c>
      <c r="H136" s="1" t="s">
        <v>68</v>
      </c>
      <c r="I136" s="1" t="s">
        <v>91</v>
      </c>
      <c r="J136" s="1" t="s">
        <v>73</v>
      </c>
      <c r="K136" s="1">
        <v>0</v>
      </c>
      <c r="M136" s="1">
        <v>294.5945322539261</v>
      </c>
      <c r="N136" s="1">
        <v>344.48309777889426</v>
      </c>
      <c r="O136" s="1">
        <v>0</v>
      </c>
      <c r="P136" s="1">
        <v>607.66666666666652</v>
      </c>
      <c r="Q136" s="1" t="s">
        <v>67</v>
      </c>
      <c r="U136" s="1" t="s">
        <v>67</v>
      </c>
      <c r="W136" s="1" t="s">
        <v>67</v>
      </c>
      <c r="X136" s="1">
        <v>51.515151515151508</v>
      </c>
      <c r="Y136" s="1" t="s">
        <v>67</v>
      </c>
      <c r="AA136" s="1">
        <v>92.983849375483359</v>
      </c>
      <c r="AB136" s="1">
        <v>76.652939431398593</v>
      </c>
      <c r="AC136" s="1" t="s">
        <v>67</v>
      </c>
      <c r="AD136" s="1">
        <v>28.511932320781941</v>
      </c>
      <c r="AE136" s="1" t="s">
        <v>67</v>
      </c>
      <c r="AF136" s="1" t="s">
        <v>67</v>
      </c>
      <c r="AJ136" s="1" t="s">
        <v>67</v>
      </c>
      <c r="AK136" s="1">
        <v>7.447397410572437</v>
      </c>
      <c r="BI136" s="8" t="s">
        <v>67</v>
      </c>
      <c r="BJ136" s="8" t="s">
        <v>67</v>
      </c>
      <c r="BK136" s="5" t="s">
        <v>67</v>
      </c>
      <c r="BL136" s="5" t="s">
        <v>67</v>
      </c>
      <c r="BM136" s="5" t="s">
        <v>67</v>
      </c>
      <c r="BN136" s="5" t="s">
        <v>67</v>
      </c>
      <c r="BO136" s="5" t="s">
        <v>67</v>
      </c>
      <c r="BP136" s="5" t="s">
        <v>67</v>
      </c>
      <c r="BQ136" s="5" t="s">
        <v>67</v>
      </c>
      <c r="BR136" s="5" t="s">
        <v>67</v>
      </c>
      <c r="BS136" s="5" t="s">
        <v>67</v>
      </c>
      <c r="BT136" s="5" t="s">
        <v>67</v>
      </c>
      <c r="BU136" s="5" t="s">
        <v>67</v>
      </c>
      <c r="BV136" s="5" t="s">
        <v>67</v>
      </c>
      <c r="BW136" s="5" t="s">
        <v>67</v>
      </c>
      <c r="BX136" s="5" t="s">
        <v>67</v>
      </c>
      <c r="BY136" s="5" t="s">
        <v>67</v>
      </c>
      <c r="BZ136" s="5" t="s">
        <v>67</v>
      </c>
      <c r="CA136" s="5"/>
      <c r="CB136" s="5" t="s">
        <v>67</v>
      </c>
      <c r="CC136" s="5" t="s">
        <v>67</v>
      </c>
      <c r="CD136" s="5" t="s">
        <v>67</v>
      </c>
      <c r="CE136" s="5" t="s">
        <v>67</v>
      </c>
      <c r="CF136" s="5" t="s">
        <v>67</v>
      </c>
      <c r="CG136" s="5" t="s">
        <v>67</v>
      </c>
      <c r="CJ136"/>
      <c r="CK136"/>
      <c r="CT136" s="5"/>
      <c r="CU136" s="5"/>
      <c r="CV136" s="5"/>
      <c r="CW136" s="5"/>
      <c r="CX136" s="5"/>
      <c r="CY136" s="5"/>
      <c r="CZ136" s="5"/>
      <c r="DA136" s="5"/>
    </row>
    <row r="137" spans="1:105" s="1" customFormat="1" x14ac:dyDescent="0.25">
      <c r="A137" s="5" t="str">
        <f t="shared" si="2"/>
        <v>Cunderdin2013CVHyola50Fert150N</v>
      </c>
      <c r="B137" s="1" t="s">
        <v>63</v>
      </c>
      <c r="C137" s="1">
        <v>2013</v>
      </c>
      <c r="D137" s="5" t="s">
        <v>64</v>
      </c>
      <c r="E137" s="2">
        <v>41576</v>
      </c>
      <c r="F137" s="1">
        <v>150</v>
      </c>
      <c r="G137" s="1" t="s">
        <v>62</v>
      </c>
      <c r="H137" s="1" t="s">
        <v>68</v>
      </c>
      <c r="I137" s="1" t="s">
        <v>91</v>
      </c>
      <c r="J137" s="1" t="s">
        <v>73</v>
      </c>
      <c r="K137" s="1">
        <v>0</v>
      </c>
      <c r="M137" s="1">
        <v>385.94391618183909</v>
      </c>
      <c r="N137" s="1">
        <v>444.00879034113535</v>
      </c>
      <c r="O137" s="1">
        <v>0</v>
      </c>
      <c r="P137" s="1">
        <v>712.35151515151495</v>
      </c>
      <c r="Q137" s="1" t="s">
        <v>67</v>
      </c>
      <c r="U137" s="1" t="s">
        <v>67</v>
      </c>
      <c r="W137" s="1" t="s">
        <v>67</v>
      </c>
      <c r="X137" s="1">
        <v>44.848484848484844</v>
      </c>
      <c r="Y137" s="1" t="s">
        <v>67</v>
      </c>
      <c r="AA137" s="1">
        <v>8.6065505856839106</v>
      </c>
      <c r="AB137" s="1">
        <v>22.533231809743306</v>
      </c>
      <c r="AC137" s="1" t="s">
        <v>67</v>
      </c>
      <c r="AD137" s="1">
        <v>73.363354986756292</v>
      </c>
      <c r="AE137" s="1" t="s">
        <v>67</v>
      </c>
      <c r="AF137" s="1" t="s">
        <v>67</v>
      </c>
      <c r="AJ137" s="1" t="s">
        <v>67</v>
      </c>
      <c r="AK137" s="1">
        <v>6.7488052882788168</v>
      </c>
      <c r="BI137" s="8" t="s">
        <v>67</v>
      </c>
      <c r="BJ137" s="8" t="s">
        <v>67</v>
      </c>
      <c r="BK137" s="5" t="s">
        <v>67</v>
      </c>
      <c r="BL137" s="5" t="s">
        <v>67</v>
      </c>
      <c r="BM137" s="5" t="s">
        <v>67</v>
      </c>
      <c r="BN137" s="5" t="s">
        <v>67</v>
      </c>
      <c r="BO137" s="5" t="s">
        <v>67</v>
      </c>
      <c r="BP137" s="5" t="s">
        <v>67</v>
      </c>
      <c r="BQ137" s="5" t="s">
        <v>67</v>
      </c>
      <c r="BR137" s="5" t="s">
        <v>67</v>
      </c>
      <c r="BS137" s="5" t="s">
        <v>67</v>
      </c>
      <c r="BT137" s="5" t="s">
        <v>67</v>
      </c>
      <c r="BU137" s="5" t="s">
        <v>67</v>
      </c>
      <c r="BV137" s="5" t="s">
        <v>67</v>
      </c>
      <c r="BW137" s="5" t="s">
        <v>67</v>
      </c>
      <c r="BX137" s="5" t="s">
        <v>67</v>
      </c>
      <c r="BY137" s="5" t="s">
        <v>67</v>
      </c>
      <c r="BZ137" s="5" t="s">
        <v>67</v>
      </c>
      <c r="CA137" s="5"/>
      <c r="CB137" s="5" t="s">
        <v>67</v>
      </c>
      <c r="CC137" s="5" t="s">
        <v>67</v>
      </c>
      <c r="CD137" s="5" t="s">
        <v>67</v>
      </c>
      <c r="CE137" s="5" t="s">
        <v>67</v>
      </c>
      <c r="CF137" s="5" t="s">
        <v>67</v>
      </c>
      <c r="CG137" s="5" t="s">
        <v>67</v>
      </c>
      <c r="CJ137"/>
      <c r="CK137"/>
      <c r="CT137" s="5"/>
      <c r="CU137" s="5"/>
      <c r="CV137" s="5"/>
      <c r="CW137" s="5"/>
      <c r="CX137" s="5"/>
      <c r="CY137" s="5"/>
      <c r="CZ137" s="5"/>
      <c r="DA137" s="5"/>
    </row>
    <row r="138" spans="1:105" s="1" customFormat="1" x14ac:dyDescent="0.25">
      <c r="A138" s="5" t="str">
        <f t="shared" si="2"/>
        <v>Cunderdin2013CVHyola559_TTFert0N</v>
      </c>
      <c r="B138" s="1" t="s">
        <v>63</v>
      </c>
      <c r="C138" s="1">
        <v>2013</v>
      </c>
      <c r="D138" s="5" t="s">
        <v>64</v>
      </c>
      <c r="E138" s="2">
        <v>41459</v>
      </c>
      <c r="F138" s="1">
        <v>0</v>
      </c>
      <c r="G138" s="1" t="s">
        <v>65</v>
      </c>
      <c r="H138" s="1" t="s">
        <v>68</v>
      </c>
      <c r="I138" s="1" t="s">
        <v>92</v>
      </c>
      <c r="J138" s="1" t="s">
        <v>73</v>
      </c>
      <c r="K138" s="1">
        <v>37.878787878787868</v>
      </c>
      <c r="M138" s="1">
        <v>0</v>
      </c>
      <c r="N138" s="1">
        <v>0</v>
      </c>
      <c r="O138" s="1">
        <v>0</v>
      </c>
      <c r="P138" s="1">
        <v>37.878787878787868</v>
      </c>
      <c r="Q138" s="1">
        <v>0.48882301257942978</v>
      </c>
      <c r="U138" s="1">
        <v>122.77521562242907</v>
      </c>
      <c r="W138" s="1">
        <v>122.77521562242907</v>
      </c>
      <c r="X138" s="1">
        <v>83.63636363636364</v>
      </c>
      <c r="Y138" s="1">
        <v>11.820812450034033</v>
      </c>
      <c r="AA138" s="1" t="s">
        <v>67</v>
      </c>
      <c r="AB138" s="1" t="s">
        <v>67</v>
      </c>
      <c r="AC138" s="1" t="s">
        <v>67</v>
      </c>
      <c r="AD138" s="1">
        <v>11.820812450034033</v>
      </c>
      <c r="AE138" s="1">
        <v>0.19467859849771257</v>
      </c>
      <c r="AF138" s="1">
        <v>10.062709058842394</v>
      </c>
      <c r="AJ138" s="1">
        <v>10.062709058842394</v>
      </c>
      <c r="AK138" s="1">
        <v>15.534552264213687</v>
      </c>
      <c r="BI138" s="8" t="s">
        <v>67</v>
      </c>
      <c r="BJ138" s="8" t="s">
        <v>67</v>
      </c>
      <c r="BK138" s="5">
        <v>5.2167666666666668E-2</v>
      </c>
      <c r="BL138" s="5">
        <v>5.2167666666666668E-2</v>
      </c>
      <c r="BM138" s="5" t="s">
        <v>67</v>
      </c>
      <c r="BN138" s="5" t="s">
        <v>67</v>
      </c>
      <c r="BO138" s="5" t="s">
        <v>67</v>
      </c>
      <c r="BP138" s="5">
        <v>1.9347671454545452</v>
      </c>
      <c r="BQ138" s="5">
        <v>1.9347671454545452</v>
      </c>
      <c r="BR138" s="5" t="s">
        <v>67</v>
      </c>
      <c r="BS138" s="5" t="s">
        <v>67</v>
      </c>
      <c r="BT138" s="5" t="s">
        <v>67</v>
      </c>
      <c r="BU138" s="5" t="s">
        <v>67</v>
      </c>
      <c r="BV138" s="5">
        <v>3.5386316721455289E-3</v>
      </c>
      <c r="BW138" s="5">
        <v>3.5386316721455289E-3</v>
      </c>
      <c r="BX138" s="5" t="s">
        <v>67</v>
      </c>
      <c r="BY138" s="5" t="s">
        <v>67</v>
      </c>
      <c r="BZ138" s="5" t="s">
        <v>67</v>
      </c>
      <c r="CA138" s="5"/>
      <c r="CB138" s="5">
        <v>0.52930080913364308</v>
      </c>
      <c r="CC138" s="5">
        <v>0.52930080913364308</v>
      </c>
      <c r="CD138" s="5" t="s">
        <v>67</v>
      </c>
      <c r="CE138" s="5" t="s">
        <v>67</v>
      </c>
      <c r="CF138" s="5" t="s">
        <v>67</v>
      </c>
      <c r="CG138" s="5" t="s">
        <v>67</v>
      </c>
      <c r="CJ138"/>
      <c r="CK138"/>
      <c r="CT138" s="5"/>
      <c r="CU138" s="5"/>
      <c r="CV138" s="5"/>
      <c r="CW138" s="5"/>
      <c r="CX138" s="5"/>
      <c r="CY138" s="5"/>
      <c r="CZ138" s="5"/>
      <c r="DA138" s="5"/>
    </row>
    <row r="139" spans="1:105" s="1" customFormat="1" x14ac:dyDescent="0.25">
      <c r="A139" s="5" t="str">
        <f t="shared" si="2"/>
        <v>Cunderdin2013CVHyola559_TTFert100N</v>
      </c>
      <c r="B139" s="1" t="s">
        <v>63</v>
      </c>
      <c r="C139" s="1">
        <v>2013</v>
      </c>
      <c r="D139" s="5" t="s">
        <v>64</v>
      </c>
      <c r="E139" s="2">
        <v>41459</v>
      </c>
      <c r="F139" s="1">
        <v>100</v>
      </c>
      <c r="G139" s="1" t="s">
        <v>65</v>
      </c>
      <c r="H139" s="1" t="s">
        <v>68</v>
      </c>
      <c r="I139" s="1" t="s">
        <v>92</v>
      </c>
      <c r="J139" s="1" t="s">
        <v>73</v>
      </c>
      <c r="K139" s="1">
        <v>37.624242424242418</v>
      </c>
      <c r="M139" s="1">
        <v>0</v>
      </c>
      <c r="N139" s="1">
        <v>0</v>
      </c>
      <c r="O139" s="1">
        <v>0</v>
      </c>
      <c r="P139" s="1">
        <v>37.624242424242418</v>
      </c>
      <c r="Q139" s="1">
        <v>0.42158692327765257</v>
      </c>
      <c r="U139" s="1">
        <v>111.09446995864359</v>
      </c>
      <c r="W139" s="1">
        <v>111.09446995864359</v>
      </c>
      <c r="X139" s="1">
        <v>133.33333333333334</v>
      </c>
      <c r="Y139" s="1">
        <v>4.6873057964055986</v>
      </c>
      <c r="AA139" s="1" t="s">
        <v>67</v>
      </c>
      <c r="AB139" s="1" t="s">
        <v>67</v>
      </c>
      <c r="AC139" s="1" t="s">
        <v>67</v>
      </c>
      <c r="AD139" s="1">
        <v>4.6873057964055986</v>
      </c>
      <c r="AE139" s="1">
        <v>7.0073827886389578E-2</v>
      </c>
      <c r="AF139" s="1">
        <v>5.2317041132986457</v>
      </c>
      <c r="AJ139" s="1">
        <v>5.2317041132986457</v>
      </c>
      <c r="AK139" s="1">
        <v>49.016029686292704</v>
      </c>
      <c r="BI139" s="8" t="s">
        <v>67</v>
      </c>
      <c r="BJ139" s="8" t="s">
        <v>67</v>
      </c>
      <c r="BK139" s="5">
        <v>5.7152666666666671E-2</v>
      </c>
      <c r="BL139" s="5">
        <v>5.7152666666666671E-2</v>
      </c>
      <c r="BM139" s="5" t="s">
        <v>67</v>
      </c>
      <c r="BN139" s="5" t="s">
        <v>67</v>
      </c>
      <c r="BO139" s="5" t="s">
        <v>67</v>
      </c>
      <c r="BP139" s="5">
        <v>2.1523491636363636</v>
      </c>
      <c r="BQ139" s="5">
        <v>2.1523491636363636</v>
      </c>
      <c r="BR139" s="5" t="s">
        <v>67</v>
      </c>
      <c r="BS139" s="5" t="s">
        <v>67</v>
      </c>
      <c r="BT139" s="5" t="s">
        <v>67</v>
      </c>
      <c r="BU139" s="5" t="s">
        <v>67</v>
      </c>
      <c r="BV139" s="5">
        <v>2.1989944924390658E-3</v>
      </c>
      <c r="BW139" s="5">
        <v>2.1989944924390658E-3</v>
      </c>
      <c r="BX139" s="5" t="s">
        <v>67</v>
      </c>
      <c r="BY139" s="5" t="s">
        <v>67</v>
      </c>
      <c r="BZ139" s="5" t="s">
        <v>67</v>
      </c>
      <c r="CA139" s="5"/>
      <c r="CB139" s="5">
        <v>0.28162967151990098</v>
      </c>
      <c r="CC139" s="5">
        <v>0.28162967151990098</v>
      </c>
      <c r="CD139" s="5" t="s">
        <v>67</v>
      </c>
      <c r="CE139" s="5" t="s">
        <v>67</v>
      </c>
      <c r="CF139" s="5" t="s">
        <v>67</v>
      </c>
      <c r="CG139" s="5" t="s">
        <v>67</v>
      </c>
      <c r="CJ139"/>
      <c r="CK139"/>
      <c r="CT139" s="5"/>
      <c r="CU139" s="5"/>
      <c r="CV139" s="5"/>
      <c r="CW139" s="5"/>
      <c r="CX139" s="5"/>
      <c r="CY139" s="5"/>
      <c r="CZ139" s="5"/>
      <c r="DA139" s="5"/>
    </row>
    <row r="140" spans="1:105" s="1" customFormat="1" x14ac:dyDescent="0.25">
      <c r="A140" s="5" t="str">
        <f t="shared" si="2"/>
        <v>Cunderdin2013CVHyola559_TTFert0N</v>
      </c>
      <c r="B140" s="1" t="s">
        <v>63</v>
      </c>
      <c r="C140" s="1">
        <v>2013</v>
      </c>
      <c r="D140" s="5" t="s">
        <v>64</v>
      </c>
      <c r="E140" s="2">
        <v>41498</v>
      </c>
      <c r="F140" s="1">
        <v>0</v>
      </c>
      <c r="G140" s="1" t="s">
        <v>65</v>
      </c>
      <c r="H140" s="1" t="s">
        <v>68</v>
      </c>
      <c r="I140" s="1" t="s">
        <v>92</v>
      </c>
      <c r="J140" s="1" t="s">
        <v>73</v>
      </c>
      <c r="K140" s="1">
        <v>100.24146801846115</v>
      </c>
      <c r="M140" s="1">
        <v>135.19749781299723</v>
      </c>
      <c r="N140" s="1">
        <v>0</v>
      </c>
      <c r="O140" s="1">
        <v>12.651943259450716</v>
      </c>
      <c r="P140" s="1">
        <v>248.09090909090909</v>
      </c>
      <c r="Q140" s="1">
        <v>2.2025854257219808</v>
      </c>
      <c r="U140" s="1">
        <v>220.43897490619258</v>
      </c>
      <c r="W140" s="1">
        <v>220.43897490619258</v>
      </c>
      <c r="X140" s="1">
        <v>61.616161616161605</v>
      </c>
      <c r="Y140" s="1">
        <v>7.6898026459086246</v>
      </c>
      <c r="AA140" s="1">
        <v>22.547118631568573</v>
      </c>
      <c r="AB140" s="1" t="s">
        <v>67</v>
      </c>
      <c r="AC140" s="1">
        <v>2.7399349744572858</v>
      </c>
      <c r="AD140" s="1">
        <v>16.867359168701789</v>
      </c>
      <c r="AE140" s="1">
        <v>0.13243932594024937</v>
      </c>
      <c r="AF140" s="1">
        <v>7.618838832122405</v>
      </c>
      <c r="AJ140" s="1">
        <v>7.618838832122405</v>
      </c>
      <c r="AK140" s="1">
        <v>11.248008813798041</v>
      </c>
      <c r="BI140" s="8" t="s">
        <v>67</v>
      </c>
      <c r="BJ140" s="8" t="s">
        <v>67</v>
      </c>
      <c r="BK140" s="5" t="s">
        <v>67</v>
      </c>
      <c r="BL140" s="5">
        <v>3.3401333333333338E-2</v>
      </c>
      <c r="BM140" s="5">
        <v>2.6951666666666665E-2</v>
      </c>
      <c r="BN140" s="5">
        <v>1.3634666666666668E-2</v>
      </c>
      <c r="BO140" s="5" t="s">
        <v>67</v>
      </c>
      <c r="BP140" s="5">
        <v>5.1980307511720794</v>
      </c>
      <c r="BQ140" s="5">
        <v>3.3414358521709979</v>
      </c>
      <c r="BR140" s="5">
        <v>1.8565948990010819</v>
      </c>
      <c r="BS140" s="5" t="s">
        <v>67</v>
      </c>
      <c r="BT140" s="5" t="s">
        <v>67</v>
      </c>
      <c r="BU140" s="5" t="s">
        <v>67</v>
      </c>
      <c r="BV140" s="5" t="s">
        <v>67</v>
      </c>
      <c r="BW140" s="5">
        <v>1.8545341134036586E-3</v>
      </c>
      <c r="BX140" s="5">
        <v>5.8702820299465707E-4</v>
      </c>
      <c r="BY140" s="5">
        <v>1.8033360135531423E-3</v>
      </c>
      <c r="BZ140" s="5" t="s">
        <v>67</v>
      </c>
      <c r="CA140" s="5"/>
      <c r="CB140" s="5">
        <v>0.50866073682384028</v>
      </c>
      <c r="CC140" s="5">
        <v>0.28130816954998283</v>
      </c>
      <c r="CD140" s="5">
        <v>0.45223653032814465</v>
      </c>
      <c r="CE140" s="5" t="s">
        <v>67</v>
      </c>
      <c r="CF140" s="5" t="s">
        <v>67</v>
      </c>
      <c r="CG140" s="5" t="s">
        <v>67</v>
      </c>
      <c r="CJ140"/>
      <c r="CK140"/>
      <c r="CT140" s="5"/>
      <c r="CU140" s="5"/>
      <c r="CV140" s="5"/>
      <c r="CW140" s="5"/>
      <c r="CX140" s="5"/>
      <c r="CY140" s="5"/>
      <c r="CZ140" s="5"/>
      <c r="DA140" s="5"/>
    </row>
    <row r="141" spans="1:105" s="1" customFormat="1" x14ac:dyDescent="0.25">
      <c r="A141" s="5" t="str">
        <f t="shared" si="2"/>
        <v>Cunderdin2013CVHyola559_TTFert100N</v>
      </c>
      <c r="B141" s="1" t="s">
        <v>63</v>
      </c>
      <c r="C141" s="1">
        <v>2013</v>
      </c>
      <c r="D141" s="5" t="s">
        <v>64</v>
      </c>
      <c r="E141" s="2">
        <v>41498</v>
      </c>
      <c r="F141" s="1">
        <v>100</v>
      </c>
      <c r="G141" s="1" t="s">
        <v>65</v>
      </c>
      <c r="H141" s="1" t="s">
        <v>68</v>
      </c>
      <c r="I141" s="1" t="s">
        <v>92</v>
      </c>
      <c r="J141" s="1" t="s">
        <v>73</v>
      </c>
      <c r="K141" s="1">
        <v>117.8791205280445</v>
      </c>
      <c r="M141" s="1">
        <v>155.22874909554682</v>
      </c>
      <c r="N141" s="1">
        <v>0</v>
      </c>
      <c r="O141" s="1">
        <v>12.154756639034957</v>
      </c>
      <c r="P141" s="1">
        <v>285.26262626262627</v>
      </c>
      <c r="Q141" s="1">
        <v>2.6651318116099563</v>
      </c>
      <c r="U141" s="1">
        <v>227.56707388899315</v>
      </c>
      <c r="W141" s="1">
        <v>227.56707388899315</v>
      </c>
      <c r="X141" s="1">
        <v>68.686868686868692</v>
      </c>
      <c r="Y141" s="1">
        <v>8.905221439168626</v>
      </c>
      <c r="AA141" s="1">
        <v>17.948611650734875</v>
      </c>
      <c r="AB141" s="1" t="s">
        <v>67</v>
      </c>
      <c r="AC141" s="1">
        <v>2.8321666289634981</v>
      </c>
      <c r="AD141" s="1">
        <v>22.286117965542786</v>
      </c>
      <c r="AE141" s="1">
        <v>0.15960634556087971</v>
      </c>
      <c r="AF141" s="1">
        <v>14.024326023818675</v>
      </c>
      <c r="AJ141" s="1">
        <v>14.024326023818675</v>
      </c>
      <c r="AK141" s="1">
        <v>13.362380358912064</v>
      </c>
      <c r="BI141" s="8" t="s">
        <v>67</v>
      </c>
      <c r="BJ141" s="8" t="s">
        <v>67</v>
      </c>
      <c r="BK141" s="5" t="s">
        <v>67</v>
      </c>
      <c r="BL141" s="5">
        <v>4.3017333333333338E-2</v>
      </c>
      <c r="BM141" s="5">
        <v>3.0556666666666666E-2</v>
      </c>
      <c r="BN141" s="5">
        <v>1.9170333333333334E-2</v>
      </c>
      <c r="BO141" s="5" t="s">
        <v>67</v>
      </c>
      <c r="BP141" s="5">
        <v>7.9949549019167589</v>
      </c>
      <c r="BQ141" s="5">
        <v>5.0192167254437727</v>
      </c>
      <c r="BR141" s="5">
        <v>2.9757381764729849</v>
      </c>
      <c r="BS141" s="5" t="s">
        <v>67</v>
      </c>
      <c r="BT141" s="5" t="s">
        <v>67</v>
      </c>
      <c r="BU141" s="5" t="s">
        <v>67</v>
      </c>
      <c r="BV141" s="5" t="s">
        <v>67</v>
      </c>
      <c r="BW141" s="5">
        <v>4.354101565701516E-3</v>
      </c>
      <c r="BX141" s="5">
        <v>6.5000547006239921E-4</v>
      </c>
      <c r="BY141" s="5">
        <v>3.4527155174504507E-4</v>
      </c>
      <c r="BZ141" s="5" t="s">
        <v>67</v>
      </c>
      <c r="CA141" s="5"/>
      <c r="CB141" s="5">
        <v>0.31198688470341973</v>
      </c>
      <c r="CC141" s="5">
        <v>0.41824619594479884</v>
      </c>
      <c r="CD141" s="5">
        <v>0.34734819225550007</v>
      </c>
      <c r="CE141" s="5" t="s">
        <v>67</v>
      </c>
      <c r="CF141" s="5" t="s">
        <v>67</v>
      </c>
      <c r="CG141" s="5" t="s">
        <v>67</v>
      </c>
      <c r="CJ141"/>
      <c r="CK141"/>
      <c r="CT141" s="5"/>
      <c r="CU141" s="5"/>
      <c r="CV141" s="5"/>
      <c r="CW141" s="5"/>
      <c r="CX141" s="5"/>
      <c r="CY141" s="5"/>
      <c r="CZ141" s="5"/>
      <c r="DA141" s="5"/>
    </row>
    <row r="142" spans="1:105" s="1" customFormat="1" x14ac:dyDescent="0.25">
      <c r="A142" s="5" t="str">
        <f t="shared" si="2"/>
        <v>Cunderdin2013CVHyola559_TTFert0N</v>
      </c>
      <c r="B142" s="1" t="s">
        <v>63</v>
      </c>
      <c r="C142" s="1">
        <v>2013</v>
      </c>
      <c r="D142" s="5" t="s">
        <v>64</v>
      </c>
      <c r="E142" s="2">
        <v>41533</v>
      </c>
      <c r="F142" s="1">
        <v>0</v>
      </c>
      <c r="G142" s="1" t="s">
        <v>65</v>
      </c>
      <c r="H142" s="1" t="s">
        <v>68</v>
      </c>
      <c r="I142" s="1" t="s">
        <v>92</v>
      </c>
      <c r="J142" s="1" t="s">
        <v>73</v>
      </c>
      <c r="K142" s="1">
        <v>41.7242475215238</v>
      </c>
      <c r="M142" s="1">
        <v>262.43457863922981</v>
      </c>
      <c r="N142" s="1">
        <v>130.74167143837585</v>
      </c>
      <c r="O142" s="1">
        <v>2.5176842190523239</v>
      </c>
      <c r="P142" s="1">
        <v>437.41818181818184</v>
      </c>
      <c r="Q142" s="1">
        <v>0.81130259419149342</v>
      </c>
      <c r="U142" s="1">
        <v>193.07362095744838</v>
      </c>
      <c r="W142" s="1">
        <v>193.07362095744838</v>
      </c>
      <c r="X142" s="1">
        <v>27.27272727272727</v>
      </c>
      <c r="Y142" s="1">
        <v>18.312821956661917</v>
      </c>
      <c r="AA142" s="1">
        <v>43.43257126282554</v>
      </c>
      <c r="AB142" s="1">
        <v>21.477443491324806</v>
      </c>
      <c r="AC142" s="1">
        <v>1.2690933673927167</v>
      </c>
      <c r="AD142" s="1">
        <v>74.392224629993748</v>
      </c>
      <c r="AE142" s="1">
        <v>0.36295296851365316</v>
      </c>
      <c r="AF142" s="1">
        <v>1.5758809249426358</v>
      </c>
      <c r="AJ142" s="1">
        <v>1.5758809249426358</v>
      </c>
      <c r="AK142" s="1">
        <v>1.0497277621629446</v>
      </c>
      <c r="BI142" s="8">
        <v>4.3274853801169584E-2</v>
      </c>
      <c r="BJ142" s="8">
        <v>1.1203066702144865E-3</v>
      </c>
      <c r="BK142" s="5" t="s">
        <v>67</v>
      </c>
      <c r="BL142" s="5" t="s">
        <v>67</v>
      </c>
      <c r="BM142" s="5" t="s">
        <v>67</v>
      </c>
      <c r="BN142" s="5">
        <v>5.1553000000000007E-3</v>
      </c>
      <c r="BO142" s="5">
        <v>8.7245666666666676E-3</v>
      </c>
      <c r="BP142" s="5">
        <v>8.9755430134267282</v>
      </c>
      <c r="BQ142" s="5" t="s">
        <v>67</v>
      </c>
      <c r="BR142" s="5">
        <v>1.3597439703645293</v>
      </c>
      <c r="BS142" s="5" t="s">
        <v>67</v>
      </c>
      <c r="BT142" s="5">
        <v>7.6157990430622</v>
      </c>
      <c r="BU142" s="5" t="s">
        <v>67</v>
      </c>
      <c r="BV142" s="5" t="s">
        <v>67</v>
      </c>
      <c r="BW142" s="5" t="s">
        <v>67</v>
      </c>
      <c r="BX142" s="5" t="s">
        <v>67</v>
      </c>
      <c r="BY142" s="5">
        <v>1.6790363307563684E-4</v>
      </c>
      <c r="BZ142" s="5">
        <v>1.9328530150472523E-4</v>
      </c>
      <c r="CA142" s="5"/>
      <c r="CB142" s="5">
        <v>0.31722646276275818</v>
      </c>
      <c r="CC142" s="5" t="s">
        <v>67</v>
      </c>
      <c r="CD142" s="5">
        <v>0.24406421057542743</v>
      </c>
      <c r="CE142" s="5" t="s">
        <v>67</v>
      </c>
      <c r="CF142" s="5">
        <v>0.24366484964963112</v>
      </c>
      <c r="CG142" s="5" t="s">
        <v>67</v>
      </c>
      <c r="CJ142"/>
      <c r="CK142"/>
      <c r="CT142" s="5"/>
      <c r="CU142" s="5"/>
      <c r="CV142" s="5"/>
      <c r="CW142" s="5"/>
      <c r="CX142" s="5"/>
      <c r="CY142" s="5"/>
      <c r="CZ142" s="5"/>
      <c r="DA142" s="5"/>
    </row>
    <row r="143" spans="1:105" s="1" customFormat="1" x14ac:dyDescent="0.25">
      <c r="A143" s="5" t="str">
        <f t="shared" si="2"/>
        <v>Cunderdin2013CVHyola559_TTFert100N</v>
      </c>
      <c r="B143" s="1" t="s">
        <v>63</v>
      </c>
      <c r="C143" s="1">
        <v>2013</v>
      </c>
      <c r="D143" s="5" t="s">
        <v>64</v>
      </c>
      <c r="E143" s="2">
        <v>41533</v>
      </c>
      <c r="F143" s="1">
        <v>100</v>
      </c>
      <c r="G143" s="1" t="s">
        <v>65</v>
      </c>
      <c r="H143" s="1" t="s">
        <v>68</v>
      </c>
      <c r="I143" s="1" t="s">
        <v>92</v>
      </c>
      <c r="J143" s="1" t="s">
        <v>73</v>
      </c>
      <c r="K143" s="1">
        <v>45.295002384474081</v>
      </c>
      <c r="M143" s="1">
        <v>268.18859930552907</v>
      </c>
      <c r="N143" s="1">
        <v>151.65154667013942</v>
      </c>
      <c r="O143" s="1">
        <v>7.3254577004634527</v>
      </c>
      <c r="P143" s="1">
        <v>472.4606060606061</v>
      </c>
      <c r="Q143" s="1">
        <v>0.96383325744094084</v>
      </c>
      <c r="U143" s="1">
        <v>213.08459538593578</v>
      </c>
      <c r="W143" s="1">
        <v>213.08459538593578</v>
      </c>
      <c r="X143" s="1">
        <v>33.333333333333336</v>
      </c>
      <c r="Y143" s="1">
        <v>4.4471385346248056</v>
      </c>
      <c r="AA143" s="1">
        <v>3.5727241778080745</v>
      </c>
      <c r="AB143" s="1">
        <v>15.804148175295277</v>
      </c>
      <c r="AC143" s="1">
        <v>4.8911352585779282</v>
      </c>
      <c r="AD143" s="1">
        <v>15.055490869645441</v>
      </c>
      <c r="AE143" s="1">
        <v>9.1203782028013436E-2</v>
      </c>
      <c r="AF143" s="1">
        <v>6.441314430414848</v>
      </c>
      <c r="AJ143" s="1">
        <v>6.441314430414848</v>
      </c>
      <c r="AK143" s="1">
        <v>2.4242424242424034</v>
      </c>
      <c r="BI143" s="8">
        <v>4.7192982456140349E-2</v>
      </c>
      <c r="BJ143" s="8">
        <v>7.0902664637311169E-4</v>
      </c>
      <c r="BK143" s="5" t="s">
        <v>67</v>
      </c>
      <c r="BL143" s="5" t="s">
        <v>67</v>
      </c>
      <c r="BM143" s="5" t="s">
        <v>67</v>
      </c>
      <c r="BN143" s="5">
        <v>7.1520999999999989E-3</v>
      </c>
      <c r="BO143" s="5">
        <v>1.0788433333333333E-2</v>
      </c>
      <c r="BP143" s="5">
        <v>11.552151300946718</v>
      </c>
      <c r="BQ143" s="5" t="s">
        <v>67</v>
      </c>
      <c r="BR143" s="5">
        <v>1.9116026566086004</v>
      </c>
      <c r="BS143" s="5" t="s">
        <v>67</v>
      </c>
      <c r="BT143" s="5">
        <v>9.6405486443381179</v>
      </c>
      <c r="BU143" s="5" t="s">
        <v>67</v>
      </c>
      <c r="BV143" s="5" t="s">
        <v>67</v>
      </c>
      <c r="BW143" s="5" t="s">
        <v>67</v>
      </c>
      <c r="BX143" s="5" t="s">
        <v>67</v>
      </c>
      <c r="BY143" s="5">
        <v>1.2028969296383383E-3</v>
      </c>
      <c r="BZ143" s="5">
        <v>1.9183266269792991E-3</v>
      </c>
      <c r="CA143" s="5"/>
      <c r="CB143" s="5">
        <v>1.1939355558630038</v>
      </c>
      <c r="CC143" s="5" t="s">
        <v>67</v>
      </c>
      <c r="CD143" s="5">
        <v>0.30192810895059158</v>
      </c>
      <c r="CE143" s="5" t="s">
        <v>67</v>
      </c>
      <c r="CF143" s="5">
        <v>0.89391259329994743</v>
      </c>
      <c r="CG143" s="5" t="s">
        <v>67</v>
      </c>
      <c r="CJ143"/>
      <c r="CK143"/>
      <c r="CT143" s="5"/>
      <c r="CU143" s="5"/>
      <c r="CV143" s="5"/>
      <c r="CW143" s="5"/>
      <c r="CX143" s="5"/>
      <c r="CY143" s="5"/>
      <c r="CZ143" s="5"/>
      <c r="DA143" s="5"/>
    </row>
    <row r="144" spans="1:105" s="1" customFormat="1" x14ac:dyDescent="0.25">
      <c r="A144" s="5" t="str">
        <f t="shared" si="2"/>
        <v>Cunderdin2013CVHyola559_TTFert0N</v>
      </c>
      <c r="B144" s="1" t="s">
        <v>63</v>
      </c>
      <c r="C144" s="1">
        <v>2013</v>
      </c>
      <c r="D144" s="5" t="s">
        <v>64</v>
      </c>
      <c r="E144" s="2">
        <v>41576</v>
      </c>
      <c r="F144" s="1">
        <v>0</v>
      </c>
      <c r="G144" s="1" t="s">
        <v>65</v>
      </c>
      <c r="H144" s="1" t="s">
        <v>68</v>
      </c>
      <c r="I144" s="1" t="s">
        <v>92</v>
      </c>
      <c r="J144" s="1" t="s">
        <v>73</v>
      </c>
      <c r="K144" s="1">
        <v>0</v>
      </c>
      <c r="M144" s="1">
        <v>228.35873424716328</v>
      </c>
      <c r="N144" s="1">
        <v>415.78012486182325</v>
      </c>
      <c r="O144" s="1">
        <v>0</v>
      </c>
      <c r="P144" s="1">
        <v>567.83636363636344</v>
      </c>
      <c r="Q144" s="1" t="s">
        <v>67</v>
      </c>
      <c r="U144" s="1" t="s">
        <v>67</v>
      </c>
      <c r="W144" s="1" t="s">
        <v>67</v>
      </c>
      <c r="X144" s="1">
        <v>29.09090909090909</v>
      </c>
      <c r="Y144" s="1" t="s">
        <v>67</v>
      </c>
      <c r="AA144" s="1">
        <v>61.08443830698706</v>
      </c>
      <c r="AB144" s="1">
        <v>68.47756834710485</v>
      </c>
      <c r="AC144" s="1" t="s">
        <v>67</v>
      </c>
      <c r="AD144" s="1">
        <v>25.229618782532174</v>
      </c>
      <c r="AE144" s="1" t="s">
        <v>67</v>
      </c>
      <c r="AF144" s="1" t="s">
        <v>67</v>
      </c>
      <c r="AJ144" s="1" t="s">
        <v>67</v>
      </c>
      <c r="AK144" s="1">
        <v>8.3319558090106156</v>
      </c>
      <c r="BI144" s="8" t="s">
        <v>67</v>
      </c>
      <c r="BJ144" s="8" t="s">
        <v>67</v>
      </c>
      <c r="BK144" s="5" t="s">
        <v>67</v>
      </c>
      <c r="BL144" s="5" t="s">
        <v>67</v>
      </c>
      <c r="BM144" s="5" t="s">
        <v>67</v>
      </c>
      <c r="BN144" s="5" t="s">
        <v>67</v>
      </c>
      <c r="BO144" s="5" t="s">
        <v>67</v>
      </c>
      <c r="BP144" s="5" t="s">
        <v>67</v>
      </c>
      <c r="BQ144" s="5" t="s">
        <v>67</v>
      </c>
      <c r="BR144" s="5" t="s">
        <v>67</v>
      </c>
      <c r="BS144" s="5" t="s">
        <v>67</v>
      </c>
      <c r="BT144" s="5" t="s">
        <v>67</v>
      </c>
      <c r="BU144" s="5" t="s">
        <v>67</v>
      </c>
      <c r="BV144" s="5" t="s">
        <v>67</v>
      </c>
      <c r="BW144" s="5" t="s">
        <v>67</v>
      </c>
      <c r="BX144" s="5" t="s">
        <v>67</v>
      </c>
      <c r="BY144" s="5" t="s">
        <v>67</v>
      </c>
      <c r="BZ144" s="5" t="s">
        <v>67</v>
      </c>
      <c r="CA144" s="5"/>
      <c r="CB144" s="5" t="s">
        <v>67</v>
      </c>
      <c r="CC144" s="5" t="s">
        <v>67</v>
      </c>
      <c r="CD144" s="5" t="s">
        <v>67</v>
      </c>
      <c r="CE144" s="5" t="s">
        <v>67</v>
      </c>
      <c r="CF144" s="5" t="s">
        <v>67</v>
      </c>
      <c r="CG144" s="5" t="s">
        <v>67</v>
      </c>
      <c r="CJ144"/>
      <c r="CK144"/>
      <c r="CT144" s="5"/>
      <c r="CU144" s="5"/>
      <c r="CV144" s="5"/>
      <c r="CW144" s="5"/>
      <c r="CX144" s="5"/>
      <c r="CY144" s="5"/>
      <c r="CZ144" s="5"/>
      <c r="DA144" s="5"/>
    </row>
    <row r="145" spans="1:105" s="1" customFormat="1" x14ac:dyDescent="0.25">
      <c r="A145" s="5" t="str">
        <f t="shared" si="2"/>
        <v>Cunderdin2013CVHyola559_TTFert100N</v>
      </c>
      <c r="B145" s="1" t="s">
        <v>63</v>
      </c>
      <c r="C145" s="1">
        <v>2013</v>
      </c>
      <c r="D145" s="5" t="s">
        <v>64</v>
      </c>
      <c r="E145" s="2">
        <v>41576</v>
      </c>
      <c r="F145" s="1">
        <v>100</v>
      </c>
      <c r="G145" s="1" t="s">
        <v>65</v>
      </c>
      <c r="H145" s="1" t="s">
        <v>68</v>
      </c>
      <c r="I145" s="1" t="s">
        <v>92</v>
      </c>
      <c r="J145" s="1" t="s">
        <v>73</v>
      </c>
      <c r="K145" s="1">
        <v>0</v>
      </c>
      <c r="M145" s="1">
        <v>25.524428744526961</v>
      </c>
      <c r="N145" s="1">
        <v>476.11859099299312</v>
      </c>
      <c r="O145" s="1">
        <v>0</v>
      </c>
      <c r="P145" s="1">
        <v>651.27272727272714</v>
      </c>
      <c r="Q145" s="1" t="s">
        <v>67</v>
      </c>
      <c r="U145" s="1" t="s">
        <v>67</v>
      </c>
      <c r="W145" s="1" t="s">
        <v>67</v>
      </c>
      <c r="X145" s="1">
        <v>48.484848484848477</v>
      </c>
      <c r="Y145" s="1" t="s">
        <v>67</v>
      </c>
      <c r="AA145" s="1">
        <v>160.8877482199222</v>
      </c>
      <c r="AB145" s="1">
        <v>156.43129315943085</v>
      </c>
      <c r="AC145" s="1" t="s">
        <v>67</v>
      </c>
      <c r="AD145" s="1">
        <v>38.566735120453707</v>
      </c>
      <c r="AE145" s="1" t="s">
        <v>67</v>
      </c>
      <c r="AF145" s="1" t="s">
        <v>67</v>
      </c>
      <c r="AJ145" s="1" t="s">
        <v>67</v>
      </c>
      <c r="AK145" s="1">
        <v>1.6034856430695104</v>
      </c>
      <c r="BI145" s="8" t="s">
        <v>67</v>
      </c>
      <c r="BJ145" s="8" t="s">
        <v>67</v>
      </c>
      <c r="BK145" s="5" t="s">
        <v>67</v>
      </c>
      <c r="BL145" s="5" t="s">
        <v>67</v>
      </c>
      <c r="BM145" s="5" t="s">
        <v>67</v>
      </c>
      <c r="BN145" s="5" t="s">
        <v>67</v>
      </c>
      <c r="BO145" s="5" t="s">
        <v>67</v>
      </c>
      <c r="BP145" s="5" t="s">
        <v>67</v>
      </c>
      <c r="BQ145" s="5" t="s">
        <v>67</v>
      </c>
      <c r="BR145" s="5" t="s">
        <v>67</v>
      </c>
      <c r="BS145" s="5" t="s">
        <v>67</v>
      </c>
      <c r="BT145" s="5" t="s">
        <v>67</v>
      </c>
      <c r="BU145" s="5" t="s">
        <v>67</v>
      </c>
      <c r="BV145" s="5" t="s">
        <v>67</v>
      </c>
      <c r="BW145" s="5" t="s">
        <v>67</v>
      </c>
      <c r="BX145" s="5" t="s">
        <v>67</v>
      </c>
      <c r="BY145" s="5" t="s">
        <v>67</v>
      </c>
      <c r="BZ145" s="5" t="s">
        <v>67</v>
      </c>
      <c r="CA145" s="5"/>
      <c r="CB145" s="5" t="s">
        <v>67</v>
      </c>
      <c r="CC145" s="5" t="s">
        <v>67</v>
      </c>
      <c r="CD145" s="5" t="s">
        <v>67</v>
      </c>
      <c r="CE145" s="5" t="s">
        <v>67</v>
      </c>
      <c r="CF145" s="5" t="s">
        <v>67</v>
      </c>
      <c r="CG145" s="5" t="s">
        <v>67</v>
      </c>
      <c r="CJ145"/>
      <c r="CK145"/>
      <c r="CT145" s="5"/>
      <c r="CU145" s="5"/>
      <c r="CV145" s="5"/>
      <c r="CW145" s="5"/>
      <c r="CX145" s="5"/>
      <c r="CY145" s="5"/>
      <c r="CZ145" s="5"/>
      <c r="DA145" s="5"/>
    </row>
    <row r="146" spans="1:105" s="1" customFormat="1" x14ac:dyDescent="0.25">
      <c r="A146" s="5" t="str">
        <f t="shared" si="2"/>
        <v>Cunderdin2013CVHyola575_CLFert0N</v>
      </c>
      <c r="B146" s="1" t="s">
        <v>63</v>
      </c>
      <c r="C146" s="1">
        <v>2013</v>
      </c>
      <c r="D146" s="5" t="s">
        <v>64</v>
      </c>
      <c r="E146" s="2">
        <v>41459</v>
      </c>
      <c r="F146" s="1">
        <v>0</v>
      </c>
      <c r="G146" s="1" t="s">
        <v>69</v>
      </c>
      <c r="H146" s="1" t="s">
        <v>68</v>
      </c>
      <c r="I146" s="1" t="s">
        <v>93</v>
      </c>
      <c r="J146" s="1" t="s">
        <v>73</v>
      </c>
      <c r="K146" s="1">
        <v>54.806060606060591</v>
      </c>
      <c r="M146" s="1">
        <v>0</v>
      </c>
      <c r="N146" s="1">
        <v>0</v>
      </c>
      <c r="O146" s="1">
        <v>0</v>
      </c>
      <c r="P146" s="1">
        <v>54.806060606060591</v>
      </c>
      <c r="Q146" s="1">
        <v>0.56582223705284318</v>
      </c>
      <c r="U146" s="1">
        <v>102.57559692432214</v>
      </c>
      <c r="W146" s="1">
        <v>102.57559692432214</v>
      </c>
      <c r="X146" s="1">
        <v>84.242424242424235</v>
      </c>
      <c r="Y146" s="1">
        <v>5.2114763519331477</v>
      </c>
      <c r="AA146" s="1" t="s">
        <v>67</v>
      </c>
      <c r="AB146" s="1" t="s">
        <v>67</v>
      </c>
      <c r="AC146" s="1" t="s">
        <v>67</v>
      </c>
      <c r="AD146" s="1">
        <v>5.2114763519331477</v>
      </c>
      <c r="AE146" s="1">
        <v>7.2442507596078357E-2</v>
      </c>
      <c r="AF146" s="1">
        <v>4.8604271547733608</v>
      </c>
      <c r="AJ146" s="1">
        <v>4.8604271547733608</v>
      </c>
      <c r="AK146" s="1">
        <v>13.291946787552302</v>
      </c>
      <c r="BI146" s="8" t="s">
        <v>67</v>
      </c>
      <c r="BJ146" s="8" t="s">
        <v>67</v>
      </c>
      <c r="BK146" s="5" t="s">
        <v>67</v>
      </c>
      <c r="BL146" s="5" t="s">
        <v>67</v>
      </c>
      <c r="BM146" s="5" t="s">
        <v>67</v>
      </c>
      <c r="BN146" s="5" t="s">
        <v>67</v>
      </c>
      <c r="BO146" s="5" t="s">
        <v>67</v>
      </c>
      <c r="BP146" s="5" t="s">
        <v>67</v>
      </c>
      <c r="BQ146" s="5" t="s">
        <v>67</v>
      </c>
      <c r="BR146" s="5" t="s">
        <v>67</v>
      </c>
      <c r="BS146" s="5" t="s">
        <v>67</v>
      </c>
      <c r="BT146" s="5" t="s">
        <v>67</v>
      </c>
      <c r="BU146" s="5" t="s">
        <v>67</v>
      </c>
      <c r="BV146" s="5" t="s">
        <v>67</v>
      </c>
      <c r="BW146" s="5" t="s">
        <v>67</v>
      </c>
      <c r="BX146" s="5" t="s">
        <v>67</v>
      </c>
      <c r="BY146" s="5" t="s">
        <v>67</v>
      </c>
      <c r="BZ146" s="5" t="s">
        <v>67</v>
      </c>
      <c r="CA146" s="5"/>
      <c r="CB146" s="5" t="s">
        <v>67</v>
      </c>
      <c r="CC146" s="5" t="s">
        <v>67</v>
      </c>
      <c r="CD146" s="5" t="s">
        <v>67</v>
      </c>
      <c r="CE146" s="5" t="s">
        <v>67</v>
      </c>
      <c r="CF146" s="5" t="s">
        <v>67</v>
      </c>
      <c r="CG146" s="5" t="s">
        <v>67</v>
      </c>
      <c r="CJ146"/>
      <c r="CK146"/>
      <c r="CT146" s="5"/>
      <c r="CU146" s="5"/>
      <c r="CV146" s="5"/>
      <c r="CW146" s="5"/>
      <c r="CX146" s="5"/>
      <c r="CY146" s="5"/>
      <c r="CZ146" s="5"/>
      <c r="DA146" s="5"/>
    </row>
    <row r="147" spans="1:105" s="1" customFormat="1" x14ac:dyDescent="0.25">
      <c r="A147" s="5" t="str">
        <f t="shared" si="2"/>
        <v>Cunderdin2013CVHyola575_CLFert100N</v>
      </c>
      <c r="B147" s="1" t="s">
        <v>63</v>
      </c>
      <c r="C147" s="1">
        <v>2013</v>
      </c>
      <c r="D147" s="5" t="s">
        <v>64</v>
      </c>
      <c r="E147" s="2">
        <v>41459</v>
      </c>
      <c r="F147" s="1">
        <v>100</v>
      </c>
      <c r="G147" s="1" t="s">
        <v>69</v>
      </c>
      <c r="H147" s="1" t="s">
        <v>68</v>
      </c>
      <c r="I147" s="1" t="s">
        <v>93</v>
      </c>
      <c r="J147" s="1" t="s">
        <v>73</v>
      </c>
      <c r="K147" s="1">
        <v>41.030303030303024</v>
      </c>
      <c r="M147" s="1">
        <v>0</v>
      </c>
      <c r="N147" s="1">
        <v>0</v>
      </c>
      <c r="O147" s="1">
        <v>0</v>
      </c>
      <c r="P147" s="1">
        <v>41.030303030303024</v>
      </c>
      <c r="Q147" s="1">
        <v>0.41277048186327575</v>
      </c>
      <c r="U147" s="1">
        <v>100.57639926561899</v>
      </c>
      <c r="W147" s="1">
        <v>100.57639926561899</v>
      </c>
      <c r="X147" s="1">
        <v>80.606060606060609</v>
      </c>
      <c r="Y147" s="1">
        <v>7.7402908761007421</v>
      </c>
      <c r="AA147" s="1" t="s">
        <v>67</v>
      </c>
      <c r="AB147" s="1" t="s">
        <v>67</v>
      </c>
      <c r="AC147" s="1" t="s">
        <v>67</v>
      </c>
      <c r="AD147" s="1">
        <v>7.7402908761007421</v>
      </c>
      <c r="AE147" s="1">
        <v>8.0760654153814643E-2</v>
      </c>
      <c r="AF147" s="1">
        <v>2.6754665855361233</v>
      </c>
      <c r="AJ147" s="1">
        <v>2.6754665855361233</v>
      </c>
      <c r="AK147" s="1">
        <v>36.999491223265935</v>
      </c>
      <c r="BI147" s="8" t="s">
        <v>67</v>
      </c>
      <c r="BJ147" s="8" t="s">
        <v>67</v>
      </c>
      <c r="BK147" s="5" t="s">
        <v>67</v>
      </c>
      <c r="BL147" s="5" t="s">
        <v>67</v>
      </c>
      <c r="BM147" s="5" t="s">
        <v>67</v>
      </c>
      <c r="BN147" s="5" t="s">
        <v>67</v>
      </c>
      <c r="BO147" s="5" t="s">
        <v>67</v>
      </c>
      <c r="BP147" s="5" t="s">
        <v>67</v>
      </c>
      <c r="BQ147" s="5" t="s">
        <v>67</v>
      </c>
      <c r="BR147" s="5" t="s">
        <v>67</v>
      </c>
      <c r="BS147" s="5" t="s">
        <v>67</v>
      </c>
      <c r="BT147" s="5" t="s">
        <v>67</v>
      </c>
      <c r="BU147" s="5" t="s">
        <v>67</v>
      </c>
      <c r="BV147" s="5" t="s">
        <v>67</v>
      </c>
      <c r="BW147" s="5" t="s">
        <v>67</v>
      </c>
      <c r="BX147" s="5" t="s">
        <v>67</v>
      </c>
      <c r="BY147" s="5" t="s">
        <v>67</v>
      </c>
      <c r="BZ147" s="5" t="s">
        <v>67</v>
      </c>
      <c r="CA147" s="5"/>
      <c r="CB147" s="5" t="s">
        <v>67</v>
      </c>
      <c r="CC147" s="5" t="s">
        <v>67</v>
      </c>
      <c r="CD147" s="5" t="s">
        <v>67</v>
      </c>
      <c r="CE147" s="5" t="s">
        <v>67</v>
      </c>
      <c r="CF147" s="5" t="s">
        <v>67</v>
      </c>
      <c r="CG147" s="5" t="s">
        <v>67</v>
      </c>
      <c r="CJ147"/>
      <c r="CK147"/>
      <c r="CT147" s="5"/>
      <c r="CU147" s="5"/>
      <c r="CV147" s="5"/>
      <c r="CW147" s="5"/>
      <c r="CX147" s="5"/>
      <c r="CY147" s="5"/>
      <c r="CZ147" s="5"/>
      <c r="DA147" s="5"/>
    </row>
    <row r="148" spans="1:105" s="1" customFormat="1" x14ac:dyDescent="0.25">
      <c r="A148" s="5" t="str">
        <f t="shared" si="2"/>
        <v>Cunderdin2013CVHyola575_CLFert0N</v>
      </c>
      <c r="B148" s="1" t="s">
        <v>63</v>
      </c>
      <c r="C148" s="1">
        <v>2013</v>
      </c>
      <c r="D148" s="5" t="s">
        <v>64</v>
      </c>
      <c r="E148" s="2">
        <v>41498</v>
      </c>
      <c r="F148" s="1">
        <v>0</v>
      </c>
      <c r="G148" s="1" t="s">
        <v>69</v>
      </c>
      <c r="H148" s="1" t="s">
        <v>68</v>
      </c>
      <c r="I148" s="1" t="s">
        <v>93</v>
      </c>
      <c r="J148" s="1" t="s">
        <v>73</v>
      </c>
      <c r="K148" s="1">
        <v>112.65956958889046</v>
      </c>
      <c r="M148" s="1">
        <v>157.08443434179301</v>
      </c>
      <c r="N148" s="1">
        <v>0</v>
      </c>
      <c r="O148" s="1">
        <v>17.134783948104346</v>
      </c>
      <c r="P148" s="1">
        <v>286.87878787878782</v>
      </c>
      <c r="Q148" s="1">
        <v>2.2843801901759107</v>
      </c>
      <c r="U148" s="1">
        <v>202.74409865236134</v>
      </c>
      <c r="W148" s="1">
        <v>202.74409865236134</v>
      </c>
      <c r="X148" s="1">
        <v>63.636363636363626</v>
      </c>
      <c r="Y148" s="1">
        <v>1.4595203288738163</v>
      </c>
      <c r="AA148" s="1">
        <v>10.565365874540301</v>
      </c>
      <c r="AB148" s="1" t="s">
        <v>67</v>
      </c>
      <c r="AC148" s="1">
        <v>4.023346038365208</v>
      </c>
      <c r="AD148" s="1">
        <v>13.998239864867491</v>
      </c>
      <c r="AE148" s="1">
        <v>5.0499137018288377E-2</v>
      </c>
      <c r="AF148" s="1">
        <v>2.8902341478005993</v>
      </c>
      <c r="AJ148" s="1">
        <v>2.8902341478005993</v>
      </c>
      <c r="AK148" s="1">
        <v>4.6288643383392465</v>
      </c>
      <c r="BI148" s="8" t="s">
        <v>67</v>
      </c>
      <c r="BJ148" s="8" t="s">
        <v>67</v>
      </c>
      <c r="BK148" s="5" t="s">
        <v>67</v>
      </c>
      <c r="BL148" s="5" t="s">
        <v>67</v>
      </c>
      <c r="BM148" s="5" t="s">
        <v>67</v>
      </c>
      <c r="BN148" s="5" t="s">
        <v>67</v>
      </c>
      <c r="BO148" s="5" t="s">
        <v>67</v>
      </c>
      <c r="BP148" s="5" t="s">
        <v>67</v>
      </c>
      <c r="BQ148" s="5" t="s">
        <v>67</v>
      </c>
      <c r="BR148" s="5" t="s">
        <v>67</v>
      </c>
      <c r="BS148" s="5" t="s">
        <v>67</v>
      </c>
      <c r="BT148" s="5" t="s">
        <v>67</v>
      </c>
      <c r="BU148" s="5" t="s">
        <v>67</v>
      </c>
      <c r="BV148" s="5" t="s">
        <v>67</v>
      </c>
      <c r="BW148" s="5" t="s">
        <v>67</v>
      </c>
      <c r="BX148" s="5" t="s">
        <v>67</v>
      </c>
      <c r="BY148" s="5" t="s">
        <v>67</v>
      </c>
      <c r="BZ148" s="5" t="s">
        <v>67</v>
      </c>
      <c r="CA148" s="5"/>
      <c r="CB148" s="5" t="s">
        <v>67</v>
      </c>
      <c r="CC148" s="5" t="s">
        <v>67</v>
      </c>
      <c r="CD148" s="5" t="s">
        <v>67</v>
      </c>
      <c r="CE148" s="5" t="s">
        <v>67</v>
      </c>
      <c r="CF148" s="5" t="s">
        <v>67</v>
      </c>
      <c r="CG148" s="5" t="s">
        <v>67</v>
      </c>
      <c r="CJ148"/>
      <c r="CK148"/>
      <c r="CT148" s="5"/>
      <c r="CU148" s="5"/>
      <c r="CV148" s="5"/>
      <c r="CW148" s="5"/>
      <c r="CX148" s="5"/>
      <c r="CY148" s="5"/>
      <c r="CZ148" s="5"/>
      <c r="DA148" s="5"/>
    </row>
    <row r="149" spans="1:105" s="1" customFormat="1" x14ac:dyDescent="0.25">
      <c r="A149" s="5" t="str">
        <f t="shared" si="2"/>
        <v>Cunderdin2013CVHyola575_CLFert100N</v>
      </c>
      <c r="B149" s="1" t="s">
        <v>63</v>
      </c>
      <c r="C149" s="1">
        <v>2013</v>
      </c>
      <c r="D149" s="5" t="s">
        <v>64</v>
      </c>
      <c r="E149" s="2">
        <v>41498</v>
      </c>
      <c r="F149" s="1">
        <v>100</v>
      </c>
      <c r="G149" s="1" t="s">
        <v>69</v>
      </c>
      <c r="H149" s="1" t="s">
        <v>68</v>
      </c>
      <c r="I149" s="1" t="s">
        <v>93</v>
      </c>
      <c r="J149" s="1" t="s">
        <v>73</v>
      </c>
      <c r="K149" s="1">
        <v>143.32759400505708</v>
      </c>
      <c r="M149" s="1">
        <v>130.13255122882811</v>
      </c>
      <c r="N149" s="1">
        <v>0</v>
      </c>
      <c r="O149" s="1">
        <v>8.9640971903571725</v>
      </c>
      <c r="P149" s="1">
        <v>282.42424242424232</v>
      </c>
      <c r="Q149" s="1">
        <v>2.8469540117632022</v>
      </c>
      <c r="U149" s="1">
        <v>199.30997565031294</v>
      </c>
      <c r="W149" s="1">
        <v>199.30997565031294</v>
      </c>
      <c r="X149" s="1">
        <v>36.363636363636367</v>
      </c>
      <c r="Y149" s="1">
        <v>27.245085846892298</v>
      </c>
      <c r="AA149" s="1">
        <v>34.664422865628978</v>
      </c>
      <c r="AB149" s="1" t="s">
        <v>67</v>
      </c>
      <c r="AC149" s="1">
        <v>2.6304561386800485</v>
      </c>
      <c r="AD149" s="1">
        <v>58.305080394037134</v>
      </c>
      <c r="AE149" s="1">
        <v>0.51076060052394212</v>
      </c>
      <c r="AF149" s="1">
        <v>2.8152052630990805</v>
      </c>
      <c r="AJ149" s="1">
        <v>2.8152052630990805</v>
      </c>
      <c r="AK149" s="1">
        <v>6.9981850810863673</v>
      </c>
      <c r="BI149" s="8" t="s">
        <v>67</v>
      </c>
      <c r="BJ149" s="8" t="s">
        <v>67</v>
      </c>
      <c r="BK149" s="5" t="s">
        <v>67</v>
      </c>
      <c r="BL149" s="5" t="s">
        <v>67</v>
      </c>
      <c r="BM149" s="5" t="s">
        <v>67</v>
      </c>
      <c r="BN149" s="5" t="s">
        <v>67</v>
      </c>
      <c r="BO149" s="5" t="s">
        <v>67</v>
      </c>
      <c r="BP149" s="5" t="s">
        <v>67</v>
      </c>
      <c r="BQ149" s="5" t="s">
        <v>67</v>
      </c>
      <c r="BR149" s="5" t="s">
        <v>67</v>
      </c>
      <c r="BS149" s="5" t="s">
        <v>67</v>
      </c>
      <c r="BT149" s="5" t="s">
        <v>67</v>
      </c>
      <c r="BU149" s="5" t="s">
        <v>67</v>
      </c>
      <c r="BV149" s="5" t="s">
        <v>67</v>
      </c>
      <c r="BW149" s="5" t="s">
        <v>67</v>
      </c>
      <c r="BX149" s="5" t="s">
        <v>67</v>
      </c>
      <c r="BY149" s="5" t="s">
        <v>67</v>
      </c>
      <c r="BZ149" s="5" t="s">
        <v>67</v>
      </c>
      <c r="CA149" s="5"/>
      <c r="CB149" s="5" t="s">
        <v>67</v>
      </c>
      <c r="CC149" s="5" t="s">
        <v>67</v>
      </c>
      <c r="CD149" s="5" t="s">
        <v>67</v>
      </c>
      <c r="CE149" s="5" t="s">
        <v>67</v>
      </c>
      <c r="CF149" s="5" t="s">
        <v>67</v>
      </c>
      <c r="CG149" s="5" t="s">
        <v>67</v>
      </c>
      <c r="CJ149"/>
      <c r="CK149"/>
      <c r="CT149" s="5"/>
      <c r="CU149" s="5"/>
      <c r="CV149" s="5"/>
      <c r="CW149" s="5"/>
      <c r="CX149" s="5"/>
      <c r="CY149" s="5"/>
      <c r="CZ149" s="5"/>
      <c r="DA149" s="5"/>
    </row>
    <row r="150" spans="1:105" s="1" customFormat="1" x14ac:dyDescent="0.25">
      <c r="A150" s="5" t="str">
        <f t="shared" si="2"/>
        <v>Cunderdin2013CVHyola575_CLFert0N</v>
      </c>
      <c r="B150" s="1" t="s">
        <v>63</v>
      </c>
      <c r="C150" s="1">
        <v>2013</v>
      </c>
      <c r="D150" s="5" t="s">
        <v>64</v>
      </c>
      <c r="E150" s="2">
        <v>41533</v>
      </c>
      <c r="F150" s="1">
        <v>0</v>
      </c>
      <c r="G150" s="1" t="s">
        <v>69</v>
      </c>
      <c r="H150" s="1" t="s">
        <v>68</v>
      </c>
      <c r="I150" s="1" t="s">
        <v>93</v>
      </c>
      <c r="J150" s="1" t="s">
        <v>73</v>
      </c>
      <c r="K150" s="1">
        <v>30.040807012578949</v>
      </c>
      <c r="M150" s="1">
        <v>315.46264114014002</v>
      </c>
      <c r="N150" s="1">
        <v>147.53547025799114</v>
      </c>
      <c r="O150" s="1">
        <v>6.7913846195929288</v>
      </c>
      <c r="P150" s="1">
        <v>499.83030303030301</v>
      </c>
      <c r="Q150" s="1">
        <v>0.64270641665373895</v>
      </c>
      <c r="U150" s="1">
        <v>219.0531640317358</v>
      </c>
      <c r="W150" s="1">
        <v>219.0531640317358</v>
      </c>
      <c r="X150" s="1">
        <v>67.272727272727266</v>
      </c>
      <c r="Y150" s="1">
        <v>9.9395224839996708</v>
      </c>
      <c r="AA150" s="1">
        <v>38.068585188289838</v>
      </c>
      <c r="AB150" s="1">
        <v>28.500161736440553</v>
      </c>
      <c r="AC150" s="1">
        <v>0.69313130800301437</v>
      </c>
      <c r="AD150" s="1">
        <v>72.204677193598371</v>
      </c>
      <c r="AE150" s="1">
        <v>0.18857518761962128</v>
      </c>
      <c r="AF150" s="1">
        <v>7.912126424647985</v>
      </c>
      <c r="AJ150" s="1">
        <v>7.912126424647985</v>
      </c>
      <c r="AK150" s="1">
        <v>21.073137758440861</v>
      </c>
      <c r="BI150" s="8" t="s">
        <v>67</v>
      </c>
      <c r="BJ150" s="8" t="s">
        <v>67</v>
      </c>
      <c r="BK150" s="5" t="s">
        <v>67</v>
      </c>
      <c r="BL150" s="5" t="s">
        <v>67</v>
      </c>
      <c r="BM150" s="5" t="s">
        <v>67</v>
      </c>
      <c r="BN150" s="5" t="s">
        <v>67</v>
      </c>
      <c r="BO150" s="5" t="s">
        <v>67</v>
      </c>
      <c r="BP150" s="5" t="s">
        <v>67</v>
      </c>
      <c r="BQ150" s="5" t="s">
        <v>67</v>
      </c>
      <c r="BR150" s="5" t="s">
        <v>67</v>
      </c>
      <c r="BS150" s="5" t="s">
        <v>67</v>
      </c>
      <c r="BT150" s="5" t="s">
        <v>67</v>
      </c>
      <c r="BU150" s="5" t="s">
        <v>67</v>
      </c>
      <c r="BV150" s="5" t="s">
        <v>67</v>
      </c>
      <c r="BW150" s="5" t="s">
        <v>67</v>
      </c>
      <c r="BX150" s="5" t="s">
        <v>67</v>
      </c>
      <c r="BY150" s="5" t="s">
        <v>67</v>
      </c>
      <c r="BZ150" s="5" t="s">
        <v>67</v>
      </c>
      <c r="CA150" s="5"/>
      <c r="CB150" s="5" t="s">
        <v>67</v>
      </c>
      <c r="CC150" s="5" t="s">
        <v>67</v>
      </c>
      <c r="CD150" s="5" t="s">
        <v>67</v>
      </c>
      <c r="CE150" s="5" t="s">
        <v>67</v>
      </c>
      <c r="CF150" s="5" t="s">
        <v>67</v>
      </c>
      <c r="CG150" s="5" t="s">
        <v>67</v>
      </c>
      <c r="CJ150"/>
      <c r="CK150"/>
      <c r="CT150" s="5"/>
      <c r="CU150" s="5"/>
      <c r="CV150" s="5"/>
      <c r="CW150" s="5"/>
      <c r="CX150" s="5"/>
      <c r="CY150" s="5"/>
      <c r="CZ150" s="5"/>
      <c r="DA150" s="5"/>
    </row>
    <row r="151" spans="1:105" s="1" customFormat="1" x14ac:dyDescent="0.25">
      <c r="A151" s="5" t="str">
        <f t="shared" si="2"/>
        <v>Cunderdin2013CVHyola575_CLFert100N</v>
      </c>
      <c r="B151" s="1" t="s">
        <v>63</v>
      </c>
      <c r="C151" s="1">
        <v>2013</v>
      </c>
      <c r="D151" s="5" t="s">
        <v>64</v>
      </c>
      <c r="E151" s="2">
        <v>41533</v>
      </c>
      <c r="F151" s="1">
        <v>100</v>
      </c>
      <c r="G151" s="1" t="s">
        <v>69</v>
      </c>
      <c r="H151" s="1" t="s">
        <v>68</v>
      </c>
      <c r="I151" s="1" t="s">
        <v>93</v>
      </c>
      <c r="J151" s="1" t="s">
        <v>73</v>
      </c>
      <c r="K151" s="1">
        <v>66.833135101590358</v>
      </c>
      <c r="M151" s="1">
        <v>366.64421442410639</v>
      </c>
      <c r="N151" s="1">
        <v>170.86914511681152</v>
      </c>
      <c r="O151" s="1">
        <v>11.677747781734107</v>
      </c>
      <c r="P151" s="1">
        <v>616.0242424242424</v>
      </c>
      <c r="Q151" s="1">
        <v>1.5197523870240826</v>
      </c>
      <c r="U151" s="1">
        <v>225.55260116950717</v>
      </c>
      <c r="W151" s="1">
        <v>225.55260116950717</v>
      </c>
      <c r="X151" s="1">
        <v>44.242424242424242</v>
      </c>
      <c r="Y151" s="1">
        <v>7.2528832170014077</v>
      </c>
      <c r="AA151" s="1">
        <v>30.828968045529248</v>
      </c>
      <c r="AB151" s="1">
        <v>18.484638696585442</v>
      </c>
      <c r="AC151" s="1">
        <v>7.2969302606184971</v>
      </c>
      <c r="AD151" s="1">
        <v>48.527746552784869</v>
      </c>
      <c r="AE151" s="1">
        <v>0.21787060561069233</v>
      </c>
      <c r="AF151" s="1">
        <v>8.7376889020882729</v>
      </c>
      <c r="AJ151" s="1">
        <v>8.7376889020882729</v>
      </c>
      <c r="AK151" s="1">
        <v>6.9894318755580551</v>
      </c>
      <c r="BI151" s="8" t="s">
        <v>67</v>
      </c>
      <c r="BJ151" s="8" t="s">
        <v>67</v>
      </c>
      <c r="BK151" s="5" t="s">
        <v>67</v>
      </c>
      <c r="BL151" s="5" t="s">
        <v>67</v>
      </c>
      <c r="BM151" s="5" t="s">
        <v>67</v>
      </c>
      <c r="BN151" s="5" t="s">
        <v>67</v>
      </c>
      <c r="BO151" s="5" t="s">
        <v>67</v>
      </c>
      <c r="BP151" s="5" t="s">
        <v>67</v>
      </c>
      <c r="BQ151" s="5" t="s">
        <v>67</v>
      </c>
      <c r="BR151" s="5" t="s">
        <v>67</v>
      </c>
      <c r="BS151" s="5" t="s">
        <v>67</v>
      </c>
      <c r="BT151" s="5" t="s">
        <v>67</v>
      </c>
      <c r="BU151" s="5" t="s">
        <v>67</v>
      </c>
      <c r="BV151" s="5" t="s">
        <v>67</v>
      </c>
      <c r="BW151" s="5" t="s">
        <v>67</v>
      </c>
      <c r="BX151" s="5" t="s">
        <v>67</v>
      </c>
      <c r="BY151" s="5" t="s">
        <v>67</v>
      </c>
      <c r="BZ151" s="5" t="s">
        <v>67</v>
      </c>
      <c r="CA151" s="5"/>
      <c r="CB151" s="5" t="s">
        <v>67</v>
      </c>
      <c r="CC151" s="5" t="s">
        <v>67</v>
      </c>
      <c r="CD151" s="5" t="s">
        <v>67</v>
      </c>
      <c r="CE151" s="5" t="s">
        <v>67</v>
      </c>
      <c r="CF151" s="5" t="s">
        <v>67</v>
      </c>
      <c r="CG151" s="5" t="s">
        <v>67</v>
      </c>
      <c r="CJ151"/>
      <c r="CK151"/>
      <c r="CT151" s="5"/>
      <c r="CU151" s="5"/>
      <c r="CV151" s="5"/>
      <c r="CW151" s="5"/>
      <c r="CX151" s="5"/>
      <c r="CY151" s="5"/>
      <c r="CZ151" s="5"/>
      <c r="DA151" s="5"/>
    </row>
    <row r="152" spans="1:105" s="1" customFormat="1" x14ac:dyDescent="0.25">
      <c r="A152" s="5" t="str">
        <f t="shared" si="2"/>
        <v>Cunderdin2013CVHyola575_CLFert0N</v>
      </c>
      <c r="B152" s="1" t="s">
        <v>63</v>
      </c>
      <c r="C152" s="1">
        <v>2013</v>
      </c>
      <c r="D152" s="5" t="s">
        <v>64</v>
      </c>
      <c r="E152" s="2">
        <v>41576</v>
      </c>
      <c r="F152" s="1">
        <v>0</v>
      </c>
      <c r="G152" s="1" t="s">
        <v>69</v>
      </c>
      <c r="H152" s="1" t="s">
        <v>68</v>
      </c>
      <c r="I152" s="1" t="s">
        <v>93</v>
      </c>
      <c r="J152" s="1" t="s">
        <v>73</v>
      </c>
      <c r="K152" s="1">
        <v>0</v>
      </c>
      <c r="M152" s="1">
        <v>332.61299766030805</v>
      </c>
      <c r="N152" s="1">
        <v>558.64043202635969</v>
      </c>
      <c r="O152" s="1">
        <v>0</v>
      </c>
      <c r="P152" s="1">
        <v>700.65454545454531</v>
      </c>
      <c r="Q152" s="1" t="s">
        <v>67</v>
      </c>
      <c r="U152" s="1" t="s">
        <v>67</v>
      </c>
      <c r="W152" s="1" t="s">
        <v>67</v>
      </c>
      <c r="X152" s="1">
        <v>63.636363636363626</v>
      </c>
      <c r="Y152" s="1" t="s">
        <v>67</v>
      </c>
      <c r="AA152" s="1">
        <v>59.843303299112257</v>
      </c>
      <c r="AB152" s="1">
        <v>114.8315639890541</v>
      </c>
      <c r="AC152" s="1" t="s">
        <v>67</v>
      </c>
      <c r="AD152" s="1">
        <v>54.784208780271939</v>
      </c>
      <c r="AE152" s="1" t="s">
        <v>67</v>
      </c>
      <c r="AF152" s="1" t="s">
        <v>67</v>
      </c>
      <c r="AJ152" s="1" t="s">
        <v>67</v>
      </c>
      <c r="AK152" s="1">
        <v>9.6209138584167153</v>
      </c>
      <c r="BI152" s="8" t="s">
        <v>67</v>
      </c>
      <c r="BJ152" s="8" t="s">
        <v>67</v>
      </c>
      <c r="BK152" s="5" t="s">
        <v>67</v>
      </c>
      <c r="BL152" s="5" t="s">
        <v>67</v>
      </c>
      <c r="BM152" s="5" t="s">
        <v>67</v>
      </c>
      <c r="BN152" s="5" t="s">
        <v>67</v>
      </c>
      <c r="BO152" s="5" t="s">
        <v>67</v>
      </c>
      <c r="BP152" s="5" t="s">
        <v>67</v>
      </c>
      <c r="BQ152" s="5" t="s">
        <v>67</v>
      </c>
      <c r="BR152" s="5" t="s">
        <v>67</v>
      </c>
      <c r="BS152" s="5" t="s">
        <v>67</v>
      </c>
      <c r="BT152" s="5" t="s">
        <v>67</v>
      </c>
      <c r="BU152" s="5" t="s">
        <v>67</v>
      </c>
      <c r="BV152" s="5" t="s">
        <v>67</v>
      </c>
      <c r="BW152" s="5" t="s">
        <v>67</v>
      </c>
      <c r="BX152" s="5" t="s">
        <v>67</v>
      </c>
      <c r="BY152" s="5" t="s">
        <v>67</v>
      </c>
      <c r="BZ152" s="5" t="s">
        <v>67</v>
      </c>
      <c r="CA152" s="5"/>
      <c r="CB152" s="5" t="s">
        <v>67</v>
      </c>
      <c r="CC152" s="5" t="s">
        <v>67</v>
      </c>
      <c r="CD152" s="5" t="s">
        <v>67</v>
      </c>
      <c r="CE152" s="5" t="s">
        <v>67</v>
      </c>
      <c r="CF152" s="5" t="s">
        <v>67</v>
      </c>
      <c r="CG152" s="5" t="s">
        <v>67</v>
      </c>
      <c r="CJ152"/>
      <c r="CK152"/>
      <c r="CT152" s="5"/>
      <c r="CU152" s="5"/>
      <c r="CV152" s="5"/>
      <c r="CW152" s="5"/>
      <c r="CX152" s="5"/>
      <c r="CY152" s="5"/>
      <c r="CZ152" s="5"/>
      <c r="DA152" s="5"/>
    </row>
    <row r="153" spans="1:105" s="1" customFormat="1" x14ac:dyDescent="0.25">
      <c r="A153" s="5" t="str">
        <f t="shared" si="2"/>
        <v>Cunderdin2013CVHyola575_CLFert100N</v>
      </c>
      <c r="B153" s="1" t="s">
        <v>63</v>
      </c>
      <c r="C153" s="1">
        <v>2013</v>
      </c>
      <c r="D153" s="5" t="s">
        <v>64</v>
      </c>
      <c r="E153" s="2">
        <v>41576</v>
      </c>
      <c r="F153" s="1">
        <v>100</v>
      </c>
      <c r="G153" s="1" t="s">
        <v>69</v>
      </c>
      <c r="H153" s="1" t="s">
        <v>68</v>
      </c>
      <c r="I153" s="1" t="s">
        <v>93</v>
      </c>
      <c r="J153" s="1" t="s">
        <v>73</v>
      </c>
      <c r="K153" s="1">
        <v>0</v>
      </c>
      <c r="M153" s="1">
        <v>356.88245944264736</v>
      </c>
      <c r="N153" s="1">
        <v>428.99696700744926</v>
      </c>
      <c r="O153" s="1">
        <v>0</v>
      </c>
      <c r="P153" s="1">
        <v>725.32727272727277</v>
      </c>
      <c r="Q153" s="1" t="s">
        <v>67</v>
      </c>
      <c r="U153" s="1" t="s">
        <v>67</v>
      </c>
      <c r="W153" s="1" t="s">
        <v>67</v>
      </c>
      <c r="X153" s="1">
        <v>58.181818181818187</v>
      </c>
      <c r="Y153" s="1" t="s">
        <v>67</v>
      </c>
      <c r="AA153" s="1">
        <v>119.78021208344251</v>
      </c>
      <c r="AB153" s="1">
        <v>131.33892607502383</v>
      </c>
      <c r="AC153" s="1" t="s">
        <v>67</v>
      </c>
      <c r="AD153" s="1">
        <v>32.027778920640493</v>
      </c>
      <c r="AE153" s="1" t="s">
        <v>67</v>
      </c>
      <c r="AF153" s="1" t="s">
        <v>67</v>
      </c>
      <c r="AJ153" s="1" t="s">
        <v>67</v>
      </c>
      <c r="AK153" s="1">
        <v>10.123207932418211</v>
      </c>
      <c r="BI153" s="8" t="s">
        <v>67</v>
      </c>
      <c r="BJ153" s="8" t="s">
        <v>67</v>
      </c>
      <c r="BK153" s="5" t="s">
        <v>67</v>
      </c>
      <c r="BL153" s="5" t="s">
        <v>67</v>
      </c>
      <c r="BM153" s="5" t="s">
        <v>67</v>
      </c>
      <c r="BN153" s="5" t="s">
        <v>67</v>
      </c>
      <c r="BO153" s="5" t="s">
        <v>67</v>
      </c>
      <c r="BP153" s="5" t="s">
        <v>67</v>
      </c>
      <c r="BQ153" s="5" t="s">
        <v>67</v>
      </c>
      <c r="BR153" s="5" t="s">
        <v>67</v>
      </c>
      <c r="BS153" s="5" t="s">
        <v>67</v>
      </c>
      <c r="BT153" s="5" t="s">
        <v>67</v>
      </c>
      <c r="BU153" s="5" t="s">
        <v>67</v>
      </c>
      <c r="BV153" s="5" t="s">
        <v>67</v>
      </c>
      <c r="BW153" s="5" t="s">
        <v>67</v>
      </c>
      <c r="BX153" s="5" t="s">
        <v>67</v>
      </c>
      <c r="BY153" s="5" t="s">
        <v>67</v>
      </c>
      <c r="BZ153" s="5" t="s">
        <v>67</v>
      </c>
      <c r="CA153" s="5"/>
      <c r="CB153" s="5" t="s">
        <v>67</v>
      </c>
      <c r="CC153" s="5" t="s">
        <v>67</v>
      </c>
      <c r="CD153" s="5" t="s">
        <v>67</v>
      </c>
      <c r="CE153" s="5" t="s">
        <v>67</v>
      </c>
      <c r="CF153" s="5" t="s">
        <v>67</v>
      </c>
      <c r="CG153" s="5" t="s">
        <v>67</v>
      </c>
      <c r="CJ153"/>
      <c r="CK153"/>
      <c r="CT153" s="5"/>
      <c r="CU153" s="5"/>
      <c r="CV153" s="5"/>
      <c r="CW153" s="5"/>
      <c r="CX153" s="5"/>
      <c r="CY153" s="5"/>
      <c r="CZ153" s="5"/>
      <c r="DA153" s="5"/>
    </row>
    <row r="154" spans="1:105" s="1" customFormat="1" x14ac:dyDescent="0.25">
      <c r="A154" s="5" t="str">
        <f t="shared" si="2"/>
        <v>Cunderdin2013CV43C80_CLFert0N</v>
      </c>
      <c r="B154" s="1" t="s">
        <v>63</v>
      </c>
      <c r="C154" s="1">
        <v>2013</v>
      </c>
      <c r="D154" s="5" t="s">
        <v>64</v>
      </c>
      <c r="E154" s="2">
        <v>41459</v>
      </c>
      <c r="F154" s="1">
        <v>0</v>
      </c>
      <c r="G154" s="1" t="s">
        <v>69</v>
      </c>
      <c r="H154" s="1" t="s">
        <v>66</v>
      </c>
      <c r="I154" s="1" t="s">
        <v>94</v>
      </c>
      <c r="J154" s="1" t="s">
        <v>74</v>
      </c>
      <c r="K154" s="1">
        <v>44.315151515151513</v>
      </c>
      <c r="M154" s="1">
        <v>0</v>
      </c>
      <c r="N154" s="1">
        <v>0</v>
      </c>
      <c r="O154" s="1">
        <v>0</v>
      </c>
      <c r="P154" s="1">
        <v>44.315151515151513</v>
      </c>
      <c r="Q154" s="1">
        <v>0.52325328747592359</v>
      </c>
      <c r="U154" s="1">
        <v>118.41147382181208</v>
      </c>
      <c r="W154" s="1">
        <v>118.41147382181208</v>
      </c>
      <c r="X154" s="1">
        <v>87.272727272727252</v>
      </c>
      <c r="Y154" s="1">
        <v>6.6348220154896964</v>
      </c>
      <c r="AA154" s="1" t="s">
        <v>67</v>
      </c>
      <c r="AB154" s="1" t="s">
        <v>67</v>
      </c>
      <c r="AC154" s="1" t="s">
        <v>67</v>
      </c>
      <c r="AD154" s="1">
        <v>6.6348220154896964</v>
      </c>
      <c r="AE154" s="1">
        <v>7.4382561818591736E-2</v>
      </c>
      <c r="AF154" s="1">
        <v>5.768001767349789</v>
      </c>
      <c r="AJ154" s="1">
        <v>5.768001767349789</v>
      </c>
      <c r="AK154" s="1">
        <v>32.02960063448198</v>
      </c>
      <c r="BI154" s="8" t="s">
        <v>67</v>
      </c>
      <c r="BJ154" s="8" t="s">
        <v>67</v>
      </c>
      <c r="BK154" s="5">
        <v>5.0983666666666663E-2</v>
      </c>
      <c r="BL154" s="5">
        <v>5.0983666666666663E-2</v>
      </c>
      <c r="BM154" s="5" t="s">
        <v>67</v>
      </c>
      <c r="BN154" s="5" t="s">
        <v>67</v>
      </c>
      <c r="BO154" s="5" t="s">
        <v>67</v>
      </c>
      <c r="BP154" s="5">
        <v>2.237676521212121</v>
      </c>
      <c r="BQ154" s="5">
        <v>2.237676521212121</v>
      </c>
      <c r="BR154" s="5" t="s">
        <v>67</v>
      </c>
      <c r="BS154" s="5" t="s">
        <v>67</v>
      </c>
      <c r="BT154" s="5" t="s">
        <v>67</v>
      </c>
      <c r="BU154" s="5" t="s">
        <v>67</v>
      </c>
      <c r="BV154" s="5">
        <v>3.4333134789070129E-3</v>
      </c>
      <c r="BW154" s="5">
        <v>3.4333134789070129E-3</v>
      </c>
      <c r="BX154" s="5" t="s">
        <v>67</v>
      </c>
      <c r="BY154" s="5" t="s">
        <v>67</v>
      </c>
      <c r="BZ154" s="5" t="s">
        <v>67</v>
      </c>
      <c r="CA154" s="5"/>
      <c r="CB154" s="5">
        <v>0.31056352380914592</v>
      </c>
      <c r="CC154" s="5">
        <v>0.31056352380914592</v>
      </c>
      <c r="CD154" s="5" t="s">
        <v>67</v>
      </c>
      <c r="CE154" s="5" t="s">
        <v>67</v>
      </c>
      <c r="CF154" s="5" t="s">
        <v>67</v>
      </c>
      <c r="CG154" s="5" t="s">
        <v>67</v>
      </c>
      <c r="CJ154"/>
      <c r="CK154"/>
      <c r="CT154" s="5"/>
      <c r="CU154" s="5"/>
      <c r="CV154" s="5"/>
      <c r="CW154" s="5"/>
      <c r="CX154" s="5"/>
      <c r="CY154" s="5"/>
      <c r="CZ154" s="5"/>
      <c r="DA154" s="5"/>
    </row>
    <row r="155" spans="1:105" s="1" customFormat="1" x14ac:dyDescent="0.25">
      <c r="A155" s="5" t="str">
        <f t="shared" si="2"/>
        <v>Cunderdin2013CV43C80_CLFert100N</v>
      </c>
      <c r="B155" s="1" t="s">
        <v>63</v>
      </c>
      <c r="C155" s="1">
        <v>2013</v>
      </c>
      <c r="D155" s="5" t="s">
        <v>64</v>
      </c>
      <c r="E155" s="2">
        <v>41459</v>
      </c>
      <c r="F155" s="1">
        <v>100</v>
      </c>
      <c r="G155" s="1" t="s">
        <v>69</v>
      </c>
      <c r="H155" s="1" t="s">
        <v>66</v>
      </c>
      <c r="I155" s="1" t="s">
        <v>94</v>
      </c>
      <c r="J155" s="1" t="s">
        <v>74</v>
      </c>
      <c r="K155" s="1">
        <v>48.490909090909078</v>
      </c>
      <c r="M155" s="1">
        <v>0</v>
      </c>
      <c r="N155" s="1">
        <v>0</v>
      </c>
      <c r="O155" s="1">
        <v>0</v>
      </c>
      <c r="P155" s="1">
        <v>48.490909090909078</v>
      </c>
      <c r="Q155" s="1">
        <v>0.56136949793606161</v>
      </c>
      <c r="U155" s="1">
        <v>114.98749335962435</v>
      </c>
      <c r="W155" s="1">
        <v>114.98749335962435</v>
      </c>
      <c r="X155" s="1">
        <v>119.39393939393938</v>
      </c>
      <c r="Y155" s="1">
        <v>4.3515489152062345</v>
      </c>
      <c r="AA155" s="1" t="s">
        <v>67</v>
      </c>
      <c r="AB155" s="1" t="s">
        <v>67</v>
      </c>
      <c r="AC155" s="1" t="s">
        <v>67</v>
      </c>
      <c r="AD155" s="1">
        <v>4.3515489152062345</v>
      </c>
      <c r="AE155" s="1">
        <v>7.5164999582763542E-2</v>
      </c>
      <c r="AF155" s="1">
        <v>8.0946317607998193</v>
      </c>
      <c r="AJ155" s="1">
        <v>8.0946317607998193</v>
      </c>
      <c r="AK155" s="1">
        <v>26.974803738506555</v>
      </c>
      <c r="BI155" s="8" t="s">
        <v>67</v>
      </c>
      <c r="BJ155" s="8" t="s">
        <v>67</v>
      </c>
      <c r="BK155" s="5">
        <v>4.7186666666666668E-2</v>
      </c>
      <c r="BL155" s="5">
        <v>4.7186666666666668E-2</v>
      </c>
      <c r="BM155" s="5" t="s">
        <v>67</v>
      </c>
      <c r="BN155" s="5" t="s">
        <v>67</v>
      </c>
      <c r="BO155" s="5" t="s">
        <v>67</v>
      </c>
      <c r="BP155" s="5">
        <v>2.2777494424242417</v>
      </c>
      <c r="BQ155" s="5">
        <v>2.2777494424242417</v>
      </c>
      <c r="BR155" s="5" t="s">
        <v>67</v>
      </c>
      <c r="BS155" s="5" t="s">
        <v>67</v>
      </c>
      <c r="BT155" s="5" t="s">
        <v>67</v>
      </c>
      <c r="BU155" s="5" t="s">
        <v>67</v>
      </c>
      <c r="BV155" s="5">
        <v>1.8920069003867915E-3</v>
      </c>
      <c r="BW155" s="5">
        <v>1.8920069003867915E-3</v>
      </c>
      <c r="BX155" s="5" t="s">
        <v>67</v>
      </c>
      <c r="BY155" s="5" t="s">
        <v>67</v>
      </c>
      <c r="BZ155" s="5" t="s">
        <v>67</v>
      </c>
      <c r="CA155" s="5"/>
      <c r="CB155" s="5">
        <v>0.17050329277367263</v>
      </c>
      <c r="CC155" s="5">
        <v>0.17050329277367263</v>
      </c>
      <c r="CD155" s="5" t="s">
        <v>67</v>
      </c>
      <c r="CE155" s="5" t="s">
        <v>67</v>
      </c>
      <c r="CF155" s="5" t="s">
        <v>67</v>
      </c>
      <c r="CG155" s="5" t="s">
        <v>67</v>
      </c>
      <c r="CJ155"/>
      <c r="CK155"/>
      <c r="CT155" s="5"/>
      <c r="CU155" s="5"/>
      <c r="CV155" s="5"/>
      <c r="CW155" s="5"/>
      <c r="CX155" s="5"/>
      <c r="CY155" s="5"/>
      <c r="CZ155" s="5"/>
      <c r="DA155" s="5"/>
    </row>
    <row r="156" spans="1:105" s="1" customFormat="1" x14ac:dyDescent="0.25">
      <c r="A156" s="5" t="str">
        <f t="shared" si="2"/>
        <v>Cunderdin2013CV43C80_CLFert0N</v>
      </c>
      <c r="B156" s="1" t="s">
        <v>63</v>
      </c>
      <c r="C156" s="1">
        <v>2013</v>
      </c>
      <c r="D156" s="5" t="s">
        <v>64</v>
      </c>
      <c r="E156" s="2">
        <v>41498</v>
      </c>
      <c r="F156" s="1">
        <v>0</v>
      </c>
      <c r="G156" s="1" t="s">
        <v>69</v>
      </c>
      <c r="H156" s="1" t="s">
        <v>66</v>
      </c>
      <c r="I156" s="1" t="s">
        <v>94</v>
      </c>
      <c r="J156" s="1" t="s">
        <v>74</v>
      </c>
      <c r="K156" s="1">
        <v>136.40193022344104</v>
      </c>
      <c r="M156" s="1">
        <v>178.08245324588265</v>
      </c>
      <c r="N156" s="1">
        <v>0</v>
      </c>
      <c r="O156" s="1">
        <v>11.030768045827793</v>
      </c>
      <c r="P156" s="1">
        <v>325.5151515151515</v>
      </c>
      <c r="Q156" s="1">
        <v>2.8623822735000211</v>
      </c>
      <c r="U156" s="1">
        <v>207.73743661446323</v>
      </c>
      <c r="W156" s="1">
        <v>207.73743661446323</v>
      </c>
      <c r="X156" s="1">
        <v>84.84848484848483</v>
      </c>
      <c r="Y156" s="1">
        <v>36.425264064532669</v>
      </c>
      <c r="AA156" s="1">
        <v>42.816918280345028</v>
      </c>
      <c r="AB156" s="1" t="s">
        <v>67</v>
      </c>
      <c r="AC156" s="1">
        <v>2.1665830407719535</v>
      </c>
      <c r="AD156" s="1">
        <v>67.538285121457022</v>
      </c>
      <c r="AE156" s="1">
        <v>0.79823158534610206</v>
      </c>
      <c r="AF156" s="1">
        <v>9.2621170273196416</v>
      </c>
      <c r="AJ156" s="1">
        <v>9.2621170273196416</v>
      </c>
      <c r="AK156" s="1">
        <v>28.907248527786241</v>
      </c>
      <c r="BI156" s="8" t="s">
        <v>67</v>
      </c>
      <c r="BJ156" s="8" t="s">
        <v>67</v>
      </c>
      <c r="BK156" s="5" t="s">
        <v>67</v>
      </c>
      <c r="BL156" s="5">
        <v>2.6741000000000004E-2</v>
      </c>
      <c r="BM156" s="5">
        <v>4.8869333333333341E-2</v>
      </c>
      <c r="BN156" s="5">
        <v>1.3149366666666667E-2</v>
      </c>
      <c r="BO156" s="5" t="s">
        <v>67</v>
      </c>
      <c r="BP156" s="5">
        <v>6.2341144406984652</v>
      </c>
      <c r="BQ156" s="5">
        <v>3.7636543732696008</v>
      </c>
      <c r="BR156" s="5">
        <v>2.470460067428863</v>
      </c>
      <c r="BS156" s="5" t="s">
        <v>67</v>
      </c>
      <c r="BT156" s="5" t="s">
        <v>67</v>
      </c>
      <c r="BU156" s="5" t="s">
        <v>67</v>
      </c>
      <c r="BV156" s="5" t="s">
        <v>67</v>
      </c>
      <c r="BW156" s="5">
        <v>1.7972136767785639E-3</v>
      </c>
      <c r="BX156" s="5">
        <v>1.3722078515216918E-2</v>
      </c>
      <c r="BY156" s="5">
        <v>1.9269453636375977E-3</v>
      </c>
      <c r="BZ156" s="5" t="s">
        <v>67</v>
      </c>
      <c r="CA156" s="5"/>
      <c r="CB156" s="5">
        <v>1.8740459165644459</v>
      </c>
      <c r="CC156" s="5">
        <v>1.132906905336365</v>
      </c>
      <c r="CD156" s="5">
        <v>0.87450277979926527</v>
      </c>
      <c r="CE156" s="5" t="s">
        <v>67</v>
      </c>
      <c r="CF156" s="5" t="s">
        <v>67</v>
      </c>
      <c r="CG156" s="5" t="s">
        <v>67</v>
      </c>
      <c r="CJ156"/>
      <c r="CK156"/>
      <c r="CT156" s="5"/>
      <c r="CU156" s="5"/>
      <c r="CV156" s="5"/>
      <c r="CW156" s="5"/>
      <c r="CX156" s="5"/>
      <c r="CY156" s="5"/>
      <c r="CZ156" s="5"/>
      <c r="DA156" s="5"/>
    </row>
    <row r="157" spans="1:105" s="1" customFormat="1" x14ac:dyDescent="0.25">
      <c r="A157" s="5" t="str">
        <f t="shared" si="2"/>
        <v>Cunderdin2013CV43C80_CLFert100N</v>
      </c>
      <c r="B157" s="1" t="s">
        <v>63</v>
      </c>
      <c r="C157" s="1">
        <v>2013</v>
      </c>
      <c r="D157" s="5" t="s">
        <v>64</v>
      </c>
      <c r="E157" s="2">
        <v>41498</v>
      </c>
      <c r="F157" s="1">
        <v>100</v>
      </c>
      <c r="G157" s="1" t="s">
        <v>69</v>
      </c>
      <c r="H157" s="1" t="s">
        <v>66</v>
      </c>
      <c r="I157" s="1" t="s">
        <v>94</v>
      </c>
      <c r="J157" s="1" t="s">
        <v>74</v>
      </c>
      <c r="K157" s="1">
        <v>139.78191350903532</v>
      </c>
      <c r="M157" s="1">
        <v>172.58807820935249</v>
      </c>
      <c r="N157" s="1">
        <v>0</v>
      </c>
      <c r="O157" s="1">
        <v>15.145159796763737</v>
      </c>
      <c r="P157" s="1">
        <v>327.5151515151515</v>
      </c>
      <c r="Q157" s="1">
        <v>3.2811921528060708</v>
      </c>
      <c r="U157" s="1">
        <v>236.12313051268885</v>
      </c>
      <c r="W157" s="1">
        <v>236.12313051268885</v>
      </c>
      <c r="X157" s="1">
        <v>77.777777777777771</v>
      </c>
      <c r="Y157" s="1">
        <v>8.6514341839701991</v>
      </c>
      <c r="AA157" s="1">
        <v>2.8981361796767033</v>
      </c>
      <c r="AB157" s="1" t="s">
        <v>67</v>
      </c>
      <c r="AC157" s="1">
        <v>10.850838550556135</v>
      </c>
      <c r="AD157" s="1">
        <v>5.6187680166654479</v>
      </c>
      <c r="AE157" s="1">
        <v>7.8782892894719389E-2</v>
      </c>
      <c r="AF157" s="1">
        <v>11.784736260813842</v>
      </c>
      <c r="AJ157" s="1">
        <v>11.784736260813842</v>
      </c>
      <c r="AK157" s="1">
        <v>21.875159421926977</v>
      </c>
      <c r="BI157" s="8" t="s">
        <v>67</v>
      </c>
      <c r="BJ157" s="8" t="s">
        <v>67</v>
      </c>
      <c r="BK157" s="5" t="s">
        <v>67</v>
      </c>
      <c r="BL157" s="5">
        <v>4.0235333333333331E-2</v>
      </c>
      <c r="BM157" s="5">
        <v>3.4981999999999999E-2</v>
      </c>
      <c r="BN157" s="5">
        <v>2.1253333333333332E-2</v>
      </c>
      <c r="BO157" s="5" t="s">
        <v>67</v>
      </c>
      <c r="BP157" s="5">
        <v>9.2538028324484873</v>
      </c>
      <c r="BQ157" s="5">
        <v>5.5900937067391299</v>
      </c>
      <c r="BR157" s="5">
        <v>3.6637091257093588</v>
      </c>
      <c r="BS157" s="5" t="s">
        <v>67</v>
      </c>
      <c r="BT157" s="5" t="s">
        <v>67</v>
      </c>
      <c r="BU157" s="5" t="s">
        <v>67</v>
      </c>
      <c r="BV157" s="5" t="s">
        <v>67</v>
      </c>
      <c r="BW157" s="5">
        <v>3.8829010345931602E-3</v>
      </c>
      <c r="BX157" s="5">
        <v>2.6241479252003585E-3</v>
      </c>
      <c r="BY157" s="5">
        <v>9.4801904575337746E-4</v>
      </c>
      <c r="BZ157" s="5" t="s">
        <v>67</v>
      </c>
      <c r="CA157" s="5"/>
      <c r="CB157" s="5">
        <v>0.4069830303576108</v>
      </c>
      <c r="CC157" s="5">
        <v>0.47886368863711232</v>
      </c>
      <c r="CD157" s="5">
        <v>0.12301098025108401</v>
      </c>
      <c r="CE157" s="5" t="s">
        <v>67</v>
      </c>
      <c r="CF157" s="5" t="s">
        <v>67</v>
      </c>
      <c r="CG157" s="5" t="s">
        <v>67</v>
      </c>
      <c r="CJ157"/>
      <c r="CK157"/>
      <c r="CT157" s="5"/>
      <c r="CU157" s="5"/>
      <c r="CV157" s="5"/>
      <c r="CW157" s="5"/>
      <c r="CX157" s="5"/>
      <c r="CY157" s="5"/>
      <c r="CZ157" s="5"/>
      <c r="DA157" s="5"/>
    </row>
    <row r="158" spans="1:105" s="1" customFormat="1" x14ac:dyDescent="0.25">
      <c r="A158" s="5" t="str">
        <f t="shared" si="2"/>
        <v>Cunderdin2013CV43C80_CLFert0N</v>
      </c>
      <c r="B158" s="1" t="s">
        <v>63</v>
      </c>
      <c r="C158" s="1">
        <v>2013</v>
      </c>
      <c r="D158" s="5" t="s">
        <v>64</v>
      </c>
      <c r="E158" s="2">
        <v>41533</v>
      </c>
      <c r="F158" s="1">
        <v>0</v>
      </c>
      <c r="G158" s="1" t="s">
        <v>69</v>
      </c>
      <c r="H158" s="1" t="s">
        <v>66</v>
      </c>
      <c r="I158" s="1" t="s">
        <v>94</v>
      </c>
      <c r="J158" s="1" t="s">
        <v>74</v>
      </c>
      <c r="K158" s="1">
        <v>32.672249284308563</v>
      </c>
      <c r="M158" s="1">
        <v>401.85408838191938</v>
      </c>
      <c r="N158" s="1">
        <v>157.858883608745</v>
      </c>
      <c r="O158" s="1">
        <v>13.299627209875574</v>
      </c>
      <c r="P158" s="1">
        <v>605.68484848484843</v>
      </c>
      <c r="Q158" s="1">
        <v>0.77771680968612733</v>
      </c>
      <c r="U158" s="1">
        <v>247.14465440294225</v>
      </c>
      <c r="W158" s="1">
        <v>247.14465440294225</v>
      </c>
      <c r="X158" s="1">
        <v>72.727272727272734</v>
      </c>
      <c r="Y158" s="1">
        <v>9.3632895449713143</v>
      </c>
      <c r="AA158" s="1">
        <v>37.157027825513524</v>
      </c>
      <c r="AB158" s="1">
        <v>13.325602876530011</v>
      </c>
      <c r="AC158" s="1">
        <v>3.2647570237656653</v>
      </c>
      <c r="AD158" s="1">
        <v>59.860757007979721</v>
      </c>
      <c r="AE158" s="1">
        <v>0.218994952038919</v>
      </c>
      <c r="AF158" s="1">
        <v>48.499552964365584</v>
      </c>
      <c r="AJ158" s="1">
        <v>48.499552964365584</v>
      </c>
      <c r="AK158" s="1">
        <v>19.241827716833377</v>
      </c>
      <c r="BI158" s="8">
        <v>4.3801169590643278E-2</v>
      </c>
      <c r="BJ158" s="8">
        <v>2.9239766081879222E-4</v>
      </c>
      <c r="BK158" s="5" t="s">
        <v>67</v>
      </c>
      <c r="BL158" s="5" t="s">
        <v>67</v>
      </c>
      <c r="BM158" s="5" t="s">
        <v>67</v>
      </c>
      <c r="BN158" s="5">
        <v>5.2144333333333341E-3</v>
      </c>
      <c r="BO158" s="5">
        <v>9.3208000000000006E-3</v>
      </c>
      <c r="BP158" s="5">
        <v>13.179571898082608</v>
      </c>
      <c r="BQ158" s="5" t="s">
        <v>67</v>
      </c>
      <c r="BR158" s="5">
        <v>2.1039855078646412</v>
      </c>
      <c r="BS158" s="5" t="s">
        <v>67</v>
      </c>
      <c r="BT158" s="5">
        <v>11.075586390217969</v>
      </c>
      <c r="BU158" s="5" t="s">
        <v>67</v>
      </c>
      <c r="BV158" s="5" t="s">
        <v>67</v>
      </c>
      <c r="BW158" s="5" t="s">
        <v>67</v>
      </c>
      <c r="BX158" s="5" t="s">
        <v>67</v>
      </c>
      <c r="BY158" s="5">
        <v>1.4374948502322637E-4</v>
      </c>
      <c r="BZ158" s="5">
        <v>1.8042488113709071E-3</v>
      </c>
      <c r="CA158" s="5"/>
      <c r="CB158" s="5">
        <v>2.8557770272936946</v>
      </c>
      <c r="CC158" s="5" t="s">
        <v>67</v>
      </c>
      <c r="CD158" s="5">
        <v>0.23749375212360987</v>
      </c>
      <c r="CE158" s="5" t="s">
        <v>67</v>
      </c>
      <c r="CF158" s="5">
        <v>3.0865110163950766</v>
      </c>
      <c r="CG158" s="5" t="s">
        <v>67</v>
      </c>
      <c r="CJ158"/>
      <c r="CK158"/>
      <c r="CT158" s="5"/>
      <c r="CU158" s="5"/>
      <c r="CV158" s="5"/>
      <c r="CW158" s="5"/>
      <c r="CX158" s="5"/>
      <c r="CY158" s="5"/>
      <c r="CZ158" s="5"/>
      <c r="DA158" s="5"/>
    </row>
    <row r="159" spans="1:105" s="1" customFormat="1" x14ac:dyDescent="0.25">
      <c r="A159" s="5" t="str">
        <f t="shared" si="2"/>
        <v>Cunderdin2013CV43C80_CLFert100N</v>
      </c>
      <c r="B159" s="1" t="s">
        <v>63</v>
      </c>
      <c r="C159" s="1">
        <v>2013</v>
      </c>
      <c r="D159" s="5" t="s">
        <v>64</v>
      </c>
      <c r="E159" s="2">
        <v>41533</v>
      </c>
      <c r="F159" s="1">
        <v>100</v>
      </c>
      <c r="G159" s="1" t="s">
        <v>69</v>
      </c>
      <c r="H159" s="1" t="s">
        <v>66</v>
      </c>
      <c r="I159" s="1" t="s">
        <v>94</v>
      </c>
      <c r="J159" s="1" t="s">
        <v>74</v>
      </c>
      <c r="K159" s="1">
        <v>43.174007366193905</v>
      </c>
      <c r="M159" s="1">
        <v>368.82761539326179</v>
      </c>
      <c r="N159" s="1">
        <v>170.46024079758789</v>
      </c>
      <c r="O159" s="1">
        <v>12.544197049016978</v>
      </c>
      <c r="P159" s="1">
        <v>595.0060606060606</v>
      </c>
      <c r="Q159" s="1">
        <v>1.0449686501822051</v>
      </c>
      <c r="U159" s="1">
        <v>233.65784635168674</v>
      </c>
      <c r="W159" s="1">
        <v>233.65784635168674</v>
      </c>
      <c r="X159" s="1">
        <v>44.242424242424242</v>
      </c>
      <c r="Y159" s="1">
        <v>5.9921384634114006</v>
      </c>
      <c r="AA159" s="1">
        <v>15.072531308873996</v>
      </c>
      <c r="AB159" s="1">
        <v>16.95129871900447</v>
      </c>
      <c r="AC159" s="1">
        <v>3.3271965116945692</v>
      </c>
      <c r="AD159" s="1">
        <v>12.200909207566777</v>
      </c>
      <c r="AE159" s="1">
        <v>0.26563365717237419</v>
      </c>
      <c r="AF159" s="1">
        <v>30.220253675647282</v>
      </c>
      <c r="AJ159" s="1">
        <v>30.220253675647282</v>
      </c>
      <c r="AK159" s="1">
        <v>6.0606060606060668</v>
      </c>
      <c r="BI159" s="8">
        <v>4.8245614035087724E-2</v>
      </c>
      <c r="BJ159" s="8">
        <v>2.6798688274547096E-4</v>
      </c>
      <c r="BK159" s="5" t="s">
        <v>67</v>
      </c>
      <c r="BL159" s="5" t="s">
        <v>67</v>
      </c>
      <c r="BM159" s="5" t="s">
        <v>67</v>
      </c>
      <c r="BN159" s="5">
        <v>9.2554666666666684E-3</v>
      </c>
      <c r="BO159" s="5">
        <v>1.5685999999999999E-2</v>
      </c>
      <c r="BP159" s="5">
        <v>10.84330954195133</v>
      </c>
      <c r="BQ159" s="5" t="s">
        <v>67</v>
      </c>
      <c r="BR159" s="5">
        <v>3.4281154962309688</v>
      </c>
      <c r="BS159" s="5" t="s">
        <v>67</v>
      </c>
      <c r="BT159" s="5">
        <v>7.4151940457203613</v>
      </c>
      <c r="BU159" s="5" t="s">
        <v>67</v>
      </c>
      <c r="BV159" s="5" t="s">
        <v>67</v>
      </c>
      <c r="BW159" s="5" t="s">
        <v>67</v>
      </c>
      <c r="BX159" s="5" t="s">
        <v>67</v>
      </c>
      <c r="BY159" s="5">
        <v>8.804145545013224E-4</v>
      </c>
      <c r="BZ159" s="5">
        <v>2.432583057848864E-3</v>
      </c>
      <c r="CA159" s="5"/>
      <c r="CB159" s="5">
        <v>0.88057519428804898</v>
      </c>
      <c r="CC159" s="5" t="s">
        <v>67</v>
      </c>
      <c r="CD159" s="5">
        <v>0.40638428552448291</v>
      </c>
      <c r="CE159" s="5" t="s">
        <v>67</v>
      </c>
      <c r="CF159" s="5">
        <v>0.79989756121463951</v>
      </c>
      <c r="CG159" s="5" t="s">
        <v>67</v>
      </c>
      <c r="CJ159"/>
      <c r="CK159"/>
      <c r="CT159" s="5"/>
      <c r="CU159" s="5"/>
      <c r="CV159" s="5"/>
      <c r="CW159" s="5"/>
      <c r="CX159" s="5"/>
      <c r="CY159" s="5"/>
      <c r="CZ159" s="5"/>
      <c r="DA159" s="5"/>
    </row>
    <row r="160" spans="1:105" s="1" customFormat="1" x14ac:dyDescent="0.25">
      <c r="A160" s="5" t="str">
        <f t="shared" si="2"/>
        <v>Cunderdin2013CV43C80_CLFert0N</v>
      </c>
      <c r="B160" s="1" t="s">
        <v>63</v>
      </c>
      <c r="C160" s="1">
        <v>2013</v>
      </c>
      <c r="D160" s="5" t="s">
        <v>64</v>
      </c>
      <c r="E160" s="2">
        <v>41576</v>
      </c>
      <c r="F160" s="1">
        <v>0</v>
      </c>
      <c r="G160" s="1" t="s">
        <v>69</v>
      </c>
      <c r="H160" s="1" t="s">
        <v>66</v>
      </c>
      <c r="I160" s="1" t="s">
        <v>94</v>
      </c>
      <c r="J160" s="1" t="s">
        <v>74</v>
      </c>
      <c r="K160" s="1">
        <v>0</v>
      </c>
      <c r="M160" s="1">
        <v>362.61852801345896</v>
      </c>
      <c r="N160" s="1">
        <v>427.1349557498034</v>
      </c>
      <c r="O160" s="1">
        <v>0</v>
      </c>
      <c r="P160" s="1">
        <v>624.66060606060603</v>
      </c>
      <c r="Q160" s="1" t="s">
        <v>67</v>
      </c>
      <c r="U160" s="1" t="s">
        <v>67</v>
      </c>
      <c r="W160" s="1" t="s">
        <v>67</v>
      </c>
      <c r="X160" s="1">
        <v>52.727272727272727</v>
      </c>
      <c r="Y160" s="1" t="s">
        <v>67</v>
      </c>
      <c r="AA160" s="1">
        <v>68.764014594148435</v>
      </c>
      <c r="AB160" s="1">
        <v>57.097286686063846</v>
      </c>
      <c r="AC160" s="1" t="s">
        <v>67</v>
      </c>
      <c r="AD160" s="1">
        <v>33.673660457868635</v>
      </c>
      <c r="AE160" s="1" t="s">
        <v>67</v>
      </c>
      <c r="AF160" s="1" t="s">
        <v>67</v>
      </c>
      <c r="AJ160" s="1" t="s">
        <v>67</v>
      </c>
      <c r="AK160" s="1">
        <v>9.3301844353579604</v>
      </c>
      <c r="BI160" s="8" t="s">
        <v>67</v>
      </c>
      <c r="BJ160" s="8" t="s">
        <v>67</v>
      </c>
      <c r="BK160" s="5" t="s">
        <v>67</v>
      </c>
      <c r="BL160" s="5" t="s">
        <v>67</v>
      </c>
      <c r="BM160" s="5" t="s">
        <v>67</v>
      </c>
      <c r="BN160" s="5" t="s">
        <v>67</v>
      </c>
      <c r="BO160" s="5" t="s">
        <v>67</v>
      </c>
      <c r="BP160" s="5" t="s">
        <v>67</v>
      </c>
      <c r="BQ160" s="5" t="s">
        <v>67</v>
      </c>
      <c r="BR160" s="5" t="s">
        <v>67</v>
      </c>
      <c r="BS160" s="5" t="s">
        <v>67</v>
      </c>
      <c r="BT160" s="5" t="s">
        <v>67</v>
      </c>
      <c r="BU160" s="5" t="s">
        <v>67</v>
      </c>
      <c r="BV160" s="5" t="s">
        <v>67</v>
      </c>
      <c r="BW160" s="5" t="s">
        <v>67</v>
      </c>
      <c r="BX160" s="5" t="s">
        <v>67</v>
      </c>
      <c r="BY160" s="5" t="s">
        <v>67</v>
      </c>
      <c r="BZ160" s="5" t="s">
        <v>67</v>
      </c>
      <c r="CA160" s="5"/>
      <c r="CB160" s="5" t="s">
        <v>67</v>
      </c>
      <c r="CC160" s="5" t="s">
        <v>67</v>
      </c>
      <c r="CD160" s="5" t="s">
        <v>67</v>
      </c>
      <c r="CE160" s="5" t="s">
        <v>67</v>
      </c>
      <c r="CF160" s="5" t="s">
        <v>67</v>
      </c>
      <c r="CG160" s="5" t="s">
        <v>67</v>
      </c>
      <c r="CJ160"/>
      <c r="CK160"/>
      <c r="CT160" s="5"/>
      <c r="CU160" s="5"/>
      <c r="CV160" s="5"/>
      <c r="CW160" s="5"/>
      <c r="CX160" s="5"/>
      <c r="CY160" s="5"/>
      <c r="CZ160" s="5"/>
      <c r="DA160" s="5"/>
    </row>
    <row r="161" spans="1:105" s="1" customFormat="1" x14ac:dyDescent="0.25">
      <c r="A161" s="5" t="str">
        <f t="shared" si="2"/>
        <v>Cunderdin2013CV43C80_CLFert100N</v>
      </c>
      <c r="B161" s="1" t="s">
        <v>63</v>
      </c>
      <c r="C161" s="1">
        <v>2013</v>
      </c>
      <c r="D161" s="5" t="s">
        <v>64</v>
      </c>
      <c r="E161" s="2">
        <v>41576</v>
      </c>
      <c r="F161" s="1">
        <v>100</v>
      </c>
      <c r="G161" s="1" t="s">
        <v>69</v>
      </c>
      <c r="H161" s="1" t="s">
        <v>66</v>
      </c>
      <c r="I161" s="1" t="s">
        <v>94</v>
      </c>
      <c r="J161" s="1" t="s">
        <v>74</v>
      </c>
      <c r="K161" s="1">
        <v>0</v>
      </c>
      <c r="M161" s="1">
        <v>282.05999583589033</v>
      </c>
      <c r="N161" s="1">
        <v>339.64309296166192</v>
      </c>
      <c r="O161" s="1">
        <v>0</v>
      </c>
      <c r="P161" s="1">
        <v>647.26666666666654</v>
      </c>
      <c r="Q161" s="1" t="s">
        <v>67</v>
      </c>
      <c r="U161" s="1" t="s">
        <v>67</v>
      </c>
      <c r="W161" s="1" t="s">
        <v>67</v>
      </c>
      <c r="X161" s="1">
        <v>69.090909090909079</v>
      </c>
      <c r="Y161" s="1" t="s">
        <v>67</v>
      </c>
      <c r="AA161" s="1">
        <v>58.875502002304209</v>
      </c>
      <c r="AB161" s="1">
        <v>61.511672982991747</v>
      </c>
      <c r="AC161" s="1" t="s">
        <v>67</v>
      </c>
      <c r="AD161" s="1">
        <v>31.704033050419511</v>
      </c>
      <c r="AE161" s="1" t="s">
        <v>67</v>
      </c>
      <c r="AF161" s="1" t="s">
        <v>67</v>
      </c>
      <c r="AJ161" s="1" t="s">
        <v>67</v>
      </c>
      <c r="AK161" s="1">
        <v>15.248176515647422</v>
      </c>
      <c r="BI161" s="8" t="s">
        <v>67</v>
      </c>
      <c r="BJ161" s="8" t="s">
        <v>67</v>
      </c>
      <c r="BK161" s="5" t="s">
        <v>67</v>
      </c>
      <c r="BL161" s="5" t="s">
        <v>67</v>
      </c>
      <c r="BM161" s="5" t="s">
        <v>67</v>
      </c>
      <c r="BN161" s="5" t="s">
        <v>67</v>
      </c>
      <c r="BO161" s="5" t="s">
        <v>67</v>
      </c>
      <c r="BP161" s="5" t="s">
        <v>67</v>
      </c>
      <c r="BQ161" s="5" t="s">
        <v>67</v>
      </c>
      <c r="BR161" s="5" t="s">
        <v>67</v>
      </c>
      <c r="BS161" s="5" t="s">
        <v>67</v>
      </c>
      <c r="BT161" s="5" t="s">
        <v>67</v>
      </c>
      <c r="BU161" s="5" t="s">
        <v>67</v>
      </c>
      <c r="BV161" s="5" t="s">
        <v>67</v>
      </c>
      <c r="BW161" s="5" t="s">
        <v>67</v>
      </c>
      <c r="BX161" s="5" t="s">
        <v>67</v>
      </c>
      <c r="BY161" s="5" t="s">
        <v>67</v>
      </c>
      <c r="BZ161" s="5" t="s">
        <v>67</v>
      </c>
      <c r="CA161" s="5"/>
      <c r="CB161" s="5" t="s">
        <v>67</v>
      </c>
      <c r="CC161" s="5" t="s">
        <v>67</v>
      </c>
      <c r="CD161" s="5" t="s">
        <v>67</v>
      </c>
      <c r="CE161" s="5" t="s">
        <v>67</v>
      </c>
      <c r="CF161" s="5" t="s">
        <v>67</v>
      </c>
      <c r="CG161" s="5" t="s">
        <v>67</v>
      </c>
      <c r="CJ161"/>
      <c r="CK161"/>
      <c r="CT161" s="5"/>
      <c r="CU161" s="5"/>
      <c r="CV161" s="5"/>
      <c r="CW161" s="5"/>
      <c r="CX161" s="5"/>
      <c r="CY161" s="5"/>
      <c r="CZ161" s="5"/>
      <c r="DA161" s="5"/>
    </row>
    <row r="162" spans="1:105" s="1" customFormat="1" x14ac:dyDescent="0.25">
      <c r="A162" s="5" t="str">
        <f t="shared" si="2"/>
        <v>Cunderdin2013CV43Y23_RRFert0N</v>
      </c>
      <c r="B162" s="1" t="s">
        <v>63</v>
      </c>
      <c r="C162" s="1">
        <v>2013</v>
      </c>
      <c r="D162" s="5" t="s">
        <v>64</v>
      </c>
      <c r="E162" s="2">
        <v>41459</v>
      </c>
      <c r="F162" s="1">
        <v>0</v>
      </c>
      <c r="G162" s="1" t="s">
        <v>70</v>
      </c>
      <c r="H162" s="1" t="s">
        <v>68</v>
      </c>
      <c r="I162" s="1" t="s">
        <v>95</v>
      </c>
      <c r="J162" s="1" t="s">
        <v>74</v>
      </c>
      <c r="K162" s="1">
        <v>50.472727272727262</v>
      </c>
      <c r="M162" s="1">
        <v>0</v>
      </c>
      <c r="N162" s="1">
        <v>0</v>
      </c>
      <c r="O162" s="1">
        <v>0</v>
      </c>
      <c r="P162" s="1">
        <v>50.472727272727262</v>
      </c>
      <c r="Q162" s="1">
        <v>0.51749917762100528</v>
      </c>
      <c r="U162" s="1">
        <v>102.15856630660888</v>
      </c>
      <c r="W162" s="1">
        <v>102.15856630660888</v>
      </c>
      <c r="X162" s="1">
        <v>135.15151515151516</v>
      </c>
      <c r="Y162" s="1">
        <v>3.8179365000556884</v>
      </c>
      <c r="AA162" s="1" t="s">
        <v>67</v>
      </c>
      <c r="AB162" s="1" t="s">
        <v>67</v>
      </c>
      <c r="AC162" s="1" t="s">
        <v>67</v>
      </c>
      <c r="AD162" s="1">
        <v>3.8179365000556884</v>
      </c>
      <c r="AE162" s="1">
        <v>5.0790616164118528E-2</v>
      </c>
      <c r="AF162" s="1">
        <v>2.4712162683777157</v>
      </c>
      <c r="AJ162" s="1">
        <v>2.4712162683777157</v>
      </c>
      <c r="AK162" s="1">
        <v>42.072131858929936</v>
      </c>
      <c r="BI162" s="8" t="s">
        <v>67</v>
      </c>
      <c r="BJ162" s="8" t="s">
        <v>67</v>
      </c>
      <c r="BK162" s="5" t="s">
        <v>67</v>
      </c>
      <c r="BL162" s="5" t="s">
        <v>67</v>
      </c>
      <c r="BM162" s="5" t="s">
        <v>67</v>
      </c>
      <c r="BN162" s="5" t="s">
        <v>67</v>
      </c>
      <c r="BO162" s="5" t="s">
        <v>67</v>
      </c>
      <c r="BP162" s="5" t="s">
        <v>67</v>
      </c>
      <c r="BQ162" s="5" t="s">
        <v>67</v>
      </c>
      <c r="BR162" s="5" t="s">
        <v>67</v>
      </c>
      <c r="BS162" s="5" t="s">
        <v>67</v>
      </c>
      <c r="BT162" s="5" t="s">
        <v>67</v>
      </c>
      <c r="BU162" s="5" t="s">
        <v>67</v>
      </c>
      <c r="BV162" s="5" t="s">
        <v>67</v>
      </c>
      <c r="BW162" s="5" t="s">
        <v>67</v>
      </c>
      <c r="BX162" s="5" t="s">
        <v>67</v>
      </c>
      <c r="BY162" s="5" t="s">
        <v>67</v>
      </c>
      <c r="BZ162" s="5" t="s">
        <v>67</v>
      </c>
      <c r="CA162" s="5"/>
      <c r="CB162" s="5" t="s">
        <v>67</v>
      </c>
      <c r="CC162" s="5" t="s">
        <v>67</v>
      </c>
      <c r="CD162" s="5" t="s">
        <v>67</v>
      </c>
      <c r="CE162" s="5" t="s">
        <v>67</v>
      </c>
      <c r="CF162" s="5" t="s">
        <v>67</v>
      </c>
      <c r="CG162" s="5" t="s">
        <v>67</v>
      </c>
      <c r="CJ162"/>
      <c r="CK162"/>
      <c r="CT162" s="5"/>
      <c r="CU162" s="5"/>
      <c r="CV162" s="5"/>
      <c r="CW162" s="5"/>
      <c r="CX162" s="5"/>
      <c r="CY162" s="5"/>
      <c r="CZ162" s="5"/>
      <c r="DA162" s="5"/>
    </row>
    <row r="163" spans="1:105" s="1" customFormat="1" x14ac:dyDescent="0.25">
      <c r="A163" s="5" t="str">
        <f t="shared" si="2"/>
        <v>Cunderdin2013CV43Y23_RRFert50N</v>
      </c>
      <c r="B163" s="1" t="s">
        <v>63</v>
      </c>
      <c r="C163" s="1">
        <v>2013</v>
      </c>
      <c r="D163" s="5" t="s">
        <v>64</v>
      </c>
      <c r="E163" s="2">
        <v>41459</v>
      </c>
      <c r="F163" s="1">
        <v>50</v>
      </c>
      <c r="G163" s="1" t="s">
        <v>70</v>
      </c>
      <c r="H163" s="1" t="s">
        <v>68</v>
      </c>
      <c r="I163" s="1" t="s">
        <v>95</v>
      </c>
      <c r="J163" s="1" t="s">
        <v>74</v>
      </c>
      <c r="K163" s="1">
        <v>68.078787878787864</v>
      </c>
      <c r="M163" s="1">
        <v>0</v>
      </c>
      <c r="N163" s="1">
        <v>0</v>
      </c>
      <c r="O163" s="1">
        <v>0</v>
      </c>
      <c r="P163" s="1">
        <v>68.078787878787864</v>
      </c>
      <c r="Q163" s="1">
        <v>0.70758452951733508</v>
      </c>
      <c r="U163" s="1">
        <v>101.64566491763675</v>
      </c>
      <c r="W163" s="1">
        <v>101.64566491763675</v>
      </c>
      <c r="X163" s="1">
        <v>120</v>
      </c>
      <c r="Y163" s="1">
        <v>13.302085974628229</v>
      </c>
      <c r="AA163" s="1" t="s">
        <v>67</v>
      </c>
      <c r="AB163" s="1" t="s">
        <v>67</v>
      </c>
      <c r="AC163" s="1" t="s">
        <v>67</v>
      </c>
      <c r="AD163" s="1">
        <v>13.302085974628229</v>
      </c>
      <c r="AE163" s="1">
        <v>0.16992572041494922</v>
      </c>
      <c r="AF163" s="1">
        <v>5.8858236150736465</v>
      </c>
      <c r="AJ163" s="1">
        <v>5.8858236150736465</v>
      </c>
      <c r="AK163" s="1">
        <v>8.1986359142233471</v>
      </c>
      <c r="BI163" s="8" t="s">
        <v>67</v>
      </c>
      <c r="BJ163" s="8" t="s">
        <v>67</v>
      </c>
      <c r="BK163" s="5" t="s">
        <v>67</v>
      </c>
      <c r="BL163" s="5" t="s">
        <v>67</v>
      </c>
      <c r="BM163" s="5" t="s">
        <v>67</v>
      </c>
      <c r="BN163" s="5" t="s">
        <v>67</v>
      </c>
      <c r="BO163" s="5" t="s">
        <v>67</v>
      </c>
      <c r="BP163" s="5" t="s">
        <v>67</v>
      </c>
      <c r="BQ163" s="5" t="s">
        <v>67</v>
      </c>
      <c r="BR163" s="5" t="s">
        <v>67</v>
      </c>
      <c r="BS163" s="5" t="s">
        <v>67</v>
      </c>
      <c r="BT163" s="5" t="s">
        <v>67</v>
      </c>
      <c r="BU163" s="5" t="s">
        <v>67</v>
      </c>
      <c r="BV163" s="5" t="s">
        <v>67</v>
      </c>
      <c r="BW163" s="5" t="s">
        <v>67</v>
      </c>
      <c r="BX163" s="5" t="s">
        <v>67</v>
      </c>
      <c r="BY163" s="5" t="s">
        <v>67</v>
      </c>
      <c r="BZ163" s="5" t="s">
        <v>67</v>
      </c>
      <c r="CA163" s="5"/>
      <c r="CB163" s="5" t="s">
        <v>67</v>
      </c>
      <c r="CC163" s="5" t="s">
        <v>67</v>
      </c>
      <c r="CD163" s="5" t="s">
        <v>67</v>
      </c>
      <c r="CE163" s="5" t="s">
        <v>67</v>
      </c>
      <c r="CF163" s="5" t="s">
        <v>67</v>
      </c>
      <c r="CG163" s="5" t="s">
        <v>67</v>
      </c>
      <c r="CJ163"/>
      <c r="CK163"/>
      <c r="CT163" s="5"/>
      <c r="CU163" s="5"/>
      <c r="CV163" s="5"/>
      <c r="CW163" s="5"/>
      <c r="CX163" s="5"/>
      <c r="CY163" s="5"/>
      <c r="CZ163" s="5"/>
      <c r="DA163" s="5"/>
    </row>
    <row r="164" spans="1:105" s="1" customFormat="1" x14ac:dyDescent="0.25">
      <c r="A164" s="5" t="str">
        <f t="shared" si="2"/>
        <v>Cunderdin2013CV43Y23_RRFert100N</v>
      </c>
      <c r="B164" s="1" t="s">
        <v>63</v>
      </c>
      <c r="C164" s="1">
        <v>2013</v>
      </c>
      <c r="D164" s="5" t="s">
        <v>64</v>
      </c>
      <c r="E164" s="2">
        <v>41459</v>
      </c>
      <c r="F164" s="1">
        <v>100</v>
      </c>
      <c r="G164" s="1" t="s">
        <v>70</v>
      </c>
      <c r="H164" s="1" t="s">
        <v>68</v>
      </c>
      <c r="I164" s="1" t="s">
        <v>95</v>
      </c>
      <c r="J164" s="1" t="s">
        <v>74</v>
      </c>
      <c r="K164" s="1">
        <v>61.581818181818164</v>
      </c>
      <c r="M164" s="1">
        <v>0</v>
      </c>
      <c r="N164" s="1">
        <v>0</v>
      </c>
      <c r="O164" s="1">
        <v>0</v>
      </c>
      <c r="P164" s="1">
        <v>61.581818181818164</v>
      </c>
      <c r="Q164" s="1">
        <v>0.63113206896751162</v>
      </c>
      <c r="U164" s="1">
        <v>100.9135720724542</v>
      </c>
      <c r="W164" s="1">
        <v>100.9135720724542</v>
      </c>
      <c r="X164" s="1">
        <v>171.5151515151515</v>
      </c>
      <c r="Y164" s="1">
        <v>11.121334323496718</v>
      </c>
      <c r="AA164" s="1" t="s">
        <v>67</v>
      </c>
      <c r="AB164" s="1" t="s">
        <v>67</v>
      </c>
      <c r="AC164" s="1" t="s">
        <v>67</v>
      </c>
      <c r="AD164" s="1">
        <v>11.121334323496718</v>
      </c>
      <c r="AE164" s="1">
        <v>0.14301300485863563</v>
      </c>
      <c r="AF164" s="1">
        <v>4.6111425452106101</v>
      </c>
      <c r="AJ164" s="1">
        <v>4.6111425452106101</v>
      </c>
      <c r="AK164" s="1">
        <v>68.805898053719773</v>
      </c>
      <c r="BI164" s="8" t="s">
        <v>67</v>
      </c>
      <c r="BJ164" s="8" t="s">
        <v>67</v>
      </c>
      <c r="BK164" s="5" t="s">
        <v>67</v>
      </c>
      <c r="BL164" s="5" t="s">
        <v>67</v>
      </c>
      <c r="BM164" s="5" t="s">
        <v>67</v>
      </c>
      <c r="BN164" s="5" t="s">
        <v>67</v>
      </c>
      <c r="BO164" s="5" t="s">
        <v>67</v>
      </c>
      <c r="BP164" s="5" t="s">
        <v>67</v>
      </c>
      <c r="BQ164" s="5" t="s">
        <v>67</v>
      </c>
      <c r="BR164" s="5" t="s">
        <v>67</v>
      </c>
      <c r="BS164" s="5" t="s">
        <v>67</v>
      </c>
      <c r="BT164" s="5" t="s">
        <v>67</v>
      </c>
      <c r="BU164" s="5" t="s">
        <v>67</v>
      </c>
      <c r="BV164" s="5" t="s">
        <v>67</v>
      </c>
      <c r="BW164" s="5" t="s">
        <v>67</v>
      </c>
      <c r="BX164" s="5" t="s">
        <v>67</v>
      </c>
      <c r="BY164" s="5" t="s">
        <v>67</v>
      </c>
      <c r="BZ164" s="5" t="s">
        <v>67</v>
      </c>
      <c r="CA164" s="5"/>
      <c r="CB164" s="5" t="s">
        <v>67</v>
      </c>
      <c r="CC164" s="5" t="s">
        <v>67</v>
      </c>
      <c r="CD164" s="5" t="s">
        <v>67</v>
      </c>
      <c r="CE164" s="5" t="s">
        <v>67</v>
      </c>
      <c r="CF164" s="5" t="s">
        <v>67</v>
      </c>
      <c r="CG164" s="5" t="s">
        <v>67</v>
      </c>
      <c r="CJ164"/>
      <c r="CK164"/>
      <c r="CT164" s="5"/>
      <c r="CU164" s="5"/>
      <c r="CV164" s="5"/>
      <c r="CW164" s="5"/>
      <c r="CX164" s="5"/>
      <c r="CY164" s="5"/>
      <c r="CZ164" s="5"/>
      <c r="DA164" s="5"/>
    </row>
    <row r="165" spans="1:105" s="1" customFormat="1" x14ac:dyDescent="0.25">
      <c r="A165" s="5" t="str">
        <f t="shared" si="2"/>
        <v>Cunderdin2013CV43Y23_RRFert150N</v>
      </c>
      <c r="B165" s="1" t="s">
        <v>63</v>
      </c>
      <c r="C165" s="1">
        <v>2013</v>
      </c>
      <c r="D165" s="5" t="s">
        <v>64</v>
      </c>
      <c r="E165" s="2">
        <v>41459</v>
      </c>
      <c r="F165" s="1">
        <v>150</v>
      </c>
      <c r="G165" s="1" t="s">
        <v>70</v>
      </c>
      <c r="H165" s="1" t="s">
        <v>68</v>
      </c>
      <c r="I165" s="1" t="s">
        <v>95</v>
      </c>
      <c r="J165" s="1" t="s">
        <v>74</v>
      </c>
      <c r="K165" s="1">
        <v>54.618181818181803</v>
      </c>
      <c r="M165" s="1">
        <v>0</v>
      </c>
      <c r="N165" s="1">
        <v>0</v>
      </c>
      <c r="O165" s="1">
        <v>0</v>
      </c>
      <c r="P165" s="1">
        <v>54.618181818181803</v>
      </c>
      <c r="Q165" s="1">
        <v>0.54821618699320984</v>
      </c>
      <c r="U165" s="1">
        <v>98.62820091154282</v>
      </c>
      <c r="W165" s="1">
        <v>98.62820091154282</v>
      </c>
      <c r="X165" s="1">
        <v>123.63636363636363</v>
      </c>
      <c r="Y165" s="1">
        <v>14.663716207113229</v>
      </c>
      <c r="AA165" s="1" t="s">
        <v>67</v>
      </c>
      <c r="AB165" s="1" t="s">
        <v>67</v>
      </c>
      <c r="AC165" s="1" t="s">
        <v>67</v>
      </c>
      <c r="AD165" s="1">
        <v>14.663716207113229</v>
      </c>
      <c r="AE165" s="1">
        <v>0.16672659771650078</v>
      </c>
      <c r="AF165" s="1">
        <v>7.4496360535655528</v>
      </c>
      <c r="AJ165" s="1">
        <v>7.4496360535655528</v>
      </c>
      <c r="AK165" s="1">
        <v>55.188133031913743</v>
      </c>
      <c r="BI165" s="8" t="s">
        <v>67</v>
      </c>
      <c r="BJ165" s="8" t="s">
        <v>67</v>
      </c>
      <c r="BK165" s="5" t="s">
        <v>67</v>
      </c>
      <c r="BL165" s="5" t="s">
        <v>67</v>
      </c>
      <c r="BM165" s="5" t="s">
        <v>67</v>
      </c>
      <c r="BN165" s="5" t="s">
        <v>67</v>
      </c>
      <c r="BO165" s="5" t="s">
        <v>67</v>
      </c>
      <c r="BP165" s="5" t="s">
        <v>67</v>
      </c>
      <c r="BQ165" s="5" t="s">
        <v>67</v>
      </c>
      <c r="BR165" s="5" t="s">
        <v>67</v>
      </c>
      <c r="BS165" s="5" t="s">
        <v>67</v>
      </c>
      <c r="BT165" s="5" t="s">
        <v>67</v>
      </c>
      <c r="BU165" s="5" t="s">
        <v>67</v>
      </c>
      <c r="BV165" s="5" t="s">
        <v>67</v>
      </c>
      <c r="BW165" s="5" t="s">
        <v>67</v>
      </c>
      <c r="BX165" s="5" t="s">
        <v>67</v>
      </c>
      <c r="BY165" s="5" t="s">
        <v>67</v>
      </c>
      <c r="BZ165" s="5" t="s">
        <v>67</v>
      </c>
      <c r="CA165" s="5"/>
      <c r="CB165" s="5" t="s">
        <v>67</v>
      </c>
      <c r="CC165" s="5" t="s">
        <v>67</v>
      </c>
      <c r="CD165" s="5" t="s">
        <v>67</v>
      </c>
      <c r="CE165" s="5" t="s">
        <v>67</v>
      </c>
      <c r="CF165" s="5" t="s">
        <v>67</v>
      </c>
      <c r="CG165" s="5" t="s">
        <v>67</v>
      </c>
      <c r="CJ165"/>
      <c r="CK165"/>
      <c r="CT165" s="5"/>
      <c r="CU165" s="5"/>
      <c r="CV165" s="5"/>
      <c r="CW165" s="5"/>
      <c r="CX165" s="5"/>
      <c r="CY165" s="5"/>
      <c r="CZ165" s="5"/>
      <c r="DA165" s="5"/>
    </row>
    <row r="166" spans="1:105" s="1" customFormat="1" x14ac:dyDescent="0.25">
      <c r="A166" s="5" t="str">
        <f t="shared" si="2"/>
        <v>Cunderdin2013CV43Y23_RRFert0N</v>
      </c>
      <c r="B166" s="1" t="s">
        <v>63</v>
      </c>
      <c r="C166" s="1">
        <v>2013</v>
      </c>
      <c r="D166" s="5" t="s">
        <v>64</v>
      </c>
      <c r="E166" s="2">
        <v>41498</v>
      </c>
      <c r="F166" s="1">
        <v>0</v>
      </c>
      <c r="G166" s="1" t="s">
        <v>70</v>
      </c>
      <c r="H166" s="1" t="s">
        <v>68</v>
      </c>
      <c r="I166" s="1" t="s">
        <v>95</v>
      </c>
      <c r="J166" s="1" t="s">
        <v>74</v>
      </c>
      <c r="K166" s="1">
        <v>141.52197293024665</v>
      </c>
      <c r="M166" s="1">
        <v>174.16219499316404</v>
      </c>
      <c r="N166" s="1">
        <v>0</v>
      </c>
      <c r="O166" s="1">
        <v>24.921892682649911</v>
      </c>
      <c r="P166" s="1">
        <v>340.60606060606057</v>
      </c>
      <c r="Q166" s="1">
        <v>3.2203716966044222</v>
      </c>
      <c r="U166" s="1">
        <v>226.89518272408904</v>
      </c>
      <c r="W166" s="1">
        <v>226.89518272408904</v>
      </c>
      <c r="X166" s="1">
        <v>67.676767676767668</v>
      </c>
      <c r="Y166" s="1">
        <v>10.510305941473131</v>
      </c>
      <c r="AA166" s="1">
        <v>7.5211494518136748</v>
      </c>
      <c r="AB166" s="1" t="s">
        <v>67</v>
      </c>
      <c r="AC166" s="1">
        <v>5.579538155444018</v>
      </c>
      <c r="AD166" s="1">
        <v>13.813473856850232</v>
      </c>
      <c r="AE166" s="1">
        <v>0.31747412199200936</v>
      </c>
      <c r="AF166" s="1">
        <v>8.6494030337429315</v>
      </c>
      <c r="AJ166" s="1">
        <v>8.6494030337429315</v>
      </c>
      <c r="AK166" s="1">
        <v>9.9483412139354694</v>
      </c>
      <c r="BI166" s="8" t="s">
        <v>67</v>
      </c>
      <c r="BJ166" s="8" t="s">
        <v>67</v>
      </c>
      <c r="BK166" s="5" t="s">
        <v>67</v>
      </c>
      <c r="BL166" s="5" t="s">
        <v>67</v>
      </c>
      <c r="BM166" s="5" t="s">
        <v>67</v>
      </c>
      <c r="BN166" s="5" t="s">
        <v>67</v>
      </c>
      <c r="BO166" s="5" t="s">
        <v>67</v>
      </c>
      <c r="BP166" s="5" t="s">
        <v>67</v>
      </c>
      <c r="BQ166" s="5" t="s">
        <v>67</v>
      </c>
      <c r="BR166" s="5" t="s">
        <v>67</v>
      </c>
      <c r="BS166" s="5" t="s">
        <v>67</v>
      </c>
      <c r="BT166" s="5" t="s">
        <v>67</v>
      </c>
      <c r="BU166" s="5" t="s">
        <v>67</v>
      </c>
      <c r="BV166" s="5" t="s">
        <v>67</v>
      </c>
      <c r="BW166" s="5" t="s">
        <v>67</v>
      </c>
      <c r="BX166" s="5" t="s">
        <v>67</v>
      </c>
      <c r="BY166" s="5" t="s">
        <v>67</v>
      </c>
      <c r="BZ166" s="5" t="s">
        <v>67</v>
      </c>
      <c r="CA166" s="5"/>
      <c r="CB166" s="5" t="s">
        <v>67</v>
      </c>
      <c r="CC166" s="5" t="s">
        <v>67</v>
      </c>
      <c r="CD166" s="5" t="s">
        <v>67</v>
      </c>
      <c r="CE166" s="5" t="s">
        <v>67</v>
      </c>
      <c r="CF166" s="5" t="s">
        <v>67</v>
      </c>
      <c r="CG166" s="5" t="s">
        <v>67</v>
      </c>
      <c r="CJ166"/>
      <c r="CK166"/>
      <c r="CT166" s="5"/>
      <c r="CU166" s="5"/>
      <c r="CV166" s="5"/>
      <c r="CW166" s="5"/>
      <c r="CX166" s="5"/>
      <c r="CY166" s="5"/>
      <c r="CZ166" s="5"/>
      <c r="DA166" s="5"/>
    </row>
    <row r="167" spans="1:105" s="1" customFormat="1" x14ac:dyDescent="0.25">
      <c r="A167" s="5" t="str">
        <f t="shared" si="2"/>
        <v>Cunderdin2013CV43Y23_RRFert50N</v>
      </c>
      <c r="B167" s="1" t="s">
        <v>63</v>
      </c>
      <c r="C167" s="1">
        <v>2013</v>
      </c>
      <c r="D167" s="5" t="s">
        <v>64</v>
      </c>
      <c r="E167" s="2">
        <v>41498</v>
      </c>
      <c r="F167" s="1">
        <v>50</v>
      </c>
      <c r="G167" s="1" t="s">
        <v>70</v>
      </c>
      <c r="H167" s="1" t="s">
        <v>68</v>
      </c>
      <c r="I167" s="1" t="s">
        <v>95</v>
      </c>
      <c r="J167" s="1" t="s">
        <v>74</v>
      </c>
      <c r="K167" s="1">
        <v>143.84500011440443</v>
      </c>
      <c r="M167" s="1">
        <v>171.12773968736235</v>
      </c>
      <c r="N167" s="1">
        <v>0</v>
      </c>
      <c r="O167" s="1">
        <v>20.794936965909958</v>
      </c>
      <c r="P167" s="1">
        <v>335.76767676767673</v>
      </c>
      <c r="Q167" s="1">
        <v>3.4145013266489368</v>
      </c>
      <c r="U167" s="1">
        <v>239.00966794219849</v>
      </c>
      <c r="W167" s="1">
        <v>239.00966794219849</v>
      </c>
      <c r="X167" s="1">
        <v>54.54545454545454</v>
      </c>
      <c r="Y167" s="1">
        <v>9.6173592729873381</v>
      </c>
      <c r="AA167" s="1">
        <v>3.5168324467370287</v>
      </c>
      <c r="AB167" s="1" t="s">
        <v>67</v>
      </c>
      <c r="AC167" s="1">
        <v>4.6331125516531033</v>
      </c>
      <c r="AD167" s="1">
        <v>8.0342344737522424</v>
      </c>
      <c r="AE167" s="1">
        <v>6.3126948243833608E-2</v>
      </c>
      <c r="AF167" s="1">
        <v>12.638088144058049</v>
      </c>
      <c r="AJ167" s="1">
        <v>12.638088144058049</v>
      </c>
      <c r="AK167" s="1">
        <v>6.3080787862609791</v>
      </c>
      <c r="BI167" s="8" t="s">
        <v>67</v>
      </c>
      <c r="BJ167" s="8" t="s">
        <v>67</v>
      </c>
      <c r="BK167" s="5" t="s">
        <v>67</v>
      </c>
      <c r="BL167" s="5" t="s">
        <v>67</v>
      </c>
      <c r="BM167" s="5" t="s">
        <v>67</v>
      </c>
      <c r="BN167" s="5" t="s">
        <v>67</v>
      </c>
      <c r="BO167" s="5" t="s">
        <v>67</v>
      </c>
      <c r="BP167" s="5" t="s">
        <v>67</v>
      </c>
      <c r="BQ167" s="5" t="s">
        <v>67</v>
      </c>
      <c r="BR167" s="5" t="s">
        <v>67</v>
      </c>
      <c r="BS167" s="5" t="s">
        <v>67</v>
      </c>
      <c r="BT167" s="5" t="s">
        <v>67</v>
      </c>
      <c r="BU167" s="5" t="s">
        <v>67</v>
      </c>
      <c r="BV167" s="5" t="s">
        <v>67</v>
      </c>
      <c r="BW167" s="5" t="s">
        <v>67</v>
      </c>
      <c r="BX167" s="5" t="s">
        <v>67</v>
      </c>
      <c r="BY167" s="5" t="s">
        <v>67</v>
      </c>
      <c r="BZ167" s="5" t="s">
        <v>67</v>
      </c>
      <c r="CA167" s="5"/>
      <c r="CB167" s="5" t="s">
        <v>67</v>
      </c>
      <c r="CC167" s="5" t="s">
        <v>67</v>
      </c>
      <c r="CD167" s="5" t="s">
        <v>67</v>
      </c>
      <c r="CE167" s="5" t="s">
        <v>67</v>
      </c>
      <c r="CF167" s="5" t="s">
        <v>67</v>
      </c>
      <c r="CG167" s="5" t="s">
        <v>67</v>
      </c>
      <c r="CJ167"/>
      <c r="CK167"/>
      <c r="CT167" s="5"/>
      <c r="CU167" s="5"/>
      <c r="CV167" s="5"/>
      <c r="CW167" s="5"/>
      <c r="CX167" s="5"/>
      <c r="CY167" s="5"/>
      <c r="CZ167" s="5"/>
      <c r="DA167" s="5"/>
    </row>
    <row r="168" spans="1:105" s="1" customFormat="1" x14ac:dyDescent="0.25">
      <c r="A168" s="5" t="str">
        <f t="shared" si="2"/>
        <v>Cunderdin2013CV43Y23_RRFert100N</v>
      </c>
      <c r="B168" s="1" t="s">
        <v>63</v>
      </c>
      <c r="C168" s="1">
        <v>2013</v>
      </c>
      <c r="D168" s="5" t="s">
        <v>64</v>
      </c>
      <c r="E168" s="2">
        <v>41498</v>
      </c>
      <c r="F168" s="1">
        <v>100</v>
      </c>
      <c r="G168" s="1" t="s">
        <v>70</v>
      </c>
      <c r="H168" s="1" t="s">
        <v>68</v>
      </c>
      <c r="I168" s="1" t="s">
        <v>95</v>
      </c>
      <c r="J168" s="1" t="s">
        <v>74</v>
      </c>
      <c r="K168" s="1">
        <v>162.30835850767224</v>
      </c>
      <c r="M168" s="1">
        <v>169.62008983588098</v>
      </c>
      <c r="N168" s="1">
        <v>0</v>
      </c>
      <c r="O168" s="1">
        <v>27.233167818062963</v>
      </c>
      <c r="P168" s="1">
        <v>359.16161616161617</v>
      </c>
      <c r="Q168" s="1">
        <v>4.0342515438744018</v>
      </c>
      <c r="U168" s="1">
        <v>249.24113902926322</v>
      </c>
      <c r="W168" s="1">
        <v>249.24113902926322</v>
      </c>
      <c r="X168" s="1">
        <v>71.717171717171709</v>
      </c>
      <c r="Y168" s="1">
        <v>20.099825056639702</v>
      </c>
      <c r="AA168" s="1">
        <v>17.55201342726734</v>
      </c>
      <c r="AB168" s="1" t="s">
        <v>67</v>
      </c>
      <c r="AC168" s="1">
        <v>10.466484343609181</v>
      </c>
      <c r="AD168" s="1">
        <v>31.846107674613151</v>
      </c>
      <c r="AE168" s="1">
        <v>0.50156647875502536</v>
      </c>
      <c r="AF168" s="1">
        <v>14.318995967598029</v>
      </c>
      <c r="AJ168" s="1">
        <v>14.318995967598029</v>
      </c>
      <c r="AK168" s="1">
        <v>10.251405621305299</v>
      </c>
      <c r="BI168" s="8" t="s">
        <v>67</v>
      </c>
      <c r="BJ168" s="8" t="s">
        <v>67</v>
      </c>
      <c r="BK168" s="5" t="s">
        <v>67</v>
      </c>
      <c r="BL168" s="5" t="s">
        <v>67</v>
      </c>
      <c r="BM168" s="5" t="s">
        <v>67</v>
      </c>
      <c r="BN168" s="5" t="s">
        <v>67</v>
      </c>
      <c r="BO168" s="5" t="s">
        <v>67</v>
      </c>
      <c r="BP168" s="5" t="s">
        <v>67</v>
      </c>
      <c r="BQ168" s="5" t="s">
        <v>67</v>
      </c>
      <c r="BR168" s="5" t="s">
        <v>67</v>
      </c>
      <c r="BS168" s="5" t="s">
        <v>67</v>
      </c>
      <c r="BT168" s="5" t="s">
        <v>67</v>
      </c>
      <c r="BU168" s="5" t="s">
        <v>67</v>
      </c>
      <c r="BV168" s="5" t="s">
        <v>67</v>
      </c>
      <c r="BW168" s="5" t="s">
        <v>67</v>
      </c>
      <c r="BX168" s="5" t="s">
        <v>67</v>
      </c>
      <c r="BY168" s="5" t="s">
        <v>67</v>
      </c>
      <c r="BZ168" s="5" t="s">
        <v>67</v>
      </c>
      <c r="CA168" s="5"/>
      <c r="CB168" s="5" t="s">
        <v>67</v>
      </c>
      <c r="CC168" s="5" t="s">
        <v>67</v>
      </c>
      <c r="CD168" s="5" t="s">
        <v>67</v>
      </c>
      <c r="CE168" s="5" t="s">
        <v>67</v>
      </c>
      <c r="CF168" s="5" t="s">
        <v>67</v>
      </c>
      <c r="CG168" s="5" t="s">
        <v>67</v>
      </c>
      <c r="CJ168"/>
      <c r="CK168"/>
      <c r="CT168" s="5"/>
      <c r="CU168" s="5"/>
      <c r="CV168" s="5"/>
      <c r="CW168" s="5"/>
      <c r="CX168" s="5"/>
      <c r="CY168" s="5"/>
      <c r="CZ168" s="5"/>
      <c r="DA168" s="5"/>
    </row>
    <row r="169" spans="1:105" s="1" customFormat="1" x14ac:dyDescent="0.25">
      <c r="A169" s="5" t="str">
        <f t="shared" si="2"/>
        <v>Cunderdin2013CV43Y23_RRFert150N</v>
      </c>
      <c r="B169" s="1" t="s">
        <v>63</v>
      </c>
      <c r="C169" s="1">
        <v>2013</v>
      </c>
      <c r="D169" s="5" t="s">
        <v>64</v>
      </c>
      <c r="E169" s="2">
        <v>41498</v>
      </c>
      <c r="F169" s="1">
        <v>150</v>
      </c>
      <c r="G169" s="1" t="s">
        <v>70</v>
      </c>
      <c r="H169" s="1" t="s">
        <v>68</v>
      </c>
      <c r="I169" s="1" t="s">
        <v>95</v>
      </c>
      <c r="J169" s="1" t="s">
        <v>74</v>
      </c>
      <c r="K169" s="1">
        <v>161.26687354343471</v>
      </c>
      <c r="M169" s="1">
        <v>167.08227778333028</v>
      </c>
      <c r="N169" s="1">
        <v>0</v>
      </c>
      <c r="O169" s="1">
        <v>17.469030491416792</v>
      </c>
      <c r="P169" s="1">
        <v>345.81818181818181</v>
      </c>
      <c r="Q169" s="1">
        <v>4.309795143377344</v>
      </c>
      <c r="U169" s="1">
        <v>264.27120778448102</v>
      </c>
      <c r="W169" s="1">
        <v>264.27120778448102</v>
      </c>
      <c r="X169" s="1">
        <v>81.818181818181813</v>
      </c>
      <c r="Y169" s="1">
        <v>21.2125793018051</v>
      </c>
      <c r="AA169" s="1">
        <v>1.0808076970278111</v>
      </c>
      <c r="AB169" s="1" t="s">
        <v>67</v>
      </c>
      <c r="AC169" s="1">
        <v>0.81957145976143297</v>
      </c>
      <c r="AD169" s="1">
        <v>20.942821570386496</v>
      </c>
      <c r="AE169" s="1">
        <v>0.75646802292193938</v>
      </c>
      <c r="AF169" s="1">
        <v>11.374955725619646</v>
      </c>
      <c r="AJ169" s="1">
        <v>11.374955725619646</v>
      </c>
      <c r="AK169" s="1">
        <v>22.744101513530733</v>
      </c>
      <c r="BI169" s="8" t="s">
        <v>67</v>
      </c>
      <c r="BJ169" s="8" t="s">
        <v>67</v>
      </c>
      <c r="BK169" s="5" t="s">
        <v>67</v>
      </c>
      <c r="BL169" s="5" t="s">
        <v>67</v>
      </c>
      <c r="BM169" s="5" t="s">
        <v>67</v>
      </c>
      <c r="BN169" s="5" t="s">
        <v>67</v>
      </c>
      <c r="BO169" s="5" t="s">
        <v>67</v>
      </c>
      <c r="BP169" s="5" t="s">
        <v>67</v>
      </c>
      <c r="BQ169" s="5" t="s">
        <v>67</v>
      </c>
      <c r="BR169" s="5" t="s">
        <v>67</v>
      </c>
      <c r="BS169" s="5" t="s">
        <v>67</v>
      </c>
      <c r="BT169" s="5" t="s">
        <v>67</v>
      </c>
      <c r="BU169" s="5" t="s">
        <v>67</v>
      </c>
      <c r="BV169" s="5" t="s">
        <v>67</v>
      </c>
      <c r="BW169" s="5" t="s">
        <v>67</v>
      </c>
      <c r="BX169" s="5" t="s">
        <v>67</v>
      </c>
      <c r="BY169" s="5" t="s">
        <v>67</v>
      </c>
      <c r="BZ169" s="5" t="s">
        <v>67</v>
      </c>
      <c r="CA169" s="5"/>
      <c r="CB169" s="5" t="s">
        <v>67</v>
      </c>
      <c r="CC169" s="5" t="s">
        <v>67</v>
      </c>
      <c r="CD169" s="5" t="s">
        <v>67</v>
      </c>
      <c r="CE169" s="5" t="s">
        <v>67</v>
      </c>
      <c r="CF169" s="5" t="s">
        <v>67</v>
      </c>
      <c r="CG169" s="5" t="s">
        <v>67</v>
      </c>
      <c r="CJ169"/>
      <c r="CK169"/>
      <c r="CT169" s="5"/>
      <c r="CU169" s="5"/>
      <c r="CV169" s="5"/>
      <c r="CW169" s="5"/>
      <c r="CX169" s="5"/>
      <c r="CY169" s="5"/>
      <c r="CZ169" s="5"/>
      <c r="DA169" s="5"/>
    </row>
    <row r="170" spans="1:105" s="1" customFormat="1" x14ac:dyDescent="0.25">
      <c r="A170" s="5" t="str">
        <f t="shared" si="2"/>
        <v>Cunderdin2013CV43Y23_RRFert0N</v>
      </c>
      <c r="B170" s="1" t="s">
        <v>63</v>
      </c>
      <c r="C170" s="1">
        <v>2013</v>
      </c>
      <c r="D170" s="5" t="s">
        <v>64</v>
      </c>
      <c r="E170" s="2">
        <v>41533</v>
      </c>
      <c r="F170" s="1">
        <v>0</v>
      </c>
      <c r="G170" s="1" t="s">
        <v>70</v>
      </c>
      <c r="H170" s="1" t="s">
        <v>68</v>
      </c>
      <c r="I170" s="1" t="s">
        <v>95</v>
      </c>
      <c r="J170" s="1" t="s">
        <v>74</v>
      </c>
      <c r="K170" s="1">
        <v>19.455569053290187</v>
      </c>
      <c r="M170" s="1">
        <v>269.91401155100601</v>
      </c>
      <c r="N170" s="1">
        <v>171.22528554932433</v>
      </c>
      <c r="O170" s="1">
        <v>12.586952028197679</v>
      </c>
      <c r="P170" s="1">
        <v>473.18181818181819</v>
      </c>
      <c r="Q170" s="1">
        <v>0.45424708872224023</v>
      </c>
      <c r="U170" s="1">
        <v>235.92530539508473</v>
      </c>
      <c r="W170" s="1">
        <v>235.92530539508473</v>
      </c>
      <c r="X170" s="1">
        <v>44.242424242424242</v>
      </c>
      <c r="Y170" s="1">
        <v>4.9883232839557721</v>
      </c>
      <c r="AA170" s="1">
        <v>35.331812383627181</v>
      </c>
      <c r="AB170" s="1">
        <v>39.257887678734711</v>
      </c>
      <c r="AC170" s="1">
        <v>9.278216421917957</v>
      </c>
      <c r="AD170" s="1">
        <v>66.852518903528178</v>
      </c>
      <c r="AE170" s="1">
        <v>0.11079935923726535</v>
      </c>
      <c r="AF170" s="1">
        <v>6.9181191318553923</v>
      </c>
      <c r="AJ170" s="1">
        <v>6.9181191318553923</v>
      </c>
      <c r="AK170" s="1">
        <v>17.323158700553272</v>
      </c>
      <c r="BI170" s="8" t="s">
        <v>67</v>
      </c>
      <c r="BJ170" s="8" t="s">
        <v>67</v>
      </c>
      <c r="BK170" s="5" t="s">
        <v>67</v>
      </c>
      <c r="BL170" s="5" t="s">
        <v>67</v>
      </c>
      <c r="BM170" s="5" t="s">
        <v>67</v>
      </c>
      <c r="BN170" s="5" t="s">
        <v>67</v>
      </c>
      <c r="BO170" s="5" t="s">
        <v>67</v>
      </c>
      <c r="BP170" s="5" t="s">
        <v>67</v>
      </c>
      <c r="BQ170" s="5" t="s">
        <v>67</v>
      </c>
      <c r="BR170" s="5" t="s">
        <v>67</v>
      </c>
      <c r="BS170" s="5" t="s">
        <v>67</v>
      </c>
      <c r="BT170" s="5" t="s">
        <v>67</v>
      </c>
      <c r="BU170" s="5" t="s">
        <v>67</v>
      </c>
      <c r="BV170" s="5" t="s">
        <v>67</v>
      </c>
      <c r="BW170" s="5" t="s">
        <v>67</v>
      </c>
      <c r="BX170" s="5" t="s">
        <v>67</v>
      </c>
      <c r="BY170" s="5" t="s">
        <v>67</v>
      </c>
      <c r="BZ170" s="5" t="s">
        <v>67</v>
      </c>
      <c r="CA170" s="5"/>
      <c r="CB170" s="5" t="s">
        <v>67</v>
      </c>
      <c r="CC170" s="5" t="s">
        <v>67</v>
      </c>
      <c r="CD170" s="5" t="s">
        <v>67</v>
      </c>
      <c r="CE170" s="5" t="s">
        <v>67</v>
      </c>
      <c r="CF170" s="5" t="s">
        <v>67</v>
      </c>
      <c r="CG170" s="5" t="s">
        <v>67</v>
      </c>
      <c r="CJ170"/>
      <c r="CK170"/>
      <c r="CT170" s="5"/>
      <c r="CU170" s="5"/>
      <c r="CV170" s="5"/>
      <c r="CW170" s="5"/>
      <c r="CX170" s="5"/>
      <c r="CY170" s="5"/>
      <c r="CZ170" s="5"/>
      <c r="DA170" s="5"/>
    </row>
    <row r="171" spans="1:105" s="1" customFormat="1" x14ac:dyDescent="0.25">
      <c r="A171" s="5" t="str">
        <f t="shared" si="2"/>
        <v>Cunderdin2013CV43Y23_RRFert50N</v>
      </c>
      <c r="B171" s="1" t="s">
        <v>63</v>
      </c>
      <c r="C171" s="1">
        <v>2013</v>
      </c>
      <c r="D171" s="5" t="s">
        <v>64</v>
      </c>
      <c r="E171" s="2">
        <v>41533</v>
      </c>
      <c r="F171" s="1">
        <v>50</v>
      </c>
      <c r="G171" s="1" t="s">
        <v>70</v>
      </c>
      <c r="H171" s="1" t="s">
        <v>68</v>
      </c>
      <c r="I171" s="1" t="s">
        <v>95</v>
      </c>
      <c r="J171" s="1" t="s">
        <v>74</v>
      </c>
      <c r="K171" s="1">
        <v>54.941952057661844</v>
      </c>
      <c r="M171" s="1">
        <v>374.4967663130613</v>
      </c>
      <c r="N171" s="1">
        <v>236.30873597265381</v>
      </c>
      <c r="O171" s="1">
        <v>11.076788080865454</v>
      </c>
      <c r="P171" s="1">
        <v>676.82424242424247</v>
      </c>
      <c r="Q171" s="1">
        <v>1.1786459938872131</v>
      </c>
      <c r="U171" s="1">
        <v>225.86424447846966</v>
      </c>
      <c r="W171" s="1">
        <v>225.86424447846966</v>
      </c>
      <c r="X171" s="1">
        <v>41.212121212121211</v>
      </c>
      <c r="Y171" s="1">
        <v>13.905930711404057</v>
      </c>
      <c r="AA171" s="1">
        <v>32.259287992026721</v>
      </c>
      <c r="AB171" s="1">
        <v>6.6527890970736037</v>
      </c>
      <c r="AC171" s="1">
        <v>1.2227562685570084</v>
      </c>
      <c r="AD171" s="1">
        <v>39.232415243991369</v>
      </c>
      <c r="AE171" s="1">
        <v>0.17893152560126091</v>
      </c>
      <c r="AF171" s="1">
        <v>23.751375229215419</v>
      </c>
      <c r="AJ171" s="1">
        <v>23.751375229215419</v>
      </c>
      <c r="AK171" s="1">
        <v>6.9894318755580551</v>
      </c>
      <c r="BI171" s="8" t="s">
        <v>67</v>
      </c>
      <c r="BJ171" s="8" t="s">
        <v>67</v>
      </c>
      <c r="BK171" s="5" t="s">
        <v>67</v>
      </c>
      <c r="BL171" s="5" t="s">
        <v>67</v>
      </c>
      <c r="BM171" s="5" t="s">
        <v>67</v>
      </c>
      <c r="BN171" s="5" t="s">
        <v>67</v>
      </c>
      <c r="BO171" s="5" t="s">
        <v>67</v>
      </c>
      <c r="BP171" s="5" t="s">
        <v>67</v>
      </c>
      <c r="BQ171" s="5" t="s">
        <v>67</v>
      </c>
      <c r="BR171" s="5" t="s">
        <v>67</v>
      </c>
      <c r="BS171" s="5" t="s">
        <v>67</v>
      </c>
      <c r="BT171" s="5" t="s">
        <v>67</v>
      </c>
      <c r="BU171" s="5" t="s">
        <v>67</v>
      </c>
      <c r="BV171" s="5" t="s">
        <v>67</v>
      </c>
      <c r="BW171" s="5" t="s">
        <v>67</v>
      </c>
      <c r="BX171" s="5" t="s">
        <v>67</v>
      </c>
      <c r="BY171" s="5" t="s">
        <v>67</v>
      </c>
      <c r="BZ171" s="5" t="s">
        <v>67</v>
      </c>
      <c r="CA171" s="5"/>
      <c r="CB171" s="5" t="s">
        <v>67</v>
      </c>
      <c r="CC171" s="5" t="s">
        <v>67</v>
      </c>
      <c r="CD171" s="5" t="s">
        <v>67</v>
      </c>
      <c r="CE171" s="5" t="s">
        <v>67</v>
      </c>
      <c r="CF171" s="5" t="s">
        <v>67</v>
      </c>
      <c r="CG171" s="5" t="s">
        <v>67</v>
      </c>
      <c r="CJ171"/>
      <c r="CK171"/>
      <c r="CT171" s="5"/>
      <c r="CU171" s="5"/>
      <c r="CV171" s="5"/>
      <c r="CW171" s="5"/>
      <c r="CX171" s="5"/>
      <c r="CY171" s="5"/>
      <c r="CZ171" s="5"/>
      <c r="DA171" s="5"/>
    </row>
    <row r="172" spans="1:105" s="1" customFormat="1" x14ac:dyDescent="0.25">
      <c r="A172" s="5" t="str">
        <f t="shared" si="2"/>
        <v>Cunderdin2013CV43Y23_RRFert100N</v>
      </c>
      <c r="B172" s="1" t="s">
        <v>63</v>
      </c>
      <c r="C172" s="1">
        <v>2013</v>
      </c>
      <c r="D172" s="5" t="s">
        <v>64</v>
      </c>
      <c r="E172" s="2">
        <v>41533</v>
      </c>
      <c r="F172" s="1">
        <v>100</v>
      </c>
      <c r="G172" s="1" t="s">
        <v>70</v>
      </c>
      <c r="H172" s="1" t="s">
        <v>68</v>
      </c>
      <c r="I172" s="1" t="s">
        <v>95</v>
      </c>
      <c r="J172" s="1" t="s">
        <v>74</v>
      </c>
      <c r="K172" s="1">
        <v>60.348900290357449</v>
      </c>
      <c r="M172" s="1">
        <v>338.29985888993025</v>
      </c>
      <c r="N172" s="1">
        <v>264.88490736949132</v>
      </c>
      <c r="O172" s="1">
        <v>12.811787995675544</v>
      </c>
      <c r="P172" s="1">
        <v>676.34545454545457</v>
      </c>
      <c r="Q172" s="1">
        <v>1.3713351137183387</v>
      </c>
      <c r="U172" s="1">
        <v>236.90625969100248</v>
      </c>
      <c r="W172" s="1">
        <v>236.90625969100248</v>
      </c>
      <c r="X172" s="1">
        <v>32.727272727272727</v>
      </c>
      <c r="Y172" s="1">
        <v>16.705006263729139</v>
      </c>
      <c r="AA172" s="1">
        <v>54.630823015371206</v>
      </c>
      <c r="AB172" s="1">
        <v>46.403257325787592</v>
      </c>
      <c r="AC172" s="1">
        <v>5.4661652535637844</v>
      </c>
      <c r="AD172" s="1">
        <v>117.24023416424524</v>
      </c>
      <c r="AE172" s="1">
        <v>0.26222719927779514</v>
      </c>
      <c r="AF172" s="1">
        <v>19.221583903874354</v>
      </c>
      <c r="AJ172" s="1">
        <v>19.221583903874354</v>
      </c>
      <c r="AK172" s="1">
        <v>8.3319558090106156</v>
      </c>
      <c r="BI172" s="8" t="s">
        <v>67</v>
      </c>
      <c r="BJ172" s="8" t="s">
        <v>67</v>
      </c>
      <c r="BK172" s="5" t="s">
        <v>67</v>
      </c>
      <c r="BL172" s="5" t="s">
        <v>67</v>
      </c>
      <c r="BM172" s="5" t="s">
        <v>67</v>
      </c>
      <c r="BN172" s="5" t="s">
        <v>67</v>
      </c>
      <c r="BO172" s="5" t="s">
        <v>67</v>
      </c>
      <c r="BP172" s="5" t="s">
        <v>67</v>
      </c>
      <c r="BQ172" s="5" t="s">
        <v>67</v>
      </c>
      <c r="BR172" s="5" t="s">
        <v>67</v>
      </c>
      <c r="BS172" s="5" t="s">
        <v>67</v>
      </c>
      <c r="BT172" s="5" t="s">
        <v>67</v>
      </c>
      <c r="BU172" s="5" t="s">
        <v>67</v>
      </c>
      <c r="BV172" s="5" t="s">
        <v>67</v>
      </c>
      <c r="BW172" s="5" t="s">
        <v>67</v>
      </c>
      <c r="BX172" s="5" t="s">
        <v>67</v>
      </c>
      <c r="BY172" s="5" t="s">
        <v>67</v>
      </c>
      <c r="BZ172" s="5" t="s">
        <v>67</v>
      </c>
      <c r="CA172" s="5"/>
      <c r="CB172" s="5" t="s">
        <v>67</v>
      </c>
      <c r="CC172" s="5" t="s">
        <v>67</v>
      </c>
      <c r="CD172" s="5" t="s">
        <v>67</v>
      </c>
      <c r="CE172" s="5" t="s">
        <v>67</v>
      </c>
      <c r="CF172" s="5" t="s">
        <v>67</v>
      </c>
      <c r="CG172" s="5" t="s">
        <v>67</v>
      </c>
      <c r="CJ172"/>
      <c r="CK172"/>
      <c r="CT172" s="5"/>
      <c r="CU172" s="5"/>
      <c r="CV172" s="5"/>
      <c r="CW172" s="5"/>
      <c r="CX172" s="5"/>
      <c r="CY172" s="5"/>
      <c r="CZ172" s="5"/>
      <c r="DA172" s="5"/>
    </row>
    <row r="173" spans="1:105" s="1" customFormat="1" x14ac:dyDescent="0.25">
      <c r="A173" s="5" t="str">
        <f t="shared" si="2"/>
        <v>Cunderdin2013CV43Y23_RRFert150N</v>
      </c>
      <c r="B173" s="1" t="s">
        <v>63</v>
      </c>
      <c r="C173" s="1">
        <v>2013</v>
      </c>
      <c r="D173" s="5" t="s">
        <v>64</v>
      </c>
      <c r="E173" s="2">
        <v>41533</v>
      </c>
      <c r="F173" s="1">
        <v>150</v>
      </c>
      <c r="G173" s="1" t="s">
        <v>70</v>
      </c>
      <c r="H173" s="1" t="s">
        <v>68</v>
      </c>
      <c r="I173" s="1" t="s">
        <v>95</v>
      </c>
      <c r="J173" s="1" t="s">
        <v>74</v>
      </c>
      <c r="K173" s="1">
        <v>69.759009471744164</v>
      </c>
      <c r="M173" s="1">
        <v>346.77446910169783</v>
      </c>
      <c r="N173" s="1">
        <v>184.86665802744292</v>
      </c>
      <c r="O173" s="1">
        <v>22.836227035478633</v>
      </c>
      <c r="P173" s="1">
        <v>624.23636363636354</v>
      </c>
      <c r="Q173" s="1">
        <v>1.6724374913700573</v>
      </c>
      <c r="U173" s="1">
        <v>238.30569990969582</v>
      </c>
      <c r="W173" s="1">
        <v>238.30569990969582</v>
      </c>
      <c r="X173" s="1">
        <v>29.090909090909093</v>
      </c>
      <c r="Y173" s="1">
        <v>16.3542553090928</v>
      </c>
      <c r="AA173" s="1">
        <v>29.611201556055946</v>
      </c>
      <c r="AB173" s="1">
        <v>21.018005533353254</v>
      </c>
      <c r="AC173" s="1">
        <v>8.5491519565015093</v>
      </c>
      <c r="AD173" s="1">
        <v>47.2844193000183</v>
      </c>
      <c r="AE173" s="1">
        <v>0.43317825451414094</v>
      </c>
      <c r="AF173" s="1">
        <v>10.582493329251227</v>
      </c>
      <c r="AJ173" s="1">
        <v>10.582493329251227</v>
      </c>
      <c r="AK173" s="1">
        <v>6.555547773570888</v>
      </c>
      <c r="BI173" s="8" t="s">
        <v>67</v>
      </c>
      <c r="BJ173" s="8" t="s">
        <v>67</v>
      </c>
      <c r="BK173" s="5" t="s">
        <v>67</v>
      </c>
      <c r="BL173" s="5" t="s">
        <v>67</v>
      </c>
      <c r="BM173" s="5" t="s">
        <v>67</v>
      </c>
      <c r="BN173" s="5" t="s">
        <v>67</v>
      </c>
      <c r="BO173" s="5" t="s">
        <v>67</v>
      </c>
      <c r="BP173" s="5" t="s">
        <v>67</v>
      </c>
      <c r="BQ173" s="5" t="s">
        <v>67</v>
      </c>
      <c r="BR173" s="5" t="s">
        <v>67</v>
      </c>
      <c r="BS173" s="5" t="s">
        <v>67</v>
      </c>
      <c r="BT173" s="5" t="s">
        <v>67</v>
      </c>
      <c r="BU173" s="5" t="s">
        <v>67</v>
      </c>
      <c r="BV173" s="5" t="s">
        <v>67</v>
      </c>
      <c r="BW173" s="5" t="s">
        <v>67</v>
      </c>
      <c r="BX173" s="5" t="s">
        <v>67</v>
      </c>
      <c r="BY173" s="5" t="s">
        <v>67</v>
      </c>
      <c r="BZ173" s="5" t="s">
        <v>67</v>
      </c>
      <c r="CA173" s="5"/>
      <c r="CB173" s="5" t="s">
        <v>67</v>
      </c>
      <c r="CC173" s="5" t="s">
        <v>67</v>
      </c>
      <c r="CD173" s="5" t="s">
        <v>67</v>
      </c>
      <c r="CE173" s="5" t="s">
        <v>67</v>
      </c>
      <c r="CF173" s="5" t="s">
        <v>67</v>
      </c>
      <c r="CG173" s="5" t="s">
        <v>67</v>
      </c>
      <c r="CJ173"/>
      <c r="CK173"/>
      <c r="CT173" s="5"/>
      <c r="CU173" s="5"/>
      <c r="CV173" s="5"/>
      <c r="CW173" s="5"/>
      <c r="CX173" s="5"/>
      <c r="CY173" s="5"/>
      <c r="CZ173" s="5"/>
      <c r="DA173" s="5"/>
    </row>
    <row r="174" spans="1:105" s="1" customFormat="1" x14ac:dyDescent="0.25">
      <c r="A174" s="5" t="str">
        <f t="shared" si="2"/>
        <v>Cunderdin2013CV43Y23_RRFert0N</v>
      </c>
      <c r="B174" s="1" t="s">
        <v>63</v>
      </c>
      <c r="C174" s="1">
        <v>2013</v>
      </c>
      <c r="D174" s="5" t="s">
        <v>64</v>
      </c>
      <c r="E174" s="2">
        <v>41576</v>
      </c>
      <c r="F174" s="1">
        <v>0</v>
      </c>
      <c r="G174" s="1" t="s">
        <v>70</v>
      </c>
      <c r="H174" s="1" t="s">
        <v>68</v>
      </c>
      <c r="I174" s="1" t="s">
        <v>95</v>
      </c>
      <c r="J174" s="1" t="s">
        <v>74</v>
      </c>
      <c r="K174" s="1">
        <v>0</v>
      </c>
      <c r="M174" s="1">
        <v>336.16805670050218</v>
      </c>
      <c r="N174" s="1">
        <v>599.79402900163575</v>
      </c>
      <c r="O174" s="1">
        <v>0</v>
      </c>
      <c r="P174" s="1">
        <v>708.33939393939397</v>
      </c>
      <c r="Q174" s="1" t="s">
        <v>67</v>
      </c>
      <c r="U174" s="1" t="s">
        <v>67</v>
      </c>
      <c r="W174" s="1" t="s">
        <v>67</v>
      </c>
      <c r="X174" s="1">
        <v>43.030303030303024</v>
      </c>
      <c r="Y174" s="1" t="s">
        <v>67</v>
      </c>
      <c r="AA174" s="1">
        <v>22.966876536180454</v>
      </c>
      <c r="AB174" s="1">
        <v>76.624954829178449</v>
      </c>
      <c r="AC174" s="1" t="s">
        <v>67</v>
      </c>
      <c r="AD174" s="1">
        <v>7.8355011360622164</v>
      </c>
      <c r="AE174" s="1" t="s">
        <v>67</v>
      </c>
      <c r="AF174" s="1" t="s">
        <v>67</v>
      </c>
      <c r="AJ174" s="1" t="s">
        <v>67</v>
      </c>
      <c r="AK174" s="1">
        <v>7.1453491651827896</v>
      </c>
      <c r="BI174" s="8" t="s">
        <v>67</v>
      </c>
      <c r="BJ174" s="8" t="s">
        <v>67</v>
      </c>
      <c r="BK174" s="5" t="s">
        <v>67</v>
      </c>
      <c r="BL174" s="5" t="s">
        <v>67</v>
      </c>
      <c r="BM174" s="5" t="s">
        <v>67</v>
      </c>
      <c r="BN174" s="5" t="s">
        <v>67</v>
      </c>
      <c r="BO174" s="5" t="s">
        <v>67</v>
      </c>
      <c r="BP174" s="5" t="s">
        <v>67</v>
      </c>
      <c r="BQ174" s="5" t="s">
        <v>67</v>
      </c>
      <c r="BR174" s="5" t="s">
        <v>67</v>
      </c>
      <c r="BS174" s="5" t="s">
        <v>67</v>
      </c>
      <c r="BT174" s="5" t="s">
        <v>67</v>
      </c>
      <c r="BU174" s="5" t="s">
        <v>67</v>
      </c>
      <c r="BV174" s="5" t="s">
        <v>67</v>
      </c>
      <c r="BW174" s="5" t="s">
        <v>67</v>
      </c>
      <c r="BX174" s="5" t="s">
        <v>67</v>
      </c>
      <c r="BY174" s="5" t="s">
        <v>67</v>
      </c>
      <c r="BZ174" s="5" t="s">
        <v>67</v>
      </c>
      <c r="CA174" s="5"/>
      <c r="CB174" s="5" t="s">
        <v>67</v>
      </c>
      <c r="CC174" s="5" t="s">
        <v>67</v>
      </c>
      <c r="CD174" s="5" t="s">
        <v>67</v>
      </c>
      <c r="CE174" s="5" t="s">
        <v>67</v>
      </c>
      <c r="CF174" s="5" t="s">
        <v>67</v>
      </c>
      <c r="CG174" s="5" t="s">
        <v>67</v>
      </c>
      <c r="CJ174"/>
      <c r="CK174"/>
      <c r="CT174" s="5"/>
      <c r="CU174" s="5"/>
      <c r="CV174" s="5"/>
      <c r="CW174" s="5"/>
      <c r="CX174" s="5"/>
      <c r="CY174" s="5"/>
      <c r="CZ174" s="5"/>
      <c r="DA174" s="5"/>
    </row>
    <row r="175" spans="1:105" s="1" customFormat="1" x14ac:dyDescent="0.25">
      <c r="A175" s="5" t="str">
        <f t="shared" si="2"/>
        <v>Cunderdin2013CV43Y23_RRFert50N</v>
      </c>
      <c r="B175" s="1" t="s">
        <v>63</v>
      </c>
      <c r="C175" s="1">
        <v>2013</v>
      </c>
      <c r="D175" s="5" t="s">
        <v>64</v>
      </c>
      <c r="E175" s="2">
        <v>41576</v>
      </c>
      <c r="F175" s="1">
        <v>50</v>
      </c>
      <c r="G175" s="1" t="s">
        <v>70</v>
      </c>
      <c r="H175" s="1" t="s">
        <v>68</v>
      </c>
      <c r="I175" s="1" t="s">
        <v>95</v>
      </c>
      <c r="J175" s="1" t="s">
        <v>74</v>
      </c>
      <c r="K175" s="1">
        <v>0</v>
      </c>
      <c r="M175" s="1">
        <v>414.0184066123831</v>
      </c>
      <c r="N175" s="1">
        <v>660.11205799531251</v>
      </c>
      <c r="O175" s="1">
        <v>0</v>
      </c>
      <c r="P175" s="1">
        <v>852.16363636363621</v>
      </c>
      <c r="Q175" s="1" t="s">
        <v>67</v>
      </c>
      <c r="U175" s="1" t="s">
        <v>67</v>
      </c>
      <c r="W175" s="1" t="s">
        <v>67</v>
      </c>
      <c r="X175" s="1">
        <v>42.424242424242415</v>
      </c>
      <c r="Y175" s="1" t="s">
        <v>67</v>
      </c>
      <c r="AA175" s="1">
        <v>61.357637648375572</v>
      </c>
      <c r="AB175" s="1">
        <v>54.743535383469187</v>
      </c>
      <c r="AC175" s="1" t="s">
        <v>67</v>
      </c>
      <c r="AD175" s="1">
        <v>24.548410596410452</v>
      </c>
      <c r="AE175" s="1" t="s">
        <v>67</v>
      </c>
      <c r="AF175" s="1" t="s">
        <v>67</v>
      </c>
      <c r="AJ175" s="1" t="s">
        <v>67</v>
      </c>
      <c r="AK175" s="1">
        <v>0.6060606060606829</v>
      </c>
      <c r="BI175" s="8" t="s">
        <v>67</v>
      </c>
      <c r="BJ175" s="8" t="s">
        <v>67</v>
      </c>
      <c r="BK175" s="5" t="s">
        <v>67</v>
      </c>
      <c r="BL175" s="5" t="s">
        <v>67</v>
      </c>
      <c r="BM175" s="5" t="s">
        <v>67</v>
      </c>
      <c r="BN175" s="5" t="s">
        <v>67</v>
      </c>
      <c r="BO175" s="5" t="s">
        <v>67</v>
      </c>
      <c r="BP175" s="5" t="s">
        <v>67</v>
      </c>
      <c r="BQ175" s="5" t="s">
        <v>67</v>
      </c>
      <c r="BR175" s="5" t="s">
        <v>67</v>
      </c>
      <c r="BS175" s="5" t="s">
        <v>67</v>
      </c>
      <c r="BT175" s="5" t="s">
        <v>67</v>
      </c>
      <c r="BU175" s="5" t="s">
        <v>67</v>
      </c>
      <c r="BV175" s="5" t="s">
        <v>67</v>
      </c>
      <c r="BW175" s="5" t="s">
        <v>67</v>
      </c>
      <c r="BX175" s="5" t="s">
        <v>67</v>
      </c>
      <c r="BY175" s="5" t="s">
        <v>67</v>
      </c>
      <c r="BZ175" s="5" t="s">
        <v>67</v>
      </c>
      <c r="CA175" s="5"/>
      <c r="CB175" s="5" t="s">
        <v>67</v>
      </c>
      <c r="CC175" s="5" t="s">
        <v>67</v>
      </c>
      <c r="CD175" s="5" t="s">
        <v>67</v>
      </c>
      <c r="CE175" s="5" t="s">
        <v>67</v>
      </c>
      <c r="CF175" s="5" t="s">
        <v>67</v>
      </c>
      <c r="CG175" s="5" t="s">
        <v>67</v>
      </c>
      <c r="CJ175"/>
      <c r="CK175"/>
      <c r="CT175" s="5"/>
      <c r="CU175" s="5"/>
      <c r="CV175" s="5"/>
      <c r="CW175" s="5"/>
      <c r="CX175" s="5"/>
      <c r="CY175" s="5"/>
      <c r="CZ175" s="5"/>
      <c r="DA175" s="5"/>
    </row>
    <row r="176" spans="1:105" s="1" customFormat="1" x14ac:dyDescent="0.25">
      <c r="A176" s="5" t="str">
        <f t="shared" si="2"/>
        <v>Cunderdin2013CV43Y23_RRFert100N</v>
      </c>
      <c r="B176" s="1" t="s">
        <v>63</v>
      </c>
      <c r="C176" s="1">
        <v>2013</v>
      </c>
      <c r="D176" s="5" t="s">
        <v>64</v>
      </c>
      <c r="E176" s="2">
        <v>41576</v>
      </c>
      <c r="F176" s="1">
        <v>100</v>
      </c>
      <c r="G176" s="1" t="s">
        <v>70</v>
      </c>
      <c r="H176" s="1" t="s">
        <v>68</v>
      </c>
      <c r="I176" s="1" t="s">
        <v>95</v>
      </c>
      <c r="J176" s="1" t="s">
        <v>74</v>
      </c>
      <c r="K176" s="1">
        <v>0</v>
      </c>
      <c r="M176" s="1">
        <v>268.07483427154375</v>
      </c>
      <c r="N176" s="1">
        <v>499.98184912662845</v>
      </c>
      <c r="O176" s="1">
        <v>0</v>
      </c>
      <c r="P176" s="1">
        <v>739.06666666666661</v>
      </c>
      <c r="Q176" s="1" t="s">
        <v>67</v>
      </c>
      <c r="U176" s="1" t="s">
        <v>67</v>
      </c>
      <c r="W176" s="1" t="s">
        <v>67</v>
      </c>
      <c r="X176" s="1">
        <v>33.939393939393938</v>
      </c>
      <c r="Y176" s="1" t="s">
        <v>67</v>
      </c>
      <c r="AA176" s="1">
        <v>29.743018664762268</v>
      </c>
      <c r="AB176" s="1">
        <v>87.373456574042052</v>
      </c>
      <c r="AC176" s="1" t="s">
        <v>67</v>
      </c>
      <c r="AD176" s="1">
        <v>23.795423624958541</v>
      </c>
      <c r="AE176" s="1" t="s">
        <v>67</v>
      </c>
      <c r="AF176" s="1" t="s">
        <v>67</v>
      </c>
      <c r="AJ176" s="1" t="s">
        <v>67</v>
      </c>
      <c r="AK176" s="1">
        <v>2.641756935479187</v>
      </c>
      <c r="BI176" s="8" t="s">
        <v>67</v>
      </c>
      <c r="BJ176" s="8" t="s">
        <v>67</v>
      </c>
      <c r="BK176" s="5" t="s">
        <v>67</v>
      </c>
      <c r="BL176" s="5" t="s">
        <v>67</v>
      </c>
      <c r="BM176" s="5" t="s">
        <v>67</v>
      </c>
      <c r="BN176" s="5" t="s">
        <v>67</v>
      </c>
      <c r="BO176" s="5" t="s">
        <v>67</v>
      </c>
      <c r="BP176" s="5" t="s">
        <v>67</v>
      </c>
      <c r="BQ176" s="5" t="s">
        <v>67</v>
      </c>
      <c r="BR176" s="5" t="s">
        <v>67</v>
      </c>
      <c r="BS176" s="5" t="s">
        <v>67</v>
      </c>
      <c r="BT176" s="5" t="s">
        <v>67</v>
      </c>
      <c r="BU176" s="5" t="s">
        <v>67</v>
      </c>
      <c r="BV176" s="5" t="s">
        <v>67</v>
      </c>
      <c r="BW176" s="5" t="s">
        <v>67</v>
      </c>
      <c r="BX176" s="5" t="s">
        <v>67</v>
      </c>
      <c r="BY176" s="5" t="s">
        <v>67</v>
      </c>
      <c r="BZ176" s="5" t="s">
        <v>67</v>
      </c>
      <c r="CA176" s="5"/>
      <c r="CB176" s="5" t="s">
        <v>67</v>
      </c>
      <c r="CC176" s="5" t="s">
        <v>67</v>
      </c>
      <c r="CD176" s="5" t="s">
        <v>67</v>
      </c>
      <c r="CE176" s="5" t="s">
        <v>67</v>
      </c>
      <c r="CF176" s="5" t="s">
        <v>67</v>
      </c>
      <c r="CG176" s="5" t="s">
        <v>67</v>
      </c>
      <c r="CJ176"/>
      <c r="CK176"/>
      <c r="CT176" s="5"/>
      <c r="CU176" s="5"/>
      <c r="CV176" s="5"/>
      <c r="CW176" s="5"/>
      <c r="CX176" s="5"/>
      <c r="CY176" s="5"/>
      <c r="CZ176" s="5"/>
      <c r="DA176" s="5"/>
    </row>
    <row r="177" spans="1:105" s="1" customFormat="1" x14ac:dyDescent="0.25">
      <c r="A177" s="5" t="str">
        <f t="shared" si="2"/>
        <v>Cunderdin2013CV43Y23_RRFert150N</v>
      </c>
      <c r="B177" s="1" t="s">
        <v>63</v>
      </c>
      <c r="C177" s="1">
        <v>2013</v>
      </c>
      <c r="D177" s="5" t="s">
        <v>64</v>
      </c>
      <c r="E177" s="2">
        <v>41576</v>
      </c>
      <c r="F177" s="1">
        <v>150</v>
      </c>
      <c r="G177" s="1" t="s">
        <v>70</v>
      </c>
      <c r="H177" s="1" t="s">
        <v>68</v>
      </c>
      <c r="I177" s="1" t="s">
        <v>95</v>
      </c>
      <c r="J177" s="1" t="s">
        <v>74</v>
      </c>
      <c r="K177" s="1">
        <v>0</v>
      </c>
      <c r="M177" s="1">
        <v>385.56105159243299</v>
      </c>
      <c r="N177" s="1">
        <v>726.53657113784209</v>
      </c>
      <c r="O177" s="1">
        <v>0</v>
      </c>
      <c r="P177" s="1">
        <v>949.89696969696945</v>
      </c>
      <c r="Q177" s="1" t="s">
        <v>67</v>
      </c>
      <c r="U177" s="1" t="s">
        <v>67</v>
      </c>
      <c r="W177" s="1" t="s">
        <v>67</v>
      </c>
      <c r="X177" s="1">
        <v>53.333333333333336</v>
      </c>
      <c r="Y177" s="1" t="s">
        <v>67</v>
      </c>
      <c r="AA177" s="1">
        <v>45.695525730290548</v>
      </c>
      <c r="AB177" s="1">
        <v>94.712685293652598</v>
      </c>
      <c r="AC177" s="1" t="s">
        <v>67</v>
      </c>
      <c r="AD177" s="1">
        <v>15.590179621893173</v>
      </c>
      <c r="AE177" s="1" t="s">
        <v>67</v>
      </c>
      <c r="AF177" s="1" t="s">
        <v>67</v>
      </c>
      <c r="AJ177" s="1" t="s">
        <v>67</v>
      </c>
      <c r="AK177" s="1">
        <v>11.224399501486127</v>
      </c>
      <c r="BI177" s="8" t="s">
        <v>67</v>
      </c>
      <c r="BJ177" s="8" t="s">
        <v>67</v>
      </c>
      <c r="BK177" s="5" t="s">
        <v>67</v>
      </c>
      <c r="BL177" s="5" t="s">
        <v>67</v>
      </c>
      <c r="BM177" s="5" t="s">
        <v>67</v>
      </c>
      <c r="BN177" s="5" t="s">
        <v>67</v>
      </c>
      <c r="BO177" s="5" t="s">
        <v>67</v>
      </c>
      <c r="BP177" s="5" t="s">
        <v>67</v>
      </c>
      <c r="BQ177" s="5" t="s">
        <v>67</v>
      </c>
      <c r="BR177" s="5" t="s">
        <v>67</v>
      </c>
      <c r="BS177" s="5" t="s">
        <v>67</v>
      </c>
      <c r="BT177" s="5" t="s">
        <v>67</v>
      </c>
      <c r="BU177" s="5" t="s">
        <v>67</v>
      </c>
      <c r="BV177" s="5" t="s">
        <v>67</v>
      </c>
      <c r="BW177" s="5" t="s">
        <v>67</v>
      </c>
      <c r="BX177" s="5" t="s">
        <v>67</v>
      </c>
      <c r="BY177" s="5" t="s">
        <v>67</v>
      </c>
      <c r="BZ177" s="5" t="s">
        <v>67</v>
      </c>
      <c r="CA177" s="5"/>
      <c r="CB177" s="5" t="s">
        <v>67</v>
      </c>
      <c r="CC177" s="5" t="s">
        <v>67</v>
      </c>
      <c r="CD177" s="5" t="s">
        <v>67</v>
      </c>
      <c r="CE177" s="5" t="s">
        <v>67</v>
      </c>
      <c r="CF177" s="5" t="s">
        <v>67</v>
      </c>
      <c r="CG177" s="5" t="s">
        <v>67</v>
      </c>
      <c r="CJ177"/>
      <c r="CK177"/>
      <c r="CT177" s="5"/>
      <c r="CU177" s="5"/>
      <c r="CV177" s="5"/>
      <c r="CW177" s="5"/>
      <c r="CX177" s="5"/>
      <c r="CY177" s="5"/>
      <c r="CZ177" s="5"/>
      <c r="DA177" s="5"/>
    </row>
    <row r="178" spans="1:105" s="1" customFormat="1" x14ac:dyDescent="0.25">
      <c r="A178" s="5" t="str">
        <f t="shared" si="2"/>
        <v>Cunderdin2013CV43Y85_CLFert0N</v>
      </c>
      <c r="B178" s="1" t="s">
        <v>63</v>
      </c>
      <c r="C178" s="1">
        <v>2013</v>
      </c>
      <c r="D178" s="5" t="s">
        <v>64</v>
      </c>
      <c r="E178" s="2">
        <v>41459</v>
      </c>
      <c r="F178" s="1">
        <v>0</v>
      </c>
      <c r="G178" s="1" t="s">
        <v>69</v>
      </c>
      <c r="H178" s="1" t="s">
        <v>68</v>
      </c>
      <c r="I178" s="1" t="s">
        <v>96</v>
      </c>
      <c r="J178" s="1" t="s">
        <v>74</v>
      </c>
      <c r="K178" s="1">
        <v>46.618181818181803</v>
      </c>
      <c r="M178" s="1">
        <v>0</v>
      </c>
      <c r="N178" s="1">
        <v>0</v>
      </c>
      <c r="O178" s="1">
        <v>0</v>
      </c>
      <c r="P178" s="1">
        <v>46.618181818181803</v>
      </c>
      <c r="Q178" s="1">
        <v>0.54679284336441702</v>
      </c>
      <c r="U178" s="1">
        <v>117.52434051553355</v>
      </c>
      <c r="W178" s="1">
        <v>117.52434051553355</v>
      </c>
      <c r="X178" s="1">
        <v>71.515151515151516</v>
      </c>
      <c r="Y178" s="1">
        <v>5.7746763590994332</v>
      </c>
      <c r="AA178" s="1" t="s">
        <v>67</v>
      </c>
      <c r="AB178" s="1" t="s">
        <v>67</v>
      </c>
      <c r="AC178" s="1" t="s">
        <v>67</v>
      </c>
      <c r="AD178" s="1">
        <v>5.7746763590994332</v>
      </c>
      <c r="AE178" s="1">
        <v>6.9047616797319425E-2</v>
      </c>
      <c r="AF178" s="1">
        <v>4.4478512308570375</v>
      </c>
      <c r="AJ178" s="1">
        <v>4.4478512308570375</v>
      </c>
      <c r="AK178" s="1">
        <v>25.591263431172628</v>
      </c>
      <c r="BI178" s="8" t="s">
        <v>67</v>
      </c>
      <c r="BJ178" s="8" t="s">
        <v>67</v>
      </c>
      <c r="BK178" s="5">
        <v>5.1295666666666663E-2</v>
      </c>
      <c r="BL178" s="5">
        <v>5.1295666666666663E-2</v>
      </c>
      <c r="BM178" s="5" t="s">
        <v>67</v>
      </c>
      <c r="BN178" s="5" t="s">
        <v>67</v>
      </c>
      <c r="BO178" s="5" t="s">
        <v>67</v>
      </c>
      <c r="BP178" s="5">
        <v>2.3870412666666661</v>
      </c>
      <c r="BQ178" s="5">
        <v>2.3870412666666661</v>
      </c>
      <c r="BR178" s="5" t="s">
        <v>67</v>
      </c>
      <c r="BS178" s="5" t="s">
        <v>67</v>
      </c>
      <c r="BT178" s="5" t="s">
        <v>67</v>
      </c>
      <c r="BU178" s="5" t="s">
        <v>67</v>
      </c>
      <c r="BV178" s="5">
        <v>1.8112542922270425E-3</v>
      </c>
      <c r="BW178" s="5">
        <v>1.8112542922270425E-3</v>
      </c>
      <c r="BX178" s="5" t="s">
        <v>67</v>
      </c>
      <c r="BY178" s="5" t="s">
        <v>67</v>
      </c>
      <c r="BZ178" s="5" t="s">
        <v>67</v>
      </c>
      <c r="CA178" s="5"/>
      <c r="CB178" s="5">
        <v>0.28922226899991915</v>
      </c>
      <c r="CC178" s="5">
        <v>0.28922226899991915</v>
      </c>
      <c r="CD178" s="5" t="s">
        <v>67</v>
      </c>
      <c r="CE178" s="5" t="s">
        <v>67</v>
      </c>
      <c r="CF178" s="5" t="s">
        <v>67</v>
      </c>
      <c r="CG178" s="5" t="s">
        <v>67</v>
      </c>
      <c r="CJ178"/>
      <c r="CK178"/>
      <c r="CT178" s="5"/>
      <c r="CU178" s="5"/>
      <c r="CV178" s="5"/>
      <c r="CW178" s="5"/>
      <c r="CX178" s="5"/>
      <c r="CY178" s="5"/>
      <c r="CZ178" s="5"/>
      <c r="DA178" s="5"/>
    </row>
    <row r="179" spans="1:105" s="1" customFormat="1" x14ac:dyDescent="0.25">
      <c r="A179" s="5" t="str">
        <f t="shared" si="2"/>
        <v>Cunderdin2013CV43Y85_CLFert50N</v>
      </c>
      <c r="B179" s="1" t="s">
        <v>63</v>
      </c>
      <c r="C179" s="1">
        <v>2013</v>
      </c>
      <c r="D179" s="5" t="s">
        <v>64</v>
      </c>
      <c r="E179" s="2">
        <v>41459</v>
      </c>
      <c r="F179" s="1">
        <v>50</v>
      </c>
      <c r="G179" s="1" t="s">
        <v>69</v>
      </c>
      <c r="H179" s="1" t="s">
        <v>68</v>
      </c>
      <c r="I179" s="1" t="s">
        <v>96</v>
      </c>
      <c r="J179" s="1" t="s">
        <v>74</v>
      </c>
      <c r="K179" s="1">
        <v>44.557575757575755</v>
      </c>
      <c r="M179" s="1">
        <v>0</v>
      </c>
      <c r="N179" s="1">
        <v>0</v>
      </c>
      <c r="O179" s="1">
        <v>0</v>
      </c>
      <c r="P179" s="1">
        <v>44.557575757575755</v>
      </c>
      <c r="Q179" s="1">
        <v>0.51914148948219629</v>
      </c>
      <c r="U179" s="1">
        <v>114.77447076239373</v>
      </c>
      <c r="W179" s="1">
        <v>114.77447076239373</v>
      </c>
      <c r="X179" s="1">
        <v>111.5151515151515</v>
      </c>
      <c r="Y179" s="1">
        <v>7.4328607985792381</v>
      </c>
      <c r="AA179" s="1" t="s">
        <v>67</v>
      </c>
      <c r="AB179" s="1" t="s">
        <v>67</v>
      </c>
      <c r="AC179" s="1" t="s">
        <v>67</v>
      </c>
      <c r="AD179" s="1">
        <v>7.4328607985792381</v>
      </c>
      <c r="AE179" s="1">
        <v>0.10582948170265626</v>
      </c>
      <c r="AF179" s="1">
        <v>6.6275248741646537</v>
      </c>
      <c r="AJ179" s="1">
        <v>6.6275248741646537</v>
      </c>
      <c r="AK179" s="1">
        <v>5.2835138709584308</v>
      </c>
      <c r="BI179" s="8" t="s">
        <v>67</v>
      </c>
      <c r="BJ179" s="8" t="s">
        <v>67</v>
      </c>
      <c r="BK179" s="5" t="s">
        <v>67</v>
      </c>
      <c r="BL179" s="5" t="s">
        <v>67</v>
      </c>
      <c r="BM179" s="5" t="s">
        <v>67</v>
      </c>
      <c r="BN179" s="5" t="s">
        <v>67</v>
      </c>
      <c r="BO179" s="5" t="s">
        <v>67</v>
      </c>
      <c r="BP179" s="5" t="s">
        <v>67</v>
      </c>
      <c r="BQ179" s="5" t="s">
        <v>67</v>
      </c>
      <c r="BR179" s="5" t="s">
        <v>67</v>
      </c>
      <c r="BS179" s="5" t="s">
        <v>67</v>
      </c>
      <c r="BT179" s="5" t="s">
        <v>67</v>
      </c>
      <c r="BU179" s="5" t="s">
        <v>67</v>
      </c>
      <c r="BV179" s="5" t="s">
        <v>67</v>
      </c>
      <c r="BW179" s="5" t="s">
        <v>67</v>
      </c>
      <c r="BX179" s="5" t="s">
        <v>67</v>
      </c>
      <c r="BY179" s="5" t="s">
        <v>67</v>
      </c>
      <c r="BZ179" s="5" t="s">
        <v>67</v>
      </c>
      <c r="CA179" s="5"/>
      <c r="CB179" s="5" t="s">
        <v>67</v>
      </c>
      <c r="CC179" s="5" t="s">
        <v>67</v>
      </c>
      <c r="CD179" s="5" t="s">
        <v>67</v>
      </c>
      <c r="CE179" s="5" t="s">
        <v>67</v>
      </c>
      <c r="CF179" s="5" t="s">
        <v>67</v>
      </c>
      <c r="CG179" s="5" t="s">
        <v>67</v>
      </c>
      <c r="CJ179"/>
      <c r="CK179"/>
      <c r="CT179" s="5"/>
      <c r="CU179" s="5"/>
      <c r="CV179" s="5"/>
      <c r="CW179" s="5"/>
      <c r="CX179" s="5"/>
      <c r="CY179" s="5"/>
      <c r="CZ179" s="5"/>
      <c r="DA179" s="5"/>
    </row>
    <row r="180" spans="1:105" s="1" customFormat="1" x14ac:dyDescent="0.25">
      <c r="A180" s="5" t="str">
        <f t="shared" si="2"/>
        <v>Cunderdin2013CV43Y85_CLFert100N</v>
      </c>
      <c r="B180" s="1" t="s">
        <v>63</v>
      </c>
      <c r="C180" s="1">
        <v>2013</v>
      </c>
      <c r="D180" s="5" t="s">
        <v>64</v>
      </c>
      <c r="E180" s="2">
        <v>41459</v>
      </c>
      <c r="F180" s="1">
        <v>100</v>
      </c>
      <c r="G180" s="1" t="s">
        <v>69</v>
      </c>
      <c r="H180" s="1" t="s">
        <v>68</v>
      </c>
      <c r="I180" s="1" t="s">
        <v>96</v>
      </c>
      <c r="J180" s="1" t="s">
        <v>74</v>
      </c>
      <c r="K180" s="1">
        <v>55.466666666666661</v>
      </c>
      <c r="M180" s="1">
        <v>0</v>
      </c>
      <c r="N180" s="1">
        <v>0</v>
      </c>
      <c r="O180" s="1">
        <v>0</v>
      </c>
      <c r="P180" s="1">
        <v>55.466666666666661</v>
      </c>
      <c r="Q180" s="1">
        <v>0.48028329030933081</v>
      </c>
      <c r="U180" s="1">
        <v>94.470060497143479</v>
      </c>
      <c r="W180" s="1">
        <v>94.470060497143479</v>
      </c>
      <c r="X180" s="1">
        <v>106.06060606060605</v>
      </c>
      <c r="Y180" s="1">
        <v>14.802108156507678</v>
      </c>
      <c r="AA180" s="1" t="s">
        <v>67</v>
      </c>
      <c r="AB180" s="1" t="s">
        <v>67</v>
      </c>
      <c r="AC180" s="1" t="s">
        <v>67</v>
      </c>
      <c r="AD180" s="1">
        <v>14.802108156507678</v>
      </c>
      <c r="AE180" s="1">
        <v>5.0038411960590133E-2</v>
      </c>
      <c r="AF180" s="1">
        <v>15.867963477069612</v>
      </c>
      <c r="AJ180" s="1">
        <v>15.867963477069612</v>
      </c>
      <c r="AK180" s="1">
        <v>19.049980176365725</v>
      </c>
      <c r="BI180" s="8" t="s">
        <v>67</v>
      </c>
      <c r="BJ180" s="8" t="s">
        <v>67</v>
      </c>
      <c r="BK180" s="5">
        <v>4.7156999999999991E-2</v>
      </c>
      <c r="BL180" s="5">
        <v>4.7156999999999991E-2</v>
      </c>
      <c r="BM180" s="5" t="s">
        <v>67</v>
      </c>
      <c r="BN180" s="5" t="s">
        <v>67</v>
      </c>
      <c r="BO180" s="5" t="s">
        <v>67</v>
      </c>
      <c r="BP180" s="5">
        <v>2.5354639393939391</v>
      </c>
      <c r="BQ180" s="5">
        <v>2.5354639393939391</v>
      </c>
      <c r="BR180" s="5" t="s">
        <v>67</v>
      </c>
      <c r="BS180" s="5" t="s">
        <v>67</v>
      </c>
      <c r="BT180" s="5" t="s">
        <v>67</v>
      </c>
      <c r="BU180" s="5" t="s">
        <v>67</v>
      </c>
      <c r="BV180" s="5">
        <v>3.0297452588185577E-3</v>
      </c>
      <c r="BW180" s="5">
        <v>3.0297452588185577E-3</v>
      </c>
      <c r="BX180" s="5" t="s">
        <v>67</v>
      </c>
      <c r="BY180" s="5" t="s">
        <v>67</v>
      </c>
      <c r="BZ180" s="5" t="s">
        <v>67</v>
      </c>
      <c r="CA180" s="5"/>
      <c r="CB180" s="5">
        <v>0.50915707430614709</v>
      </c>
      <c r="CC180" s="5">
        <v>0.50915707430614709</v>
      </c>
      <c r="CD180" s="5" t="s">
        <v>67</v>
      </c>
      <c r="CE180" s="5" t="s">
        <v>67</v>
      </c>
      <c r="CF180" s="5" t="s">
        <v>67</v>
      </c>
      <c r="CG180" s="5" t="s">
        <v>67</v>
      </c>
      <c r="CJ180"/>
      <c r="CK180"/>
      <c r="CT180" s="5"/>
      <c r="CU180" s="5"/>
      <c r="CV180" s="5"/>
      <c r="CW180" s="5"/>
      <c r="CX180" s="5"/>
      <c r="CY180" s="5"/>
      <c r="CZ180" s="5"/>
      <c r="DA180" s="5"/>
    </row>
    <row r="181" spans="1:105" s="1" customFormat="1" x14ac:dyDescent="0.25">
      <c r="A181" s="5" t="str">
        <f t="shared" si="2"/>
        <v>Cunderdin2013CV43Y85_CLFert150N</v>
      </c>
      <c r="B181" s="1" t="s">
        <v>63</v>
      </c>
      <c r="C181" s="1">
        <v>2013</v>
      </c>
      <c r="D181" s="5" t="s">
        <v>64</v>
      </c>
      <c r="E181" s="2">
        <v>41459</v>
      </c>
      <c r="F181" s="1">
        <v>150</v>
      </c>
      <c r="G181" s="1" t="s">
        <v>69</v>
      </c>
      <c r="H181" s="1" t="s">
        <v>68</v>
      </c>
      <c r="I181" s="1" t="s">
        <v>96</v>
      </c>
      <c r="J181" s="1" t="s">
        <v>74</v>
      </c>
      <c r="K181" s="1">
        <v>57.836363636363636</v>
      </c>
      <c r="M181" s="1">
        <v>0</v>
      </c>
      <c r="N181" s="1">
        <v>0</v>
      </c>
      <c r="O181" s="1">
        <v>0</v>
      </c>
      <c r="P181" s="1">
        <v>57.836363636363636</v>
      </c>
      <c r="Q181" s="1">
        <v>0.69776840730973844</v>
      </c>
      <c r="U181" s="1">
        <v>120.3583312930474</v>
      </c>
      <c r="W181" s="1">
        <v>120.3583312930474</v>
      </c>
      <c r="X181" s="1">
        <v>95.757575757575751</v>
      </c>
      <c r="Y181" s="1">
        <v>3.4394566807787172</v>
      </c>
      <c r="AA181" s="1" t="s">
        <v>67</v>
      </c>
      <c r="AB181" s="1" t="s">
        <v>67</v>
      </c>
      <c r="AC181" s="1" t="s">
        <v>67</v>
      </c>
      <c r="AD181" s="1">
        <v>3.4394566807787172</v>
      </c>
      <c r="AE181" s="1">
        <v>5.587528023151777E-2</v>
      </c>
      <c r="AF181" s="1">
        <v>2.4454196481991759</v>
      </c>
      <c r="AJ181" s="1">
        <v>2.4454196481991759</v>
      </c>
      <c r="AK181" s="1">
        <v>18.009282373458973</v>
      </c>
      <c r="BI181" s="8" t="s">
        <v>67</v>
      </c>
      <c r="BJ181" s="8" t="s">
        <v>67</v>
      </c>
      <c r="BK181" s="5" t="s">
        <v>67</v>
      </c>
      <c r="BL181" s="5" t="s">
        <v>67</v>
      </c>
      <c r="BM181" s="5" t="s">
        <v>67</v>
      </c>
      <c r="BN181" s="5" t="s">
        <v>67</v>
      </c>
      <c r="BO181" s="5" t="s">
        <v>67</v>
      </c>
      <c r="BP181" s="5" t="s">
        <v>67</v>
      </c>
      <c r="BQ181" s="5" t="s">
        <v>67</v>
      </c>
      <c r="BR181" s="5" t="s">
        <v>67</v>
      </c>
      <c r="BS181" s="5" t="s">
        <v>67</v>
      </c>
      <c r="BT181" s="5" t="s">
        <v>67</v>
      </c>
      <c r="BU181" s="5" t="s">
        <v>67</v>
      </c>
      <c r="BV181" s="5" t="s">
        <v>67</v>
      </c>
      <c r="BW181" s="5" t="s">
        <v>67</v>
      </c>
      <c r="BX181" s="5" t="s">
        <v>67</v>
      </c>
      <c r="BY181" s="5" t="s">
        <v>67</v>
      </c>
      <c r="BZ181" s="5" t="s">
        <v>67</v>
      </c>
      <c r="CA181" s="5"/>
      <c r="CB181" s="5" t="s">
        <v>67</v>
      </c>
      <c r="CC181" s="5" t="s">
        <v>67</v>
      </c>
      <c r="CD181" s="5" t="s">
        <v>67</v>
      </c>
      <c r="CE181" s="5" t="s">
        <v>67</v>
      </c>
      <c r="CF181" s="5" t="s">
        <v>67</v>
      </c>
      <c r="CG181" s="5" t="s">
        <v>67</v>
      </c>
      <c r="CJ181"/>
      <c r="CK181"/>
      <c r="CT181" s="5"/>
      <c r="CU181" s="5"/>
      <c r="CV181" s="5"/>
      <c r="CW181" s="5"/>
      <c r="CX181" s="5"/>
      <c r="CY181" s="5"/>
      <c r="CZ181" s="5"/>
      <c r="DA181" s="5"/>
    </row>
    <row r="182" spans="1:105" s="1" customFormat="1" x14ac:dyDescent="0.25">
      <c r="A182" s="5" t="str">
        <f t="shared" si="2"/>
        <v>Cunderdin2013CV43Y85_CLFert0N</v>
      </c>
      <c r="B182" s="1" t="s">
        <v>63</v>
      </c>
      <c r="C182" s="1">
        <v>2013</v>
      </c>
      <c r="D182" s="5" t="s">
        <v>64</v>
      </c>
      <c r="E182" s="2">
        <v>41498</v>
      </c>
      <c r="F182" s="1">
        <v>0</v>
      </c>
      <c r="G182" s="1" t="s">
        <v>69</v>
      </c>
      <c r="H182" s="1" t="s">
        <v>68</v>
      </c>
      <c r="I182" s="1" t="s">
        <v>96</v>
      </c>
      <c r="J182" s="1" t="s">
        <v>74</v>
      </c>
      <c r="K182" s="1">
        <v>146.66687951746385</v>
      </c>
      <c r="M182" s="1">
        <v>178.67309815708742</v>
      </c>
      <c r="N182" s="1">
        <v>0</v>
      </c>
      <c r="O182" s="1">
        <v>16.18527485070123</v>
      </c>
      <c r="P182" s="1">
        <v>341.52525252525248</v>
      </c>
      <c r="Q182" s="1">
        <v>3.6629687959453801</v>
      </c>
      <c r="U182" s="1">
        <v>251.8020764924789</v>
      </c>
      <c r="W182" s="1">
        <v>251.8020764924789</v>
      </c>
      <c r="X182" s="1">
        <v>60.606060606060602</v>
      </c>
      <c r="Y182" s="1">
        <v>21.410124889609946</v>
      </c>
      <c r="AA182" s="1">
        <v>11.705693962877465</v>
      </c>
      <c r="AB182" s="1" t="s">
        <v>67</v>
      </c>
      <c r="AC182" s="1">
        <v>1.9495155878377517</v>
      </c>
      <c r="AD182" s="1">
        <v>34.754869133355832</v>
      </c>
      <c r="AE182" s="1">
        <v>0.43579768433158034</v>
      </c>
      <c r="AF182" s="1">
        <v>7.0537737889002656</v>
      </c>
      <c r="AJ182" s="1">
        <v>7.0537737889002656</v>
      </c>
      <c r="AK182" s="1">
        <v>6.3080787862609791</v>
      </c>
      <c r="BI182" s="8" t="s">
        <v>67</v>
      </c>
      <c r="BJ182" s="8" t="s">
        <v>67</v>
      </c>
      <c r="BK182" s="5" t="s">
        <v>67</v>
      </c>
      <c r="BL182" s="5">
        <v>2.9478333333333332E-2</v>
      </c>
      <c r="BM182" s="5">
        <v>2.9024999999999999E-2</v>
      </c>
      <c r="BN182" s="5">
        <v>1.2592999999999998E-2</v>
      </c>
      <c r="BO182" s="5" t="s">
        <v>67</v>
      </c>
      <c r="BP182" s="5">
        <v>6.4829481989740474</v>
      </c>
      <c r="BQ182" s="5">
        <v>4.2377498397281146</v>
      </c>
      <c r="BR182" s="5">
        <v>2.2451983592459328</v>
      </c>
      <c r="BS182" s="5" t="s">
        <v>67</v>
      </c>
      <c r="BT182" s="5" t="s">
        <v>67</v>
      </c>
      <c r="BU182" s="5" t="s">
        <v>67</v>
      </c>
      <c r="BV182" s="5" t="s">
        <v>67</v>
      </c>
      <c r="BW182" s="5">
        <v>3.172695296501795E-3</v>
      </c>
      <c r="BX182" s="5">
        <v>4.1618504297968248E-3</v>
      </c>
      <c r="BY182" s="5">
        <v>7.9008944641308467E-4</v>
      </c>
      <c r="BZ182" s="5" t="s">
        <v>67</v>
      </c>
      <c r="CA182" s="5"/>
      <c r="CB182" s="5">
        <v>0.54354145639798623</v>
      </c>
      <c r="CC182" s="5">
        <v>0.50497789657784453</v>
      </c>
      <c r="CD182" s="5">
        <v>0.16943074295593794</v>
      </c>
      <c r="CE182" s="5" t="s">
        <v>67</v>
      </c>
      <c r="CF182" s="5" t="s">
        <v>67</v>
      </c>
      <c r="CG182" s="5" t="s">
        <v>67</v>
      </c>
      <c r="CJ182"/>
      <c r="CK182"/>
      <c r="CT182" s="5"/>
      <c r="CU182" s="5"/>
      <c r="CV182" s="5"/>
      <c r="CW182" s="5"/>
      <c r="CX182" s="5"/>
      <c r="CY182" s="5"/>
      <c r="CZ182" s="5"/>
      <c r="DA182" s="5"/>
    </row>
    <row r="183" spans="1:105" s="1" customFormat="1" x14ac:dyDescent="0.25">
      <c r="A183" s="5" t="str">
        <f t="shared" si="2"/>
        <v>Cunderdin2013CV43Y85_CLFert50N</v>
      </c>
      <c r="B183" s="1" t="s">
        <v>63</v>
      </c>
      <c r="C183" s="1">
        <v>2013</v>
      </c>
      <c r="D183" s="5" t="s">
        <v>64</v>
      </c>
      <c r="E183" s="2">
        <v>41498</v>
      </c>
      <c r="F183" s="1">
        <v>50</v>
      </c>
      <c r="G183" s="1" t="s">
        <v>69</v>
      </c>
      <c r="H183" s="1" t="s">
        <v>68</v>
      </c>
      <c r="I183" s="1" t="s">
        <v>96</v>
      </c>
      <c r="J183" s="1" t="s">
        <v>74</v>
      </c>
      <c r="K183" s="1">
        <v>168.95318103920826</v>
      </c>
      <c r="M183" s="1">
        <v>223.96421718894726</v>
      </c>
      <c r="N183" s="1">
        <v>0</v>
      </c>
      <c r="O183" s="1">
        <v>15.436137125379878</v>
      </c>
      <c r="P183" s="1">
        <v>408.35353535353534</v>
      </c>
      <c r="Q183" s="1">
        <v>4.4117845381994192</v>
      </c>
      <c r="U183" s="1">
        <v>254.39362186662956</v>
      </c>
      <c r="W183" s="1">
        <v>254.39362186662956</v>
      </c>
      <c r="X183" s="1">
        <v>31.313131313131311</v>
      </c>
      <c r="Y183" s="1">
        <v>32.633792649627097</v>
      </c>
      <c r="AA183" s="1">
        <v>51.708422758038594</v>
      </c>
      <c r="AB183" s="1" t="s">
        <v>67</v>
      </c>
      <c r="AC183" s="1">
        <v>4.5255485763397596</v>
      </c>
      <c r="AD183" s="1">
        <v>87.773537343379502</v>
      </c>
      <c r="AE183" s="1">
        <v>1.1100692628674296</v>
      </c>
      <c r="AF183" s="1">
        <v>18.303505957929318</v>
      </c>
      <c r="AJ183" s="1">
        <v>18.303505957929318</v>
      </c>
      <c r="AK183" s="1">
        <v>1.0101010101009256</v>
      </c>
      <c r="BI183" s="8" t="s">
        <v>67</v>
      </c>
      <c r="BJ183" s="8" t="s">
        <v>67</v>
      </c>
      <c r="BK183" s="5" t="s">
        <v>67</v>
      </c>
      <c r="BL183" s="5" t="s">
        <v>67</v>
      </c>
      <c r="BM183" s="5" t="s">
        <v>67</v>
      </c>
      <c r="BN183" s="5" t="s">
        <v>67</v>
      </c>
      <c r="BO183" s="5" t="s">
        <v>67</v>
      </c>
      <c r="BP183" s="5" t="s">
        <v>67</v>
      </c>
      <c r="BQ183" s="5" t="s">
        <v>67</v>
      </c>
      <c r="BR183" s="5" t="s">
        <v>67</v>
      </c>
      <c r="BS183" s="5" t="s">
        <v>67</v>
      </c>
      <c r="BT183" s="5" t="s">
        <v>67</v>
      </c>
      <c r="BU183" s="5" t="s">
        <v>67</v>
      </c>
      <c r="BV183" s="5" t="s">
        <v>67</v>
      </c>
      <c r="BW183" s="5" t="s">
        <v>67</v>
      </c>
      <c r="BX183" s="5" t="s">
        <v>67</v>
      </c>
      <c r="BY183" s="5" t="s">
        <v>67</v>
      </c>
      <c r="BZ183" s="5" t="s">
        <v>67</v>
      </c>
      <c r="CA183" s="5"/>
      <c r="CB183" s="5" t="s">
        <v>67</v>
      </c>
      <c r="CC183" s="5" t="s">
        <v>67</v>
      </c>
      <c r="CD183" s="5" t="s">
        <v>67</v>
      </c>
      <c r="CE183" s="5" t="s">
        <v>67</v>
      </c>
      <c r="CF183" s="5" t="s">
        <v>67</v>
      </c>
      <c r="CG183" s="5" t="s">
        <v>67</v>
      </c>
      <c r="CJ183"/>
      <c r="CK183"/>
      <c r="CT183" s="5"/>
      <c r="CU183" s="5"/>
      <c r="CV183" s="5"/>
      <c r="CW183" s="5"/>
      <c r="CX183" s="5"/>
      <c r="CY183" s="5"/>
      <c r="CZ183" s="5"/>
      <c r="DA183" s="5"/>
    </row>
    <row r="184" spans="1:105" s="1" customFormat="1" x14ac:dyDescent="0.25">
      <c r="A184" s="5" t="str">
        <f t="shared" si="2"/>
        <v>Cunderdin2013CV43Y85_CLFert100N</v>
      </c>
      <c r="B184" s="1" t="s">
        <v>63</v>
      </c>
      <c r="C184" s="1">
        <v>2013</v>
      </c>
      <c r="D184" s="5" t="s">
        <v>64</v>
      </c>
      <c r="E184" s="2">
        <v>41498</v>
      </c>
      <c r="F184" s="1">
        <v>100</v>
      </c>
      <c r="G184" s="1" t="s">
        <v>69</v>
      </c>
      <c r="H184" s="1" t="s">
        <v>68</v>
      </c>
      <c r="I184" s="1" t="s">
        <v>96</v>
      </c>
      <c r="J184" s="1" t="s">
        <v>74</v>
      </c>
      <c r="K184" s="1">
        <v>132.29582779870813</v>
      </c>
      <c r="M184" s="1">
        <v>113.82217226031209</v>
      </c>
      <c r="N184" s="1">
        <v>0</v>
      </c>
      <c r="O184" s="1">
        <v>11.286040345020202</v>
      </c>
      <c r="P184" s="1">
        <v>257.40404040404042</v>
      </c>
      <c r="Q184" s="1">
        <v>3.1657858580365628</v>
      </c>
      <c r="U184" s="1">
        <v>238.09069876107961</v>
      </c>
      <c r="W184" s="1">
        <v>238.09069876107961</v>
      </c>
      <c r="X184" s="1">
        <v>36.36363636363636</v>
      </c>
      <c r="Y184" s="1">
        <v>6.259677545332119</v>
      </c>
      <c r="AA184" s="1">
        <v>11.144550916905947</v>
      </c>
      <c r="AB184" s="1" t="s">
        <v>67</v>
      </c>
      <c r="AC184" s="1">
        <v>2.3823804357182348</v>
      </c>
      <c r="AD184" s="1">
        <v>15.994186399175572</v>
      </c>
      <c r="AE184" s="1">
        <v>0.31599145338045187</v>
      </c>
      <c r="AF184" s="1">
        <v>13.696022767322704</v>
      </c>
      <c r="AJ184" s="1">
        <v>13.696022767322704</v>
      </c>
      <c r="AK184" s="1">
        <v>3.4990925405431863</v>
      </c>
      <c r="BI184" s="8" t="s">
        <v>67</v>
      </c>
      <c r="BJ184" s="8" t="s">
        <v>67</v>
      </c>
      <c r="BK184" s="5" t="s">
        <v>67</v>
      </c>
      <c r="BL184" s="5">
        <v>3.9443666666666669E-2</v>
      </c>
      <c r="BM184" s="5">
        <v>3.0991666666666667E-2</v>
      </c>
      <c r="BN184" s="5">
        <v>2.0409333333333331E-2</v>
      </c>
      <c r="BO184" s="5" t="s">
        <v>67</v>
      </c>
      <c r="BP184" s="5">
        <v>7.5108094472790841</v>
      </c>
      <c r="BQ184" s="5">
        <v>5.2134993520623167</v>
      </c>
      <c r="BR184" s="5">
        <v>2.2973100952167669</v>
      </c>
      <c r="BS184" s="5" t="s">
        <v>67</v>
      </c>
      <c r="BT184" s="5" t="s">
        <v>67</v>
      </c>
      <c r="BU184" s="5" t="s">
        <v>67</v>
      </c>
      <c r="BV184" s="5" t="s">
        <v>67</v>
      </c>
      <c r="BW184" s="5">
        <v>2.4401741968783962E-3</v>
      </c>
      <c r="BX184" s="5">
        <v>1.3812856732447467E-3</v>
      </c>
      <c r="BY184" s="5">
        <v>2.9398510355307357E-3</v>
      </c>
      <c r="BZ184" s="5" t="s">
        <v>67</v>
      </c>
      <c r="CA184" s="5"/>
      <c r="CB184" s="5">
        <v>0.73943416005372842</v>
      </c>
      <c r="CC184" s="5">
        <v>0.39007559633314298</v>
      </c>
      <c r="CD184" s="5">
        <v>0.349829984900071</v>
      </c>
      <c r="CE184" s="5" t="s">
        <v>67</v>
      </c>
      <c r="CF184" s="5" t="s">
        <v>67</v>
      </c>
      <c r="CG184" s="5" t="s">
        <v>67</v>
      </c>
      <c r="CJ184"/>
      <c r="CK184"/>
      <c r="CT184" s="5"/>
      <c r="CU184" s="5"/>
      <c r="CV184" s="5"/>
      <c r="CW184" s="5"/>
      <c r="CX184" s="5"/>
      <c r="CY184" s="5"/>
      <c r="CZ184" s="5"/>
      <c r="DA184" s="5"/>
    </row>
    <row r="185" spans="1:105" s="1" customFormat="1" x14ac:dyDescent="0.25">
      <c r="A185" s="5" t="str">
        <f t="shared" si="2"/>
        <v>Cunderdin2013CV43Y85_CLFert150N</v>
      </c>
      <c r="B185" s="1" t="s">
        <v>63</v>
      </c>
      <c r="C185" s="1">
        <v>2013</v>
      </c>
      <c r="D185" s="5" t="s">
        <v>64</v>
      </c>
      <c r="E185" s="2">
        <v>41498</v>
      </c>
      <c r="F185" s="1">
        <v>150</v>
      </c>
      <c r="G185" s="1" t="s">
        <v>69</v>
      </c>
      <c r="H185" s="1" t="s">
        <v>68</v>
      </c>
      <c r="I185" s="1" t="s">
        <v>96</v>
      </c>
      <c r="J185" s="1" t="s">
        <v>74</v>
      </c>
      <c r="K185" s="1">
        <v>147.18306917788777</v>
      </c>
      <c r="M185" s="1">
        <v>150.06848913747285</v>
      </c>
      <c r="N185" s="1">
        <v>0</v>
      </c>
      <c r="O185" s="1">
        <v>12.798946735144403</v>
      </c>
      <c r="P185" s="1">
        <v>310.05050505050502</v>
      </c>
      <c r="Q185" s="1">
        <v>3.5159819718492771</v>
      </c>
      <c r="U185" s="1">
        <v>240.53332540141619</v>
      </c>
      <c r="W185" s="1">
        <v>240.53332540141619</v>
      </c>
      <c r="X185" s="1">
        <v>66.666666666666671</v>
      </c>
      <c r="Y185" s="1">
        <v>14.532749679683576</v>
      </c>
      <c r="AA185" s="1">
        <v>13.896443404035027</v>
      </c>
      <c r="AB185" s="1" t="s">
        <v>67</v>
      </c>
      <c r="AC185" s="1">
        <v>3.8945577710455961</v>
      </c>
      <c r="AD185" s="1">
        <v>25.508962596261849</v>
      </c>
      <c r="AE185" s="1">
        <v>0.27438321402523652</v>
      </c>
      <c r="AF185" s="1">
        <v>14.815843331202691</v>
      </c>
      <c r="AJ185" s="1">
        <v>14.815843331202691</v>
      </c>
      <c r="AK185" s="1">
        <v>18.18181818181818</v>
      </c>
      <c r="BI185" s="8" t="s">
        <v>67</v>
      </c>
      <c r="BJ185" s="8" t="s">
        <v>67</v>
      </c>
      <c r="BK185" s="5" t="s">
        <v>67</v>
      </c>
      <c r="BL185" s="5" t="s">
        <v>67</v>
      </c>
      <c r="BM185" s="5" t="s">
        <v>67</v>
      </c>
      <c r="BN185" s="5" t="s">
        <v>67</v>
      </c>
      <c r="BO185" s="5" t="s">
        <v>67</v>
      </c>
      <c r="BP185" s="5" t="s">
        <v>67</v>
      </c>
      <c r="BQ185" s="5" t="s">
        <v>67</v>
      </c>
      <c r="BR185" s="5" t="s">
        <v>67</v>
      </c>
      <c r="BS185" s="5" t="s">
        <v>67</v>
      </c>
      <c r="BT185" s="5" t="s">
        <v>67</v>
      </c>
      <c r="BU185" s="5" t="s">
        <v>67</v>
      </c>
      <c r="BV185" s="5" t="s">
        <v>67</v>
      </c>
      <c r="BW185" s="5" t="s">
        <v>67</v>
      </c>
      <c r="BX185" s="5" t="s">
        <v>67</v>
      </c>
      <c r="BY185" s="5" t="s">
        <v>67</v>
      </c>
      <c r="BZ185" s="5" t="s">
        <v>67</v>
      </c>
      <c r="CA185" s="5"/>
      <c r="CB185" s="5" t="s">
        <v>67</v>
      </c>
      <c r="CC185" s="5" t="s">
        <v>67</v>
      </c>
      <c r="CD185" s="5" t="s">
        <v>67</v>
      </c>
      <c r="CE185" s="5" t="s">
        <v>67</v>
      </c>
      <c r="CF185" s="5" t="s">
        <v>67</v>
      </c>
      <c r="CG185" s="5" t="s">
        <v>67</v>
      </c>
      <c r="CJ185"/>
      <c r="CK185"/>
      <c r="CT185" s="5"/>
      <c r="CU185" s="5"/>
      <c r="CV185" s="5"/>
      <c r="CW185" s="5"/>
      <c r="CX185" s="5"/>
      <c r="CY185" s="5"/>
      <c r="CZ185" s="5"/>
      <c r="DA185" s="5"/>
    </row>
    <row r="186" spans="1:105" s="1" customFormat="1" x14ac:dyDescent="0.25">
      <c r="A186" s="5" t="str">
        <f t="shared" si="2"/>
        <v>Cunderdin2013CV43Y85_CLFert0N</v>
      </c>
      <c r="B186" s="1" t="s">
        <v>63</v>
      </c>
      <c r="C186" s="1">
        <v>2013</v>
      </c>
      <c r="D186" s="5" t="s">
        <v>64</v>
      </c>
      <c r="E186" s="2">
        <v>41533</v>
      </c>
      <c r="F186" s="1">
        <v>0</v>
      </c>
      <c r="G186" s="1" t="s">
        <v>69</v>
      </c>
      <c r="H186" s="1" t="s">
        <v>68</v>
      </c>
      <c r="I186" s="1" t="s">
        <v>96</v>
      </c>
      <c r="J186" s="1" t="s">
        <v>74</v>
      </c>
      <c r="K186" s="1">
        <v>41.090279999615937</v>
      </c>
      <c r="M186" s="1">
        <v>426.21894915589945</v>
      </c>
      <c r="N186" s="1">
        <v>150.31304407884542</v>
      </c>
      <c r="O186" s="1">
        <v>13.765605553518023</v>
      </c>
      <c r="P186" s="1">
        <v>631.38787878787878</v>
      </c>
      <c r="Q186" s="1">
        <v>1.0990848628339134</v>
      </c>
      <c r="U186" s="1">
        <v>267.65869450948964</v>
      </c>
      <c r="W186" s="1">
        <v>267.65869450948964</v>
      </c>
      <c r="X186" s="1">
        <v>52.121212121212125</v>
      </c>
      <c r="Y186" s="1">
        <v>2.3873986555612134</v>
      </c>
      <c r="AA186" s="1">
        <v>6.2417619354558376</v>
      </c>
      <c r="AB186" s="1">
        <v>35.700083289775364</v>
      </c>
      <c r="AC186" s="1">
        <v>5.3023090167067091</v>
      </c>
      <c r="AD186" s="1">
        <v>39.247686086917305</v>
      </c>
      <c r="AE186" s="1">
        <v>6.0087213122647573E-2</v>
      </c>
      <c r="AF186" s="1">
        <v>3.9318422444734589</v>
      </c>
      <c r="AJ186" s="1">
        <v>3.9318422444734589</v>
      </c>
      <c r="AK186" s="1">
        <v>12.121212121212107</v>
      </c>
      <c r="BI186" s="8">
        <v>4.2105263157894736E-2</v>
      </c>
      <c r="BJ186" s="8">
        <v>4.6416689667792442E-4</v>
      </c>
      <c r="BK186" s="5" t="s">
        <v>67</v>
      </c>
      <c r="BL186" s="5" t="s">
        <v>67</v>
      </c>
      <c r="BM186" s="5" t="s">
        <v>67</v>
      </c>
      <c r="BN186" s="5">
        <v>5.1583999999999996E-3</v>
      </c>
      <c r="BO186" s="5">
        <v>9.9311333333333314E-3</v>
      </c>
      <c r="BP186" s="5">
        <v>10.665287997494948</v>
      </c>
      <c r="BQ186" s="5" t="s">
        <v>67</v>
      </c>
      <c r="BR186" s="5">
        <v>2.2019153233854323</v>
      </c>
      <c r="BS186" s="5" t="s">
        <v>67</v>
      </c>
      <c r="BT186" s="5">
        <v>8.4633726741095163</v>
      </c>
      <c r="BU186" s="5" t="s">
        <v>67</v>
      </c>
      <c r="BV186" s="5" t="s">
        <v>67</v>
      </c>
      <c r="BW186" s="5" t="s">
        <v>67</v>
      </c>
      <c r="BX186" s="5" t="s">
        <v>67</v>
      </c>
      <c r="BY186" s="5">
        <v>7.0464690685004174E-4</v>
      </c>
      <c r="BZ186" s="5">
        <v>4.1991523086347036E-4</v>
      </c>
      <c r="CA186" s="5"/>
      <c r="CB186" s="5">
        <v>0.75486412023351246</v>
      </c>
      <c r="CC186" s="5" t="s">
        <v>67</v>
      </c>
      <c r="CD186" s="5">
        <v>0.31757424869954576</v>
      </c>
      <c r="CE186" s="5" t="s">
        <v>67</v>
      </c>
      <c r="CF186" s="5">
        <v>0.81733587642683581</v>
      </c>
      <c r="CG186" s="5" t="s">
        <v>67</v>
      </c>
      <c r="CJ186"/>
      <c r="CK186"/>
      <c r="CT186" s="5"/>
      <c r="CU186" s="5"/>
      <c r="CV186" s="5"/>
      <c r="CW186" s="5"/>
      <c r="CX186" s="5"/>
      <c r="CY186" s="5"/>
      <c r="CZ186" s="5"/>
      <c r="DA186" s="5"/>
    </row>
    <row r="187" spans="1:105" s="1" customFormat="1" x14ac:dyDescent="0.25">
      <c r="A187" s="5" t="str">
        <f t="shared" si="2"/>
        <v>Cunderdin2013CV43Y85_CLFert50N</v>
      </c>
      <c r="B187" s="1" t="s">
        <v>63</v>
      </c>
      <c r="C187" s="1">
        <v>2013</v>
      </c>
      <c r="D187" s="5" t="s">
        <v>64</v>
      </c>
      <c r="E187" s="2">
        <v>41533</v>
      </c>
      <c r="F187" s="1">
        <v>50</v>
      </c>
      <c r="G187" s="1" t="s">
        <v>69</v>
      </c>
      <c r="H187" s="1" t="s">
        <v>68</v>
      </c>
      <c r="I187" s="1" t="s">
        <v>96</v>
      </c>
      <c r="J187" s="1" t="s">
        <v>74</v>
      </c>
      <c r="K187" s="1">
        <v>61.482906341116234</v>
      </c>
      <c r="M187" s="1">
        <v>455.54220395160183</v>
      </c>
      <c r="N187" s="1">
        <v>154.72627585829173</v>
      </c>
      <c r="O187" s="1">
        <v>12.212250212626531</v>
      </c>
      <c r="P187" s="1">
        <v>683.9636363636364</v>
      </c>
      <c r="Q187" s="1">
        <v>1.7845501834900137</v>
      </c>
      <c r="U187" s="1">
        <v>291.73298645389968</v>
      </c>
      <c r="W187" s="1">
        <v>291.73298645389968</v>
      </c>
      <c r="X187" s="1">
        <v>47.272727272727273</v>
      </c>
      <c r="Y187" s="1">
        <v>3.596905199035541</v>
      </c>
      <c r="AA187" s="1">
        <v>11.313062011824123</v>
      </c>
      <c r="AB187" s="1">
        <v>29.796243711579628</v>
      </c>
      <c r="AC187" s="1">
        <v>3.1078976515508931</v>
      </c>
      <c r="AD187" s="1">
        <v>32.641286030408509</v>
      </c>
      <c r="AE187" s="1">
        <v>7.0847799491155411E-2</v>
      </c>
      <c r="AF187" s="1">
        <v>16.097740759797901</v>
      </c>
      <c r="AJ187" s="1">
        <v>16.097740759797901</v>
      </c>
      <c r="AK187" s="1">
        <v>5.5546372060070732</v>
      </c>
      <c r="BI187" s="8" t="s">
        <v>67</v>
      </c>
      <c r="BJ187" s="8" t="s">
        <v>67</v>
      </c>
      <c r="BK187" s="5" t="s">
        <v>67</v>
      </c>
      <c r="BL187" s="5" t="s">
        <v>67</v>
      </c>
      <c r="BM187" s="5" t="s">
        <v>67</v>
      </c>
      <c r="BN187" s="5" t="s">
        <v>67</v>
      </c>
      <c r="BO187" s="5" t="s">
        <v>67</v>
      </c>
      <c r="BP187" s="5" t="s">
        <v>67</v>
      </c>
      <c r="BQ187" s="5" t="s">
        <v>67</v>
      </c>
      <c r="BR187" s="5" t="s">
        <v>67</v>
      </c>
      <c r="BS187" s="5" t="s">
        <v>67</v>
      </c>
      <c r="BT187" s="5" t="s">
        <v>67</v>
      </c>
      <c r="BU187" s="5" t="s">
        <v>67</v>
      </c>
      <c r="BV187" s="5" t="s">
        <v>67</v>
      </c>
      <c r="BW187" s="5" t="s">
        <v>67</v>
      </c>
      <c r="BX187" s="5" t="s">
        <v>67</v>
      </c>
      <c r="BY187" s="5" t="s">
        <v>67</v>
      </c>
      <c r="BZ187" s="5" t="s">
        <v>67</v>
      </c>
      <c r="CA187" s="5"/>
      <c r="CB187" s="5" t="s">
        <v>67</v>
      </c>
      <c r="CC187" s="5" t="s">
        <v>67</v>
      </c>
      <c r="CD187" s="5" t="s">
        <v>67</v>
      </c>
      <c r="CE187" s="5" t="s">
        <v>67</v>
      </c>
      <c r="CF187" s="5" t="s">
        <v>67</v>
      </c>
      <c r="CG187" s="5" t="s">
        <v>67</v>
      </c>
      <c r="CJ187"/>
      <c r="CK187"/>
      <c r="CT187" s="5"/>
      <c r="CU187" s="5"/>
      <c r="CV187" s="5"/>
      <c r="CW187" s="5"/>
      <c r="CX187" s="5"/>
      <c r="CY187" s="5"/>
      <c r="CZ187" s="5"/>
      <c r="DA187" s="5"/>
    </row>
    <row r="188" spans="1:105" s="1" customFormat="1" x14ac:dyDescent="0.25">
      <c r="A188" s="5" t="str">
        <f t="shared" si="2"/>
        <v>Cunderdin2013CV43Y85_CLFert100N</v>
      </c>
      <c r="B188" s="1" t="s">
        <v>63</v>
      </c>
      <c r="C188" s="1">
        <v>2013</v>
      </c>
      <c r="D188" s="5" t="s">
        <v>64</v>
      </c>
      <c r="E188" s="2">
        <v>41533</v>
      </c>
      <c r="F188" s="1">
        <v>100</v>
      </c>
      <c r="G188" s="1" t="s">
        <v>69</v>
      </c>
      <c r="H188" s="1" t="s">
        <v>68</v>
      </c>
      <c r="I188" s="1" t="s">
        <v>96</v>
      </c>
      <c r="J188" s="1" t="s">
        <v>74</v>
      </c>
      <c r="K188" s="1">
        <v>57.102063768490353</v>
      </c>
      <c r="M188" s="1">
        <v>330.42504708967181</v>
      </c>
      <c r="N188" s="1">
        <v>134.85474285877487</v>
      </c>
      <c r="O188" s="1">
        <v>13.854509919426542</v>
      </c>
      <c r="P188" s="1">
        <v>536.23636363636354</v>
      </c>
      <c r="Q188" s="1">
        <v>1.4477385350532506</v>
      </c>
      <c r="U188" s="1">
        <v>251.43199610157316</v>
      </c>
      <c r="W188" s="1">
        <v>251.43199610157316</v>
      </c>
      <c r="X188" s="1">
        <v>28.484848484848481</v>
      </c>
      <c r="Y188" s="1">
        <v>7.6991884831341189</v>
      </c>
      <c r="AA188" s="1">
        <v>33.765980635646393</v>
      </c>
      <c r="AB188" s="1">
        <v>10.527692248435546</v>
      </c>
      <c r="AC188" s="1">
        <v>4.4568749296826713</v>
      </c>
      <c r="AD188" s="1">
        <v>40.623676414124098</v>
      </c>
      <c r="AE188" s="1">
        <v>0.23277272152292652</v>
      </c>
      <c r="AF188" s="1">
        <v>9.1337372209751688</v>
      </c>
      <c r="AJ188" s="1">
        <v>9.1337372209751688</v>
      </c>
      <c r="AK188" s="1">
        <v>6.1508433727831733</v>
      </c>
      <c r="BI188" s="8">
        <v>4.584795321637427E-2</v>
      </c>
      <c r="BJ188" s="8">
        <v>1.1157183642302388E-3</v>
      </c>
      <c r="BK188" s="5" t="s">
        <v>67</v>
      </c>
      <c r="BL188" s="5" t="s">
        <v>67</v>
      </c>
      <c r="BM188" s="5" t="s">
        <v>67</v>
      </c>
      <c r="BN188" s="5">
        <v>8.6271000000000004E-3</v>
      </c>
      <c r="BO188" s="5">
        <v>1.5795333333333331E-2</v>
      </c>
      <c r="BP188" s="5">
        <v>13.33235628313126</v>
      </c>
      <c r="BQ188" s="5" t="s">
        <v>67</v>
      </c>
      <c r="BR188" s="5">
        <v>2.8721989200265288</v>
      </c>
      <c r="BS188" s="5" t="s">
        <v>67</v>
      </c>
      <c r="BT188" s="5">
        <v>10.460157363104729</v>
      </c>
      <c r="BU188" s="5" t="s">
        <v>67</v>
      </c>
      <c r="BV188" s="5" t="s">
        <v>67</v>
      </c>
      <c r="BW188" s="5" t="s">
        <v>67</v>
      </c>
      <c r="BX188" s="5" t="s">
        <v>67</v>
      </c>
      <c r="BY188" s="5">
        <v>8.9136930804988208E-4</v>
      </c>
      <c r="BZ188" s="5">
        <v>1.8406270972446113E-3</v>
      </c>
      <c r="CA188" s="5"/>
      <c r="CB188" s="5">
        <v>0.49481447282162144</v>
      </c>
      <c r="CC188" s="5" t="s">
        <v>67</v>
      </c>
      <c r="CD188" s="5">
        <v>0.474147718617001</v>
      </c>
      <c r="CE188" s="5" t="s">
        <v>67</v>
      </c>
      <c r="CF188" s="5">
        <v>0.36623323146825404</v>
      </c>
      <c r="CG188" s="5" t="s">
        <v>67</v>
      </c>
      <c r="CJ188"/>
      <c r="CK188"/>
      <c r="CT188" s="5"/>
      <c r="CU188" s="5"/>
      <c r="CV188" s="5"/>
      <c r="CW188" s="5"/>
      <c r="CX188" s="5"/>
      <c r="CY188" s="5"/>
      <c r="CZ188" s="5"/>
      <c r="DA188" s="5"/>
    </row>
    <row r="189" spans="1:105" s="1" customFormat="1" x14ac:dyDescent="0.25">
      <c r="A189" s="5" t="str">
        <f t="shared" si="2"/>
        <v>Cunderdin2013CV43Y85_CLFert150N</v>
      </c>
      <c r="B189" s="1" t="s">
        <v>63</v>
      </c>
      <c r="C189" s="1">
        <v>2013</v>
      </c>
      <c r="D189" s="5" t="s">
        <v>64</v>
      </c>
      <c r="E189" s="2">
        <v>41533</v>
      </c>
      <c r="F189" s="1">
        <v>150</v>
      </c>
      <c r="G189" s="1" t="s">
        <v>69</v>
      </c>
      <c r="H189" s="1" t="s">
        <v>68</v>
      </c>
      <c r="I189" s="1" t="s">
        <v>96</v>
      </c>
      <c r="J189" s="1" t="s">
        <v>74</v>
      </c>
      <c r="K189" s="1">
        <v>66.791767193359064</v>
      </c>
      <c r="M189" s="1">
        <v>358.34778686698218</v>
      </c>
      <c r="N189" s="1">
        <v>123.4688972963578</v>
      </c>
      <c r="O189" s="1">
        <v>14.173366825119146</v>
      </c>
      <c r="P189" s="1">
        <v>562.78181818181827</v>
      </c>
      <c r="Q189" s="1">
        <v>2.0366872689530262</v>
      </c>
      <c r="U189" s="1">
        <v>306.07907174602849</v>
      </c>
      <c r="W189" s="1">
        <v>306.07907174602849</v>
      </c>
      <c r="X189" s="1">
        <v>47.272727272727273</v>
      </c>
      <c r="Y189" s="1">
        <v>6.0453522729681994</v>
      </c>
      <c r="AA189" s="1">
        <v>16.442631012105316</v>
      </c>
      <c r="AB189" s="1">
        <v>6.5629703453684316</v>
      </c>
      <c r="AC189" s="1">
        <v>5.5533951426212615</v>
      </c>
      <c r="AD189" s="1">
        <v>19.575024847905887</v>
      </c>
      <c r="AE189" s="1">
        <v>0.14525274940486202</v>
      </c>
      <c r="AF189" s="1">
        <v>9.1604061741111611</v>
      </c>
      <c r="AJ189" s="1">
        <v>9.1604061741111611</v>
      </c>
      <c r="AK189" s="1">
        <v>1.8181818181817568</v>
      </c>
      <c r="BI189" s="8" t="s">
        <v>67</v>
      </c>
      <c r="BJ189" s="8" t="s">
        <v>67</v>
      </c>
      <c r="BK189" s="5" t="s">
        <v>67</v>
      </c>
      <c r="BL189" s="5" t="s">
        <v>67</v>
      </c>
      <c r="BM189" s="5" t="s">
        <v>67</v>
      </c>
      <c r="BN189" s="5" t="s">
        <v>67</v>
      </c>
      <c r="BO189" s="5" t="s">
        <v>67</v>
      </c>
      <c r="BP189" s="5" t="s">
        <v>67</v>
      </c>
      <c r="BQ189" s="5" t="s">
        <v>67</v>
      </c>
      <c r="BR189" s="5" t="s">
        <v>67</v>
      </c>
      <c r="BS189" s="5" t="s">
        <v>67</v>
      </c>
      <c r="BT189" s="5" t="s">
        <v>67</v>
      </c>
      <c r="BU189" s="5" t="s">
        <v>67</v>
      </c>
      <c r="BV189" s="5" t="s">
        <v>67</v>
      </c>
      <c r="BW189" s="5" t="s">
        <v>67</v>
      </c>
      <c r="BX189" s="5" t="s">
        <v>67</v>
      </c>
      <c r="BY189" s="5" t="s">
        <v>67</v>
      </c>
      <c r="BZ189" s="5" t="s">
        <v>67</v>
      </c>
      <c r="CA189" s="5"/>
      <c r="CB189" s="5" t="s">
        <v>67</v>
      </c>
      <c r="CC189" s="5" t="s">
        <v>67</v>
      </c>
      <c r="CD189" s="5" t="s">
        <v>67</v>
      </c>
      <c r="CE189" s="5" t="s">
        <v>67</v>
      </c>
      <c r="CF189" s="5" t="s">
        <v>67</v>
      </c>
      <c r="CG189" s="5" t="s">
        <v>67</v>
      </c>
      <c r="CJ189"/>
      <c r="CK189"/>
      <c r="CT189" s="5"/>
      <c r="CU189" s="5"/>
      <c r="CV189" s="5"/>
      <c r="CW189" s="5"/>
      <c r="CX189" s="5"/>
      <c r="CY189" s="5"/>
      <c r="CZ189" s="5"/>
      <c r="DA189" s="5"/>
    </row>
    <row r="190" spans="1:105" s="1" customFormat="1" x14ac:dyDescent="0.25">
      <c r="A190" s="5" t="str">
        <f t="shared" si="2"/>
        <v>Cunderdin2013CV43Y85_CLFert0N</v>
      </c>
      <c r="B190" s="1" t="s">
        <v>63</v>
      </c>
      <c r="C190" s="1">
        <v>2013</v>
      </c>
      <c r="D190" s="5" t="s">
        <v>64</v>
      </c>
      <c r="E190" s="2">
        <v>41576</v>
      </c>
      <c r="F190" s="1">
        <v>0</v>
      </c>
      <c r="G190" s="1" t="s">
        <v>69</v>
      </c>
      <c r="H190" s="1" t="s">
        <v>68</v>
      </c>
      <c r="I190" s="1" t="s">
        <v>96</v>
      </c>
      <c r="J190" s="1" t="s">
        <v>74</v>
      </c>
      <c r="K190" s="1">
        <v>0</v>
      </c>
      <c r="M190" s="1">
        <v>363.9978548096833</v>
      </c>
      <c r="N190" s="1">
        <v>419.25010627846905</v>
      </c>
      <c r="O190" s="1">
        <v>0</v>
      </c>
      <c r="P190" s="1">
        <v>676.71818181818162</v>
      </c>
      <c r="Q190" s="1" t="s">
        <v>67</v>
      </c>
      <c r="U190" s="1" t="s">
        <v>67</v>
      </c>
      <c r="W190" s="1" t="s">
        <v>67</v>
      </c>
      <c r="X190" s="1">
        <v>36.969696969696962</v>
      </c>
      <c r="Y190" s="1" t="s">
        <v>67</v>
      </c>
      <c r="AA190" s="1">
        <v>42.663640547063331</v>
      </c>
      <c r="AB190" s="1">
        <v>21.643029501785886</v>
      </c>
      <c r="AC190" s="1" t="s">
        <v>67</v>
      </c>
      <c r="AD190" s="1">
        <v>0.26363636380383382</v>
      </c>
      <c r="AE190" s="1" t="s">
        <v>67</v>
      </c>
      <c r="AF190" s="1" t="s">
        <v>67</v>
      </c>
      <c r="AJ190" s="1" t="s">
        <v>67</v>
      </c>
      <c r="AK190" s="1">
        <v>5.7814497055572582</v>
      </c>
      <c r="BI190" s="8" t="s">
        <v>67</v>
      </c>
      <c r="BJ190" s="8" t="s">
        <v>67</v>
      </c>
      <c r="BK190" s="5" t="s">
        <v>67</v>
      </c>
      <c r="BL190" s="5" t="s">
        <v>67</v>
      </c>
      <c r="BM190" s="5" t="s">
        <v>67</v>
      </c>
      <c r="BN190" s="5" t="s">
        <v>67</v>
      </c>
      <c r="BO190" s="5" t="s">
        <v>67</v>
      </c>
      <c r="BP190" s="5" t="s">
        <v>67</v>
      </c>
      <c r="BQ190" s="5" t="s">
        <v>67</v>
      </c>
      <c r="BR190" s="5" t="s">
        <v>67</v>
      </c>
      <c r="BS190" s="5" t="s">
        <v>67</v>
      </c>
      <c r="BT190" s="5" t="s">
        <v>67</v>
      </c>
      <c r="BU190" s="5" t="s">
        <v>67</v>
      </c>
      <c r="BV190" s="5" t="s">
        <v>67</v>
      </c>
      <c r="BW190" s="5" t="s">
        <v>67</v>
      </c>
      <c r="BX190" s="5" t="s">
        <v>67</v>
      </c>
      <c r="BY190" s="5" t="s">
        <v>67</v>
      </c>
      <c r="BZ190" s="5" t="s">
        <v>67</v>
      </c>
      <c r="CA190" s="5"/>
      <c r="CB190" s="5" t="s">
        <v>67</v>
      </c>
      <c r="CC190" s="5" t="s">
        <v>67</v>
      </c>
      <c r="CD190" s="5" t="s">
        <v>67</v>
      </c>
      <c r="CE190" s="5" t="s">
        <v>67</v>
      </c>
      <c r="CF190" s="5" t="s">
        <v>67</v>
      </c>
      <c r="CG190" s="5" t="s">
        <v>67</v>
      </c>
      <c r="CJ190"/>
      <c r="CK190"/>
      <c r="CT190" s="5"/>
      <c r="CU190" s="5"/>
      <c r="CV190" s="5"/>
      <c r="CW190" s="5"/>
      <c r="CX190" s="5"/>
      <c r="CY190" s="5"/>
      <c r="CZ190" s="5"/>
      <c r="DA190" s="5"/>
    </row>
    <row r="191" spans="1:105" s="1" customFormat="1" x14ac:dyDescent="0.25">
      <c r="A191" s="5" t="str">
        <f t="shared" si="2"/>
        <v>Cunderdin2013CV43Y85_CLFert50N</v>
      </c>
      <c r="B191" s="1" t="s">
        <v>63</v>
      </c>
      <c r="C191" s="1">
        <v>2013</v>
      </c>
      <c r="D191" s="5" t="s">
        <v>64</v>
      </c>
      <c r="E191" s="2">
        <v>41576</v>
      </c>
      <c r="F191" s="1">
        <v>50</v>
      </c>
      <c r="G191" s="1" t="s">
        <v>69</v>
      </c>
      <c r="H191" s="1" t="s">
        <v>68</v>
      </c>
      <c r="I191" s="1" t="s">
        <v>96</v>
      </c>
      <c r="J191" s="1" t="s">
        <v>74</v>
      </c>
      <c r="K191" s="1">
        <v>0</v>
      </c>
      <c r="M191" s="1">
        <v>307.18426958357583</v>
      </c>
      <c r="N191" s="1">
        <v>372.35248499256824</v>
      </c>
      <c r="O191" s="1">
        <v>0</v>
      </c>
      <c r="P191" s="1">
        <v>793.30909090909074</v>
      </c>
      <c r="Q191" s="1" t="s">
        <v>67</v>
      </c>
      <c r="U191" s="1" t="s">
        <v>67</v>
      </c>
      <c r="W191" s="1" t="s">
        <v>67</v>
      </c>
      <c r="X191" s="1">
        <v>33.333333333333336</v>
      </c>
      <c r="Y191" s="1" t="s">
        <v>67</v>
      </c>
      <c r="AA191" s="1">
        <v>90.826214624452547</v>
      </c>
      <c r="AB191" s="1">
        <v>70.690166338092794</v>
      </c>
      <c r="AC191" s="1" t="s">
        <v>67</v>
      </c>
      <c r="AD191" s="1">
        <v>39.584128772636731</v>
      </c>
      <c r="AE191" s="1" t="s">
        <v>67</v>
      </c>
      <c r="AF191" s="1" t="s">
        <v>67</v>
      </c>
      <c r="AJ191" s="1" t="s">
        <v>67</v>
      </c>
      <c r="AK191" s="1">
        <v>2.4242424242424034</v>
      </c>
      <c r="BI191" s="8" t="s">
        <v>67</v>
      </c>
      <c r="BJ191" s="8" t="s">
        <v>67</v>
      </c>
      <c r="BK191" s="5" t="s">
        <v>67</v>
      </c>
      <c r="BL191" s="5" t="s">
        <v>67</v>
      </c>
      <c r="BM191" s="5" t="s">
        <v>67</v>
      </c>
      <c r="BN191" s="5" t="s">
        <v>67</v>
      </c>
      <c r="BO191" s="5" t="s">
        <v>67</v>
      </c>
      <c r="BP191" s="5" t="s">
        <v>67</v>
      </c>
      <c r="BQ191" s="5" t="s">
        <v>67</v>
      </c>
      <c r="BR191" s="5" t="s">
        <v>67</v>
      </c>
      <c r="BS191" s="5" t="s">
        <v>67</v>
      </c>
      <c r="BT191" s="5" t="s">
        <v>67</v>
      </c>
      <c r="BU191" s="5" t="s">
        <v>67</v>
      </c>
      <c r="BV191" s="5" t="s">
        <v>67</v>
      </c>
      <c r="BW191" s="5" t="s">
        <v>67</v>
      </c>
      <c r="BX191" s="5" t="s">
        <v>67</v>
      </c>
      <c r="BY191" s="5" t="s">
        <v>67</v>
      </c>
      <c r="BZ191" s="5" t="s">
        <v>67</v>
      </c>
      <c r="CA191" s="5"/>
      <c r="CB191" s="5" t="s">
        <v>67</v>
      </c>
      <c r="CC191" s="5" t="s">
        <v>67</v>
      </c>
      <c r="CD191" s="5" t="s">
        <v>67</v>
      </c>
      <c r="CE191" s="5" t="s">
        <v>67</v>
      </c>
      <c r="CF191" s="5" t="s">
        <v>67</v>
      </c>
      <c r="CG191" s="5" t="s">
        <v>67</v>
      </c>
      <c r="CJ191"/>
      <c r="CK191"/>
      <c r="CT191" s="5"/>
      <c r="CU191" s="5"/>
      <c r="CV191" s="5"/>
      <c r="CW191" s="5"/>
      <c r="CX191" s="5"/>
      <c r="CY191" s="5"/>
      <c r="CZ191" s="5"/>
      <c r="DA191" s="5"/>
    </row>
    <row r="192" spans="1:105" s="1" customFormat="1" x14ac:dyDescent="0.25">
      <c r="A192" s="5" t="str">
        <f t="shared" si="2"/>
        <v>Cunderdin2013CV43Y85_CLFert100N</v>
      </c>
      <c r="B192" s="1" t="s">
        <v>63</v>
      </c>
      <c r="C192" s="1">
        <v>2013</v>
      </c>
      <c r="D192" s="5" t="s">
        <v>64</v>
      </c>
      <c r="E192" s="2">
        <v>41576</v>
      </c>
      <c r="F192" s="1">
        <v>100</v>
      </c>
      <c r="G192" s="1" t="s">
        <v>69</v>
      </c>
      <c r="H192" s="1" t="s">
        <v>68</v>
      </c>
      <c r="I192" s="1" t="s">
        <v>96</v>
      </c>
      <c r="J192" s="1" t="s">
        <v>74</v>
      </c>
      <c r="K192" s="1">
        <v>0</v>
      </c>
      <c r="M192" s="1">
        <v>380.38394919230342</v>
      </c>
      <c r="N192" s="1">
        <v>422.30826155801077</v>
      </c>
      <c r="O192" s="1">
        <v>0</v>
      </c>
      <c r="P192" s="1">
        <v>750.30909090909074</v>
      </c>
      <c r="Q192" s="1" t="s">
        <v>67</v>
      </c>
      <c r="U192" s="1" t="s">
        <v>67</v>
      </c>
      <c r="W192" s="1" t="s">
        <v>67</v>
      </c>
      <c r="X192" s="1">
        <v>38.18181818181818</v>
      </c>
      <c r="Y192" s="1" t="s">
        <v>67</v>
      </c>
      <c r="AA192" s="1">
        <v>16.836345895107737</v>
      </c>
      <c r="AB192" s="1">
        <v>50.646003104067645</v>
      </c>
      <c r="AC192" s="1" t="s">
        <v>67</v>
      </c>
      <c r="AD192" s="1">
        <v>42.348652571901312</v>
      </c>
      <c r="AE192" s="1" t="s">
        <v>67</v>
      </c>
      <c r="AF192" s="1" t="s">
        <v>67</v>
      </c>
      <c r="AJ192" s="1" t="s">
        <v>67</v>
      </c>
      <c r="AK192" s="1">
        <v>3.7848472717566044</v>
      </c>
      <c r="BI192" s="8" t="s">
        <v>67</v>
      </c>
      <c r="BJ192" s="8" t="s">
        <v>67</v>
      </c>
      <c r="BK192" s="5" t="s">
        <v>67</v>
      </c>
      <c r="BL192" s="5" t="s">
        <v>67</v>
      </c>
      <c r="BM192" s="5" t="s">
        <v>67</v>
      </c>
      <c r="BN192" s="5" t="s">
        <v>67</v>
      </c>
      <c r="BO192" s="5" t="s">
        <v>67</v>
      </c>
      <c r="BP192" s="5" t="s">
        <v>67</v>
      </c>
      <c r="BQ192" s="5" t="s">
        <v>67</v>
      </c>
      <c r="BR192" s="5" t="s">
        <v>67</v>
      </c>
      <c r="BS192" s="5" t="s">
        <v>67</v>
      </c>
      <c r="BT192" s="5" t="s">
        <v>67</v>
      </c>
      <c r="BU192" s="5" t="s">
        <v>67</v>
      </c>
      <c r="BV192" s="5" t="s">
        <v>67</v>
      </c>
      <c r="BW192" s="5" t="s">
        <v>67</v>
      </c>
      <c r="BX192" s="5" t="s">
        <v>67</v>
      </c>
      <c r="BY192" s="5" t="s">
        <v>67</v>
      </c>
      <c r="BZ192" s="5" t="s">
        <v>67</v>
      </c>
      <c r="CA192" s="5"/>
      <c r="CB192" s="5" t="s">
        <v>67</v>
      </c>
      <c r="CC192" s="5" t="s">
        <v>67</v>
      </c>
      <c r="CD192" s="5" t="s">
        <v>67</v>
      </c>
      <c r="CE192" s="5" t="s">
        <v>67</v>
      </c>
      <c r="CF192" s="5" t="s">
        <v>67</v>
      </c>
      <c r="CG192" s="5" t="s">
        <v>67</v>
      </c>
      <c r="CJ192"/>
      <c r="CK192"/>
      <c r="CT192" s="5"/>
      <c r="CU192" s="5"/>
      <c r="CV192" s="5"/>
      <c r="CW192" s="5"/>
      <c r="CX192" s="5"/>
      <c r="CY192" s="5"/>
      <c r="CZ192" s="5"/>
      <c r="DA192" s="5"/>
    </row>
    <row r="193" spans="1:105" s="1" customFormat="1" x14ac:dyDescent="0.25">
      <c r="A193" s="5" t="str">
        <f t="shared" si="2"/>
        <v>Cunderdin2013CV43Y85_CLFert150N</v>
      </c>
      <c r="B193" s="1" t="s">
        <v>63</v>
      </c>
      <c r="C193" s="1">
        <v>2013</v>
      </c>
      <c r="D193" s="5" t="s">
        <v>64</v>
      </c>
      <c r="E193" s="2">
        <v>41576</v>
      </c>
      <c r="F193" s="1">
        <v>150</v>
      </c>
      <c r="G193" s="1" t="s">
        <v>69</v>
      </c>
      <c r="H193" s="1" t="s">
        <v>68</v>
      </c>
      <c r="I193" s="1" t="s">
        <v>96</v>
      </c>
      <c r="J193" s="1" t="s">
        <v>74</v>
      </c>
      <c r="K193" s="1">
        <v>0</v>
      </c>
      <c r="M193" s="1">
        <v>353.41673677872177</v>
      </c>
      <c r="N193" s="1">
        <v>386.86433527787921</v>
      </c>
      <c r="O193" s="1">
        <v>0</v>
      </c>
      <c r="P193" s="1">
        <v>722.32727272727277</v>
      </c>
      <c r="Q193" s="1" t="s">
        <v>67</v>
      </c>
      <c r="U193" s="1" t="s">
        <v>67</v>
      </c>
      <c r="W193" s="1" t="s">
        <v>67</v>
      </c>
      <c r="X193" s="1">
        <v>47.272727272727273</v>
      </c>
      <c r="Y193" s="1" t="s">
        <v>67</v>
      </c>
      <c r="AA193" s="1">
        <v>35.447432695268873</v>
      </c>
      <c r="AB193" s="1">
        <v>47.703021095497853</v>
      </c>
      <c r="AC193" s="1" t="s">
        <v>67</v>
      </c>
      <c r="AD193" s="1">
        <v>51.155140256435487</v>
      </c>
      <c r="AE193" s="1" t="s">
        <v>67</v>
      </c>
      <c r="AF193" s="1" t="s">
        <v>67</v>
      </c>
      <c r="AJ193" s="1" t="s">
        <v>67</v>
      </c>
      <c r="AK193" s="1">
        <v>10.013764631429268</v>
      </c>
      <c r="BI193" s="8" t="s">
        <v>67</v>
      </c>
      <c r="BJ193" s="8" t="s">
        <v>67</v>
      </c>
      <c r="BK193" s="5" t="s">
        <v>67</v>
      </c>
      <c r="BL193" s="5" t="s">
        <v>67</v>
      </c>
      <c r="BM193" s="5" t="s">
        <v>67</v>
      </c>
      <c r="BN193" s="5" t="s">
        <v>67</v>
      </c>
      <c r="BO193" s="5" t="s">
        <v>67</v>
      </c>
      <c r="BP193" s="5" t="s">
        <v>67</v>
      </c>
      <c r="BQ193" s="5" t="s">
        <v>67</v>
      </c>
      <c r="BR193" s="5" t="s">
        <v>67</v>
      </c>
      <c r="BS193" s="5" t="s">
        <v>67</v>
      </c>
      <c r="BT193" s="5" t="s">
        <v>67</v>
      </c>
      <c r="BU193" s="5" t="s">
        <v>67</v>
      </c>
      <c r="BV193" s="5" t="s">
        <v>67</v>
      </c>
      <c r="BW193" s="5" t="s">
        <v>67</v>
      </c>
      <c r="BX193" s="5" t="s">
        <v>67</v>
      </c>
      <c r="BY193" s="5" t="s">
        <v>67</v>
      </c>
      <c r="BZ193" s="5" t="s">
        <v>67</v>
      </c>
      <c r="CA193" s="5"/>
      <c r="CB193" s="5" t="s">
        <v>67</v>
      </c>
      <c r="CC193" s="5" t="s">
        <v>67</v>
      </c>
      <c r="CD193" s="5" t="s">
        <v>67</v>
      </c>
      <c r="CE193" s="5" t="s">
        <v>67</v>
      </c>
      <c r="CF193" s="5" t="s">
        <v>67</v>
      </c>
      <c r="CG193" s="5" t="s">
        <v>67</v>
      </c>
      <c r="CJ193"/>
      <c r="CK193"/>
      <c r="CT193" s="5"/>
      <c r="CU193" s="5"/>
      <c r="CV193" s="5"/>
      <c r="CW193" s="5"/>
      <c r="CX193" s="5"/>
      <c r="CY193" s="5"/>
      <c r="CZ193" s="5"/>
      <c r="DA193" s="5"/>
    </row>
    <row r="194" spans="1:105" s="1" customFormat="1" x14ac:dyDescent="0.25">
      <c r="A194" s="5" t="str">
        <f t="shared" ref="A194:A257" si="3">B194&amp;C194&amp;"CV"&amp;I194&amp;"Fert"&amp;F194&amp;"N"</f>
        <v>Cunderdin2013CV45Y22_RRFert0N</v>
      </c>
      <c r="B194" s="1" t="s">
        <v>63</v>
      </c>
      <c r="C194" s="1">
        <v>2013</v>
      </c>
      <c r="D194" s="5" t="s">
        <v>64</v>
      </c>
      <c r="E194" s="2">
        <v>41459</v>
      </c>
      <c r="F194" s="1">
        <v>0</v>
      </c>
      <c r="G194" s="1" t="s">
        <v>70</v>
      </c>
      <c r="H194" s="1" t="s">
        <v>68</v>
      </c>
      <c r="I194" s="1" t="s">
        <v>80</v>
      </c>
      <c r="J194" s="1" t="s">
        <v>73</v>
      </c>
      <c r="K194" s="1">
        <v>28.351515151515144</v>
      </c>
      <c r="M194" s="1">
        <v>0</v>
      </c>
      <c r="N194" s="1">
        <v>0</v>
      </c>
      <c r="O194" s="1">
        <v>0</v>
      </c>
      <c r="P194" s="1">
        <v>28.351515151515144</v>
      </c>
      <c r="Q194" s="1">
        <v>0.30966130555966043</v>
      </c>
      <c r="U194" s="1">
        <v>111.53223911293361</v>
      </c>
      <c r="W194" s="1">
        <v>111.53223911293361</v>
      </c>
      <c r="X194" s="1">
        <v>75.151515151515142</v>
      </c>
      <c r="Y194" s="1">
        <v>4.3199624186373313</v>
      </c>
      <c r="AA194" s="1" t="s">
        <v>67</v>
      </c>
      <c r="AB194" s="1" t="s">
        <v>67</v>
      </c>
      <c r="AC194" s="1" t="s">
        <v>67</v>
      </c>
      <c r="AD194" s="1">
        <v>4.3199624186373313</v>
      </c>
      <c r="AE194" s="1">
        <v>2.7236234414851554E-2</v>
      </c>
      <c r="AF194" s="1">
        <v>8.8828167118026151</v>
      </c>
      <c r="AJ194" s="1">
        <v>8.8828167118026151</v>
      </c>
      <c r="AK194" s="1">
        <v>34.915613868688666</v>
      </c>
      <c r="BI194" s="8" t="s">
        <v>67</v>
      </c>
      <c r="BJ194" s="8" t="s">
        <v>67</v>
      </c>
      <c r="BK194" s="5">
        <v>4.8538333333333329E-2</v>
      </c>
      <c r="BL194" s="5">
        <v>4.8538333333333329E-2</v>
      </c>
      <c r="BM194" s="5" t="s">
        <v>67</v>
      </c>
      <c r="BN194" s="5" t="s">
        <v>67</v>
      </c>
      <c r="BO194" s="5" t="s">
        <v>67</v>
      </c>
      <c r="BP194" s="5">
        <v>1.365642636363636</v>
      </c>
      <c r="BQ194" s="5">
        <v>1.365642636363636</v>
      </c>
      <c r="BR194" s="5" t="s">
        <v>67</v>
      </c>
      <c r="BS194" s="5" t="s">
        <v>67</v>
      </c>
      <c r="BT194" s="5" t="s">
        <v>67</v>
      </c>
      <c r="BU194" s="5" t="s">
        <v>67</v>
      </c>
      <c r="BV194" s="5">
        <v>1.5216068626437045E-3</v>
      </c>
      <c r="BW194" s="5">
        <v>1.5216068626437045E-3</v>
      </c>
      <c r="BX194" s="5" t="s">
        <v>67</v>
      </c>
      <c r="BY194" s="5" t="s">
        <v>67</v>
      </c>
      <c r="BZ194" s="5" t="s">
        <v>67</v>
      </c>
      <c r="CA194" s="5"/>
      <c r="CB194" s="5">
        <v>0.17500049991010133</v>
      </c>
      <c r="CC194" s="5">
        <v>0.17500049991010133</v>
      </c>
      <c r="CD194" s="5" t="s">
        <v>67</v>
      </c>
      <c r="CE194" s="5" t="s">
        <v>67</v>
      </c>
      <c r="CF194" s="5" t="s">
        <v>67</v>
      </c>
      <c r="CG194" s="5" t="s">
        <v>67</v>
      </c>
      <c r="CJ194"/>
      <c r="CK194"/>
      <c r="CT194" s="5"/>
      <c r="CU194" s="5"/>
      <c r="CV194" s="5"/>
      <c r="CW194" s="5"/>
      <c r="CX194" s="5"/>
      <c r="CY194" s="5"/>
      <c r="CZ194" s="5"/>
      <c r="DA194" s="5"/>
    </row>
    <row r="195" spans="1:105" s="1" customFormat="1" x14ac:dyDescent="0.25">
      <c r="A195" s="5" t="str">
        <f t="shared" si="3"/>
        <v>Cunderdin2013CV45Y22_RRFert50N</v>
      </c>
      <c r="B195" s="1" t="s">
        <v>63</v>
      </c>
      <c r="C195" s="1">
        <v>2013</v>
      </c>
      <c r="D195" s="5" t="s">
        <v>64</v>
      </c>
      <c r="E195" s="2">
        <v>41459</v>
      </c>
      <c r="F195" s="1">
        <v>50</v>
      </c>
      <c r="G195" s="1" t="s">
        <v>70</v>
      </c>
      <c r="H195" s="1" t="s">
        <v>68</v>
      </c>
      <c r="I195" s="1" t="s">
        <v>80</v>
      </c>
      <c r="J195" s="1" t="s">
        <v>73</v>
      </c>
      <c r="K195" s="1">
        <v>40.121212121212118</v>
      </c>
      <c r="M195" s="1">
        <v>0</v>
      </c>
      <c r="N195" s="1">
        <v>0</v>
      </c>
      <c r="O195" s="1">
        <v>0</v>
      </c>
      <c r="P195" s="1">
        <v>40.121212121212118</v>
      </c>
      <c r="Q195" s="1">
        <v>0.4396402533908384</v>
      </c>
      <c r="U195" s="1">
        <v>110.03255362904656</v>
      </c>
      <c r="W195" s="1">
        <v>110.03255362904656</v>
      </c>
      <c r="X195" s="1">
        <v>88.484848484848484</v>
      </c>
      <c r="Y195" s="1">
        <v>8.9093032339159759</v>
      </c>
      <c r="AA195" s="1" t="s">
        <v>67</v>
      </c>
      <c r="AB195" s="1" t="s">
        <v>67</v>
      </c>
      <c r="AC195" s="1" t="s">
        <v>67</v>
      </c>
      <c r="AD195" s="1">
        <v>8.9093032339159759</v>
      </c>
      <c r="AE195" s="1">
        <v>9.3286811810082026E-2</v>
      </c>
      <c r="AF195" s="1">
        <v>1.2164139078363181</v>
      </c>
      <c r="AJ195" s="1">
        <v>1.2164139078363181</v>
      </c>
      <c r="AK195" s="1">
        <v>36.140730947577154</v>
      </c>
      <c r="BI195" s="8" t="s">
        <v>67</v>
      </c>
      <c r="BJ195" s="8" t="s">
        <v>67</v>
      </c>
      <c r="BK195" s="5" t="s">
        <v>67</v>
      </c>
      <c r="BL195" s="5" t="s">
        <v>67</v>
      </c>
      <c r="BM195" s="5" t="s">
        <v>67</v>
      </c>
      <c r="BN195" s="5" t="s">
        <v>67</v>
      </c>
      <c r="BO195" s="5" t="s">
        <v>67</v>
      </c>
      <c r="BP195" s="5" t="s">
        <v>67</v>
      </c>
      <c r="BQ195" s="5" t="s">
        <v>67</v>
      </c>
      <c r="BR195" s="5" t="s">
        <v>67</v>
      </c>
      <c r="BS195" s="5" t="s">
        <v>67</v>
      </c>
      <c r="BT195" s="5" t="s">
        <v>67</v>
      </c>
      <c r="BU195" s="5" t="s">
        <v>67</v>
      </c>
      <c r="BV195" s="5" t="s">
        <v>67</v>
      </c>
      <c r="BW195" s="5" t="s">
        <v>67</v>
      </c>
      <c r="BX195" s="5" t="s">
        <v>67</v>
      </c>
      <c r="BY195" s="5" t="s">
        <v>67</v>
      </c>
      <c r="BZ195" s="5" t="s">
        <v>67</v>
      </c>
      <c r="CA195" s="5"/>
      <c r="CB195" s="5" t="s">
        <v>67</v>
      </c>
      <c r="CC195" s="5" t="s">
        <v>67</v>
      </c>
      <c r="CD195" s="5" t="s">
        <v>67</v>
      </c>
      <c r="CE195" s="5" t="s">
        <v>67</v>
      </c>
      <c r="CF195" s="5" t="s">
        <v>67</v>
      </c>
      <c r="CG195" s="5" t="s">
        <v>67</v>
      </c>
      <c r="CJ195"/>
      <c r="CK195"/>
      <c r="CT195" s="5"/>
      <c r="CU195" s="5"/>
      <c r="CV195" s="5"/>
      <c r="CW195" s="5"/>
      <c r="CX195" s="5"/>
      <c r="CY195" s="5"/>
      <c r="CZ195" s="5"/>
      <c r="DA195" s="5"/>
    </row>
    <row r="196" spans="1:105" s="1" customFormat="1" x14ac:dyDescent="0.25">
      <c r="A196" s="5" t="str">
        <f t="shared" si="3"/>
        <v>Cunderdin2013CV45Y22_RRFert100N</v>
      </c>
      <c r="B196" s="1" t="s">
        <v>63</v>
      </c>
      <c r="C196" s="1">
        <v>2013</v>
      </c>
      <c r="D196" s="5" t="s">
        <v>64</v>
      </c>
      <c r="E196" s="2">
        <v>41459</v>
      </c>
      <c r="F196" s="1">
        <v>100</v>
      </c>
      <c r="G196" s="1" t="s">
        <v>70</v>
      </c>
      <c r="H196" s="1" t="s">
        <v>68</v>
      </c>
      <c r="I196" s="1" t="s">
        <v>80</v>
      </c>
      <c r="J196" s="1" t="s">
        <v>73</v>
      </c>
      <c r="K196" s="1">
        <v>35.806060606060605</v>
      </c>
      <c r="M196" s="1">
        <v>0</v>
      </c>
      <c r="N196" s="1">
        <v>0</v>
      </c>
      <c r="O196" s="1">
        <v>0</v>
      </c>
      <c r="P196" s="1">
        <v>35.806060606060605</v>
      </c>
      <c r="Q196" s="1">
        <v>0.3866198936559056</v>
      </c>
      <c r="U196" s="1">
        <v>107.18118592381408</v>
      </c>
      <c r="W196" s="1">
        <v>107.18118592381408</v>
      </c>
      <c r="X196" s="1">
        <v>85.454545454545439</v>
      </c>
      <c r="Y196" s="1">
        <v>13.610182273736608</v>
      </c>
      <c r="AA196" s="1" t="s">
        <v>67</v>
      </c>
      <c r="AB196" s="1" t="s">
        <v>67</v>
      </c>
      <c r="AC196" s="1" t="s">
        <v>67</v>
      </c>
      <c r="AD196" s="1">
        <v>13.610182273736608</v>
      </c>
      <c r="AE196" s="1">
        <v>0.14099621134064483</v>
      </c>
      <c r="AF196" s="1">
        <v>8.6456296284661747</v>
      </c>
      <c r="AJ196" s="1">
        <v>8.6456296284661747</v>
      </c>
      <c r="AK196" s="1">
        <v>27.990553306073927</v>
      </c>
      <c r="BI196" s="8" t="s">
        <v>67</v>
      </c>
      <c r="BJ196" s="8" t="s">
        <v>67</v>
      </c>
      <c r="BK196" s="5">
        <v>4.7248666666666661E-2</v>
      </c>
      <c r="BL196" s="5">
        <v>4.7248666666666661E-2</v>
      </c>
      <c r="BM196" s="5" t="s">
        <v>67</v>
      </c>
      <c r="BN196" s="5" t="s">
        <v>67</v>
      </c>
      <c r="BO196" s="5" t="s">
        <v>67</v>
      </c>
      <c r="BP196" s="5">
        <v>1.6146952969696968</v>
      </c>
      <c r="BQ196" s="5">
        <v>1.6146952969696968</v>
      </c>
      <c r="BR196" s="5" t="s">
        <v>67</v>
      </c>
      <c r="BS196" s="5" t="s">
        <v>67</v>
      </c>
      <c r="BT196" s="5" t="s">
        <v>67</v>
      </c>
      <c r="BU196" s="5" t="s">
        <v>67</v>
      </c>
      <c r="BV196" s="5">
        <v>4.2473835213903089E-3</v>
      </c>
      <c r="BW196" s="5">
        <v>4.2473835213903089E-3</v>
      </c>
      <c r="BX196" s="5" t="s">
        <v>67</v>
      </c>
      <c r="BY196" s="5" t="s">
        <v>67</v>
      </c>
      <c r="BZ196" s="5" t="s">
        <v>67</v>
      </c>
      <c r="CA196" s="5"/>
      <c r="CB196" s="5">
        <v>0.5884059586932664</v>
      </c>
      <c r="CC196" s="5">
        <v>0.5884059586932664</v>
      </c>
      <c r="CD196" s="5" t="s">
        <v>67</v>
      </c>
      <c r="CE196" s="5" t="s">
        <v>67</v>
      </c>
      <c r="CF196" s="5" t="s">
        <v>67</v>
      </c>
      <c r="CG196" s="5" t="s">
        <v>67</v>
      </c>
      <c r="CJ196"/>
      <c r="CK196"/>
      <c r="CT196" s="5"/>
      <c r="CU196" s="5"/>
      <c r="CV196" s="5"/>
      <c r="CW196" s="5"/>
      <c r="CX196" s="5"/>
      <c r="CY196" s="5"/>
      <c r="CZ196" s="5"/>
      <c r="DA196" s="5"/>
    </row>
    <row r="197" spans="1:105" s="1" customFormat="1" x14ac:dyDescent="0.25">
      <c r="A197" s="5" t="str">
        <f t="shared" si="3"/>
        <v>Cunderdin2013CV45Y22_RRFert150N</v>
      </c>
      <c r="B197" s="1" t="s">
        <v>63</v>
      </c>
      <c r="C197" s="1">
        <v>2013</v>
      </c>
      <c r="D197" s="5" t="s">
        <v>64</v>
      </c>
      <c r="E197" s="2">
        <v>41459</v>
      </c>
      <c r="F197" s="1">
        <v>150</v>
      </c>
      <c r="G197" s="1" t="s">
        <v>70</v>
      </c>
      <c r="H197" s="1" t="s">
        <v>68</v>
      </c>
      <c r="I197" s="1" t="s">
        <v>80</v>
      </c>
      <c r="J197" s="1" t="s">
        <v>73</v>
      </c>
      <c r="K197" s="1">
        <v>31.460606060606057</v>
      </c>
      <c r="M197" s="1">
        <v>0</v>
      </c>
      <c r="N197" s="1">
        <v>0</v>
      </c>
      <c r="O197" s="1">
        <v>0</v>
      </c>
      <c r="P197" s="1">
        <v>31.460606060606057</v>
      </c>
      <c r="Q197" s="1">
        <v>0.32877675320761562</v>
      </c>
      <c r="U197" s="1">
        <v>104.69629410028398</v>
      </c>
      <c r="W197" s="1">
        <v>104.69629410028398</v>
      </c>
      <c r="X197" s="1">
        <v>105.45454545454545</v>
      </c>
      <c r="Y197" s="1">
        <v>5.0663513023501112</v>
      </c>
      <c r="AA197" s="1" t="s">
        <v>67</v>
      </c>
      <c r="AB197" s="1" t="s">
        <v>67</v>
      </c>
      <c r="AC197" s="1" t="s">
        <v>67</v>
      </c>
      <c r="AD197" s="1">
        <v>5.0663513023501112</v>
      </c>
      <c r="AE197" s="1">
        <v>5.2651158685028128E-2</v>
      </c>
      <c r="AF197" s="1">
        <v>2.296645794893466</v>
      </c>
      <c r="AJ197" s="1">
        <v>2.296645794893466</v>
      </c>
      <c r="AK197" s="1">
        <v>30.004591016937091</v>
      </c>
      <c r="BI197" s="8" t="s">
        <v>67</v>
      </c>
      <c r="BJ197" s="8" t="s">
        <v>67</v>
      </c>
      <c r="BK197" s="5" t="s">
        <v>67</v>
      </c>
      <c r="BL197" s="5" t="s">
        <v>67</v>
      </c>
      <c r="BM197" s="5" t="s">
        <v>67</v>
      </c>
      <c r="BN197" s="5" t="s">
        <v>67</v>
      </c>
      <c r="BO197" s="5" t="s">
        <v>67</v>
      </c>
      <c r="BP197" s="5" t="s">
        <v>67</v>
      </c>
      <c r="BQ197" s="5" t="s">
        <v>67</v>
      </c>
      <c r="BR197" s="5" t="s">
        <v>67</v>
      </c>
      <c r="BS197" s="5" t="s">
        <v>67</v>
      </c>
      <c r="BT197" s="5" t="s">
        <v>67</v>
      </c>
      <c r="BU197" s="5" t="s">
        <v>67</v>
      </c>
      <c r="BV197" s="5" t="s">
        <v>67</v>
      </c>
      <c r="BW197" s="5" t="s">
        <v>67</v>
      </c>
      <c r="BX197" s="5" t="s">
        <v>67</v>
      </c>
      <c r="BY197" s="5" t="s">
        <v>67</v>
      </c>
      <c r="BZ197" s="5" t="s">
        <v>67</v>
      </c>
      <c r="CA197" s="5"/>
      <c r="CB197" s="5" t="s">
        <v>67</v>
      </c>
      <c r="CC197" s="5" t="s">
        <v>67</v>
      </c>
      <c r="CD197" s="5" t="s">
        <v>67</v>
      </c>
      <c r="CE197" s="5" t="s">
        <v>67</v>
      </c>
      <c r="CF197" s="5" t="s">
        <v>67</v>
      </c>
      <c r="CG197" s="5" t="s">
        <v>67</v>
      </c>
      <c r="CJ197"/>
      <c r="CK197"/>
      <c r="CT197" s="5"/>
      <c r="CU197" s="5"/>
      <c r="CV197" s="5"/>
      <c r="CW197" s="5"/>
      <c r="CX197" s="5"/>
      <c r="CY197" s="5"/>
      <c r="CZ197" s="5"/>
      <c r="DA197" s="5"/>
    </row>
    <row r="198" spans="1:105" s="1" customFormat="1" x14ac:dyDescent="0.25">
      <c r="A198" s="5" t="str">
        <f t="shared" si="3"/>
        <v>Cunderdin2013CV45Y22_RRFert0N</v>
      </c>
      <c r="B198" s="1" t="s">
        <v>63</v>
      </c>
      <c r="C198" s="1">
        <v>2013</v>
      </c>
      <c r="D198" s="5" t="s">
        <v>64</v>
      </c>
      <c r="E198" s="2">
        <v>41498</v>
      </c>
      <c r="F198" s="1">
        <v>0</v>
      </c>
      <c r="G198" s="1" t="s">
        <v>70</v>
      </c>
      <c r="H198" s="1" t="s">
        <v>68</v>
      </c>
      <c r="I198" s="1" t="s">
        <v>80</v>
      </c>
      <c r="J198" s="1" t="s">
        <v>73</v>
      </c>
      <c r="K198" s="1">
        <v>122.37700915266981</v>
      </c>
      <c r="M198" s="1">
        <v>113.36027243839665</v>
      </c>
      <c r="N198" s="1">
        <v>0</v>
      </c>
      <c r="O198" s="1">
        <v>18.929385075600205</v>
      </c>
      <c r="P198" s="1">
        <v>254.66666666666671</v>
      </c>
      <c r="Q198" s="1">
        <v>2.7225681221076381</v>
      </c>
      <c r="U198" s="1">
        <v>221.62950331454485</v>
      </c>
      <c r="W198" s="1">
        <v>221.62950331454485</v>
      </c>
      <c r="X198" s="1">
        <v>37.37373737373737</v>
      </c>
      <c r="Y198" s="1">
        <v>7.5653119446727786</v>
      </c>
      <c r="AA198" s="1">
        <v>8.746567053712349</v>
      </c>
      <c r="AB198" s="1" t="s">
        <v>67</v>
      </c>
      <c r="AC198" s="1">
        <v>4.3042034160094698</v>
      </c>
      <c r="AD198" s="1">
        <v>16.140140403088544</v>
      </c>
      <c r="AE198" s="1">
        <v>0.26596054156975274</v>
      </c>
      <c r="AF198" s="1">
        <v>8.7380163869532534</v>
      </c>
      <c r="AJ198" s="1">
        <v>8.7380163869532534</v>
      </c>
      <c r="AK198" s="1">
        <v>7.0707070707070745</v>
      </c>
      <c r="BI198" s="8" t="s">
        <v>67</v>
      </c>
      <c r="BJ198" s="8" t="s">
        <v>67</v>
      </c>
      <c r="BK198" s="5" t="s">
        <v>67</v>
      </c>
      <c r="BL198" s="5">
        <v>3.2798000000000001E-2</v>
      </c>
      <c r="BM198" s="5">
        <v>4.7990000000000005E-2</v>
      </c>
      <c r="BN198" s="5">
        <v>1.0797833333333333E-2</v>
      </c>
      <c r="BO198" s="5" t="s">
        <v>67</v>
      </c>
      <c r="BP198" s="5">
        <v>5.2098537297801855</v>
      </c>
      <c r="BQ198" s="5">
        <v>3.9987958520046636</v>
      </c>
      <c r="BR198" s="5">
        <v>1.2110578777755217</v>
      </c>
      <c r="BS198" s="5" t="s">
        <v>67</v>
      </c>
      <c r="BT198" s="5" t="s">
        <v>67</v>
      </c>
      <c r="BU198" s="5" t="s">
        <v>67</v>
      </c>
      <c r="BV198" s="5" t="s">
        <v>67</v>
      </c>
      <c r="BW198" s="5">
        <v>1.0299671515798033E-3</v>
      </c>
      <c r="BX198" s="5">
        <v>1.820645347122828E-2</v>
      </c>
      <c r="BY198" s="5">
        <v>7.4362570856880588E-4</v>
      </c>
      <c r="BZ198" s="5" t="s">
        <v>67</v>
      </c>
      <c r="CA198" s="5"/>
      <c r="CB198" s="5">
        <v>0.13255641627870465</v>
      </c>
      <c r="CC198" s="5">
        <v>0.13122378592308559</v>
      </c>
      <c r="CD198" s="5">
        <v>8.8637260716506183E-3</v>
      </c>
      <c r="CE198" s="5" t="s">
        <v>67</v>
      </c>
      <c r="CF198" s="5" t="s">
        <v>67</v>
      </c>
      <c r="CG198" s="5" t="s">
        <v>67</v>
      </c>
      <c r="CJ198"/>
      <c r="CK198"/>
      <c r="CT198" s="5"/>
      <c r="CU198" s="5"/>
      <c r="CV198" s="5"/>
      <c r="CW198" s="5"/>
      <c r="CX198" s="5"/>
      <c r="CY198" s="5"/>
      <c r="CZ198" s="5"/>
      <c r="DA198" s="5"/>
    </row>
    <row r="199" spans="1:105" s="1" customFormat="1" x14ac:dyDescent="0.25">
      <c r="A199" s="5" t="str">
        <f t="shared" si="3"/>
        <v>Cunderdin2013CV45Y22_RRFert50N</v>
      </c>
      <c r="B199" s="1" t="s">
        <v>63</v>
      </c>
      <c r="C199" s="1">
        <v>2013</v>
      </c>
      <c r="D199" s="5" t="s">
        <v>64</v>
      </c>
      <c r="E199" s="2">
        <v>41498</v>
      </c>
      <c r="F199" s="1">
        <v>50</v>
      </c>
      <c r="G199" s="1" t="s">
        <v>70</v>
      </c>
      <c r="H199" s="1" t="s">
        <v>68</v>
      </c>
      <c r="I199" s="1" t="s">
        <v>80</v>
      </c>
      <c r="J199" s="1" t="s">
        <v>73</v>
      </c>
      <c r="K199" s="1">
        <v>151.35017546515076</v>
      </c>
      <c r="M199" s="1">
        <v>84.765593588251093</v>
      </c>
      <c r="N199" s="1">
        <v>0</v>
      </c>
      <c r="O199" s="1">
        <v>13.560998623365819</v>
      </c>
      <c r="P199" s="1">
        <v>249.67676767676767</v>
      </c>
      <c r="Q199" s="1">
        <v>2.869419501391977</v>
      </c>
      <c r="U199" s="1">
        <v>188.42293166303406</v>
      </c>
      <c r="W199" s="1">
        <v>188.42293166303406</v>
      </c>
      <c r="X199" s="1">
        <v>21.212121212121211</v>
      </c>
      <c r="Y199" s="1">
        <v>20.027926499180413</v>
      </c>
      <c r="AA199" s="1">
        <v>14.784139963981007</v>
      </c>
      <c r="AB199" s="1" t="s">
        <v>67</v>
      </c>
      <c r="AC199" s="1">
        <v>3.2437329020713457</v>
      </c>
      <c r="AD199" s="1">
        <v>31.857970952861145</v>
      </c>
      <c r="AE199" s="1">
        <v>0.4545336091891054</v>
      </c>
      <c r="AF199" s="1">
        <v>5.0042887374979284</v>
      </c>
      <c r="AJ199" s="1">
        <v>5.0042887374979284</v>
      </c>
      <c r="AK199" s="1" t="s">
        <v>67</v>
      </c>
      <c r="BI199" s="8" t="s">
        <v>67</v>
      </c>
      <c r="BJ199" s="8" t="s">
        <v>67</v>
      </c>
      <c r="BK199" s="5" t="s">
        <v>67</v>
      </c>
      <c r="BL199" s="5" t="s">
        <v>67</v>
      </c>
      <c r="BM199" s="5" t="s">
        <v>67</v>
      </c>
      <c r="BN199" s="5" t="s">
        <v>67</v>
      </c>
      <c r="BO199" s="5" t="s">
        <v>67</v>
      </c>
      <c r="BP199" s="5" t="s">
        <v>67</v>
      </c>
      <c r="BQ199" s="5" t="s">
        <v>67</v>
      </c>
      <c r="BR199" s="5" t="s">
        <v>67</v>
      </c>
      <c r="BS199" s="5" t="s">
        <v>67</v>
      </c>
      <c r="BT199" s="5" t="s">
        <v>67</v>
      </c>
      <c r="BU199" s="5" t="s">
        <v>67</v>
      </c>
      <c r="BV199" s="5" t="s">
        <v>67</v>
      </c>
      <c r="BW199" s="5" t="s">
        <v>67</v>
      </c>
      <c r="BX199" s="5" t="s">
        <v>67</v>
      </c>
      <c r="BY199" s="5" t="s">
        <v>67</v>
      </c>
      <c r="BZ199" s="5" t="s">
        <v>67</v>
      </c>
      <c r="CA199" s="5"/>
      <c r="CB199" s="5" t="s">
        <v>67</v>
      </c>
      <c r="CC199" s="5" t="s">
        <v>67</v>
      </c>
      <c r="CD199" s="5" t="s">
        <v>67</v>
      </c>
      <c r="CE199" s="5" t="s">
        <v>67</v>
      </c>
      <c r="CF199" s="5" t="s">
        <v>67</v>
      </c>
      <c r="CG199" s="5" t="s">
        <v>67</v>
      </c>
      <c r="CJ199"/>
      <c r="CK199"/>
      <c r="CT199" s="5"/>
      <c r="CU199" s="5"/>
      <c r="CV199" s="5"/>
      <c r="CW199" s="5"/>
      <c r="CX199" s="5"/>
      <c r="CY199" s="5"/>
      <c r="CZ199" s="5"/>
      <c r="DA199" s="5"/>
    </row>
    <row r="200" spans="1:105" s="1" customFormat="1" x14ac:dyDescent="0.25">
      <c r="A200" s="5" t="str">
        <f t="shared" si="3"/>
        <v>Cunderdin2013CV45Y22_RRFert100N</v>
      </c>
      <c r="B200" s="1" t="s">
        <v>63</v>
      </c>
      <c r="C200" s="1">
        <v>2013</v>
      </c>
      <c r="D200" s="5" t="s">
        <v>64</v>
      </c>
      <c r="E200" s="2">
        <v>41498</v>
      </c>
      <c r="F200" s="1">
        <v>100</v>
      </c>
      <c r="G200" s="1" t="s">
        <v>70</v>
      </c>
      <c r="H200" s="1" t="s">
        <v>68</v>
      </c>
      <c r="I200" s="1" t="s">
        <v>80</v>
      </c>
      <c r="J200" s="1" t="s">
        <v>73</v>
      </c>
      <c r="K200" s="1">
        <v>145.72504963659011</v>
      </c>
      <c r="M200" s="1">
        <v>95.345307852695171</v>
      </c>
      <c r="N200" s="1">
        <v>0</v>
      </c>
      <c r="O200" s="1">
        <v>21.222571803644012</v>
      </c>
      <c r="P200" s="1">
        <v>262.29292929292927</v>
      </c>
      <c r="Q200" s="1">
        <v>2.9264689177053014</v>
      </c>
      <c r="U200" s="1">
        <v>199.51036954276665</v>
      </c>
      <c r="W200" s="1">
        <v>199.51036954276665</v>
      </c>
      <c r="X200" s="1">
        <v>47.474747474747481</v>
      </c>
      <c r="Y200" s="1">
        <v>13.169358545168016</v>
      </c>
      <c r="AA200" s="1">
        <v>14.663300151955353</v>
      </c>
      <c r="AB200" s="1" t="s">
        <v>67</v>
      </c>
      <c r="AC200" s="1">
        <v>1.6683198945039821</v>
      </c>
      <c r="AD200" s="1">
        <v>22.325974510490759</v>
      </c>
      <c r="AE200" s="1">
        <v>0.36561804936444986</v>
      </c>
      <c r="AF200" s="1">
        <v>8.8210930371224237</v>
      </c>
      <c r="AJ200" s="1">
        <v>8.8210930371224237</v>
      </c>
      <c r="AK200" s="1">
        <v>10.689904287129652</v>
      </c>
      <c r="BI200" s="8" t="s">
        <v>67</v>
      </c>
      <c r="BJ200" s="8" t="s">
        <v>67</v>
      </c>
      <c r="BK200" s="5" t="s">
        <v>67</v>
      </c>
      <c r="BL200" s="5">
        <v>4.1049666666666672E-2</v>
      </c>
      <c r="BM200" s="5">
        <v>3.5117666666666665E-2</v>
      </c>
      <c r="BN200" s="5">
        <v>2.2418666666666667E-2</v>
      </c>
      <c r="BO200" s="5" t="s">
        <v>67</v>
      </c>
      <c r="BP200" s="5">
        <v>8.1851402753800784</v>
      </c>
      <c r="BQ200" s="5">
        <v>6.0184661483752171</v>
      </c>
      <c r="BR200" s="5">
        <v>2.1666741270048617</v>
      </c>
      <c r="BS200" s="5" t="s">
        <v>67</v>
      </c>
      <c r="BT200" s="5" t="s">
        <v>67</v>
      </c>
      <c r="BU200" s="5" t="s">
        <v>67</v>
      </c>
      <c r="BV200" s="5" t="s">
        <v>67</v>
      </c>
      <c r="BW200" s="5">
        <v>1.441658342943189E-3</v>
      </c>
      <c r="BX200" s="5">
        <v>5.6623760128687271E-3</v>
      </c>
      <c r="BY200" s="5">
        <v>2.0430689606025982E-3</v>
      </c>
      <c r="BZ200" s="5" t="s">
        <v>67</v>
      </c>
      <c r="CA200" s="5"/>
      <c r="CB200" s="5">
        <v>0.99409482961033191</v>
      </c>
      <c r="CC200" s="5">
        <v>0.74716145695311031</v>
      </c>
      <c r="CD200" s="5">
        <v>0.45837463613503104</v>
      </c>
      <c r="CE200" s="5" t="s">
        <v>67</v>
      </c>
      <c r="CF200" s="5" t="s">
        <v>67</v>
      </c>
      <c r="CG200" s="5" t="s">
        <v>67</v>
      </c>
      <c r="CJ200"/>
      <c r="CK200"/>
      <c r="CT200" s="5"/>
      <c r="CU200" s="5"/>
      <c r="CV200" s="5"/>
      <c r="CW200" s="5"/>
      <c r="CX200" s="5"/>
      <c r="CY200" s="5"/>
      <c r="CZ200" s="5"/>
      <c r="DA200" s="5"/>
    </row>
    <row r="201" spans="1:105" s="1" customFormat="1" x14ac:dyDescent="0.25">
      <c r="A201" s="5" t="str">
        <f t="shared" si="3"/>
        <v>Cunderdin2013CV45Y22_RRFert150N</v>
      </c>
      <c r="B201" s="1" t="s">
        <v>63</v>
      </c>
      <c r="C201" s="1">
        <v>2013</v>
      </c>
      <c r="D201" s="5" t="s">
        <v>64</v>
      </c>
      <c r="E201" s="2">
        <v>41498</v>
      </c>
      <c r="F201" s="1">
        <v>150</v>
      </c>
      <c r="G201" s="1" t="s">
        <v>70</v>
      </c>
      <c r="H201" s="1" t="s">
        <v>68</v>
      </c>
      <c r="I201" s="1" t="s">
        <v>80</v>
      </c>
      <c r="J201" s="1" t="s">
        <v>73</v>
      </c>
      <c r="K201" s="1">
        <v>190.4838124102811</v>
      </c>
      <c r="M201" s="1">
        <v>103.78840376680414</v>
      </c>
      <c r="N201" s="1">
        <v>0</v>
      </c>
      <c r="O201" s="1">
        <v>22.384349479480381</v>
      </c>
      <c r="P201" s="1">
        <v>316.65656565656565</v>
      </c>
      <c r="Q201" s="1">
        <v>3.7801162932252801</v>
      </c>
      <c r="U201" s="1">
        <v>201.98220452090234</v>
      </c>
      <c r="W201" s="1">
        <v>201.98220452090234</v>
      </c>
      <c r="X201" s="1">
        <v>44.444444444444436</v>
      </c>
      <c r="Y201" s="1">
        <v>31.610800687594956</v>
      </c>
      <c r="AA201" s="1">
        <v>15.071049161448176</v>
      </c>
      <c r="AB201" s="1" t="s">
        <v>67</v>
      </c>
      <c r="AC201" s="1">
        <v>5.8380009933502297</v>
      </c>
      <c r="AD201" s="1">
        <v>50.852880022582482</v>
      </c>
      <c r="AE201" s="1">
        <v>0.47387160174206505</v>
      </c>
      <c r="AF201" s="1">
        <v>11.037872070131028</v>
      </c>
      <c r="AJ201" s="1">
        <v>11.037872070131028</v>
      </c>
      <c r="AK201" s="1">
        <v>13.247350554145463</v>
      </c>
      <c r="BI201" s="8" t="s">
        <v>67</v>
      </c>
      <c r="BJ201" s="8" t="s">
        <v>67</v>
      </c>
      <c r="BK201" s="5" t="s">
        <v>67</v>
      </c>
      <c r="BL201" s="5" t="s">
        <v>67</v>
      </c>
      <c r="BM201" s="5" t="s">
        <v>67</v>
      </c>
      <c r="BN201" s="5" t="s">
        <v>67</v>
      </c>
      <c r="BO201" s="5" t="s">
        <v>67</v>
      </c>
      <c r="BP201" s="5" t="s">
        <v>67</v>
      </c>
      <c r="BQ201" s="5" t="s">
        <v>67</v>
      </c>
      <c r="BR201" s="5" t="s">
        <v>67</v>
      </c>
      <c r="BS201" s="5" t="s">
        <v>67</v>
      </c>
      <c r="BT201" s="5" t="s">
        <v>67</v>
      </c>
      <c r="BU201" s="5" t="s">
        <v>67</v>
      </c>
      <c r="BV201" s="5" t="s">
        <v>67</v>
      </c>
      <c r="BW201" s="5" t="s">
        <v>67</v>
      </c>
      <c r="BX201" s="5" t="s">
        <v>67</v>
      </c>
      <c r="BY201" s="5" t="s">
        <v>67</v>
      </c>
      <c r="BZ201" s="5" t="s">
        <v>67</v>
      </c>
      <c r="CA201" s="5"/>
      <c r="CB201" s="5" t="s">
        <v>67</v>
      </c>
      <c r="CC201" s="5" t="s">
        <v>67</v>
      </c>
      <c r="CD201" s="5" t="s">
        <v>67</v>
      </c>
      <c r="CE201" s="5" t="s">
        <v>67</v>
      </c>
      <c r="CF201" s="5" t="s">
        <v>67</v>
      </c>
      <c r="CG201" s="5" t="s">
        <v>67</v>
      </c>
      <c r="CJ201"/>
      <c r="CK201"/>
      <c r="CT201" s="5"/>
      <c r="CU201" s="5"/>
      <c r="CV201" s="5"/>
      <c r="CW201" s="5"/>
      <c r="CX201" s="5"/>
      <c r="CY201" s="5"/>
      <c r="CZ201" s="5"/>
      <c r="DA201" s="5"/>
    </row>
    <row r="202" spans="1:105" s="1" customFormat="1" x14ac:dyDescent="0.25">
      <c r="A202" s="5" t="str">
        <f t="shared" si="3"/>
        <v>Cunderdin2013CV45Y22_RRFert0N</v>
      </c>
      <c r="B202" s="1" t="s">
        <v>63</v>
      </c>
      <c r="C202" s="1">
        <v>2013</v>
      </c>
      <c r="D202" s="5" t="s">
        <v>64</v>
      </c>
      <c r="E202" s="2">
        <v>41533</v>
      </c>
      <c r="F202" s="1">
        <v>0</v>
      </c>
      <c r="G202" s="1" t="s">
        <v>70</v>
      </c>
      <c r="H202" s="1" t="s">
        <v>68</v>
      </c>
      <c r="I202" s="1" t="s">
        <v>80</v>
      </c>
      <c r="J202" s="1" t="s">
        <v>73</v>
      </c>
      <c r="K202" s="1">
        <v>36.02355168011379</v>
      </c>
      <c r="M202" s="1">
        <v>378.6013260004363</v>
      </c>
      <c r="N202" s="1">
        <v>94.87533223433077</v>
      </c>
      <c r="O202" s="1">
        <v>24.057365842694818</v>
      </c>
      <c r="P202" s="1">
        <v>533.55757575757571</v>
      </c>
      <c r="Q202" s="1">
        <v>0.86855103048017934</v>
      </c>
      <c r="U202" s="1">
        <v>252.60301676840331</v>
      </c>
      <c r="W202" s="1">
        <v>252.60301676840331</v>
      </c>
      <c r="X202" s="1">
        <v>38.787878787878782</v>
      </c>
      <c r="Y202" s="1">
        <v>14.377201320757321</v>
      </c>
      <c r="AA202" s="1">
        <v>43.477991658490382</v>
      </c>
      <c r="AB202" s="1">
        <v>20.377415801003892</v>
      </c>
      <c r="AC202" s="1">
        <v>6.7989576257139346</v>
      </c>
      <c r="AD202" s="1">
        <v>69.459038672154634</v>
      </c>
      <c r="AE202" s="1">
        <v>0.29016321626077113</v>
      </c>
      <c r="AF202" s="1">
        <v>15.14083403454066</v>
      </c>
      <c r="AJ202" s="1">
        <v>15.14083403454066</v>
      </c>
      <c r="AK202" s="1">
        <v>10.567027741916791</v>
      </c>
      <c r="BI202" s="8">
        <v>4.1403508771929817E-2</v>
      </c>
      <c r="BJ202" s="8">
        <v>3.3471550926910346E-3</v>
      </c>
      <c r="BK202" s="5" t="s">
        <v>67</v>
      </c>
      <c r="BL202" s="5" t="s">
        <v>67</v>
      </c>
      <c r="BM202" s="5" t="s">
        <v>67</v>
      </c>
      <c r="BN202" s="5">
        <v>5.2437333333333327E-3</v>
      </c>
      <c r="BO202" s="5">
        <v>8.3071666666666658E-3</v>
      </c>
      <c r="BP202" s="5">
        <v>10.713652836837603</v>
      </c>
      <c r="BQ202" s="5" t="s">
        <v>67</v>
      </c>
      <c r="BR202" s="5">
        <v>2.0380124161966275</v>
      </c>
      <c r="BS202" s="5" t="s">
        <v>67</v>
      </c>
      <c r="BT202" s="5">
        <v>8.4914258373205733</v>
      </c>
      <c r="BU202" s="5" t="s">
        <v>67</v>
      </c>
      <c r="BV202" s="5" t="s">
        <v>67</v>
      </c>
      <c r="BW202" s="5" t="s">
        <v>67</v>
      </c>
      <c r="BX202" s="5" t="s">
        <v>67</v>
      </c>
      <c r="BY202" s="5">
        <v>7.7361026866102256E-4</v>
      </c>
      <c r="BZ202" s="5">
        <v>8.8352554072370292E-4</v>
      </c>
      <c r="CA202" s="5"/>
      <c r="CB202" s="5">
        <v>2.3710500995166539</v>
      </c>
      <c r="CC202" s="5" t="s">
        <v>67</v>
      </c>
      <c r="CD202" s="5">
        <v>0.52223779757809896</v>
      </c>
      <c r="CE202" s="5" t="s">
        <v>67</v>
      </c>
      <c r="CF202" s="5">
        <v>1.5246507177033481</v>
      </c>
      <c r="CG202" s="5" t="s">
        <v>67</v>
      </c>
      <c r="CJ202"/>
      <c r="CK202"/>
      <c r="CT202" s="5"/>
      <c r="CU202" s="5"/>
      <c r="CV202" s="5"/>
      <c r="CW202" s="5"/>
      <c r="CX202" s="5"/>
      <c r="CY202" s="5"/>
      <c r="CZ202" s="5"/>
      <c r="DA202" s="5"/>
    </row>
    <row r="203" spans="1:105" s="1" customFormat="1" x14ac:dyDescent="0.25">
      <c r="A203" s="5" t="str">
        <f t="shared" si="3"/>
        <v>Cunderdin2013CV45Y22_RRFert50N</v>
      </c>
      <c r="B203" s="1" t="s">
        <v>63</v>
      </c>
      <c r="C203" s="1">
        <v>2013</v>
      </c>
      <c r="D203" s="5" t="s">
        <v>64</v>
      </c>
      <c r="E203" s="2">
        <v>41533</v>
      </c>
      <c r="F203" s="1">
        <v>50</v>
      </c>
      <c r="G203" s="1" t="s">
        <v>70</v>
      </c>
      <c r="H203" s="1" t="s">
        <v>68</v>
      </c>
      <c r="I203" s="1" t="s">
        <v>80</v>
      </c>
      <c r="J203" s="1" t="s">
        <v>73</v>
      </c>
      <c r="K203" s="1">
        <v>97.290243919334728</v>
      </c>
      <c r="M203" s="1">
        <v>474.76045538346062</v>
      </c>
      <c r="N203" s="1">
        <v>92.812414399760698</v>
      </c>
      <c r="O203" s="1">
        <v>36.530825691383271</v>
      </c>
      <c r="P203" s="1">
        <v>701.39393939393938</v>
      </c>
      <c r="Q203" s="1">
        <v>1.6853674661300853</v>
      </c>
      <c r="U203" s="1">
        <v>180.25394806396102</v>
      </c>
      <c r="W203" s="1">
        <v>180.25394806396102</v>
      </c>
      <c r="X203" s="1">
        <v>31.515151515151512</v>
      </c>
      <c r="Y203" s="1">
        <v>11.759472768568223</v>
      </c>
      <c r="AA203" s="1">
        <v>63.514148194777476</v>
      </c>
      <c r="AB203" s="1">
        <v>31.062662656526797</v>
      </c>
      <c r="AC203" s="1">
        <v>15.695718329331664</v>
      </c>
      <c r="AD203" s="1">
        <v>119.32039343789684</v>
      </c>
      <c r="AE203" s="1">
        <v>0.6311371659794881</v>
      </c>
      <c r="AF203" s="1">
        <v>70.89527341373531</v>
      </c>
      <c r="AJ203" s="1">
        <v>70.89527341373531</v>
      </c>
      <c r="AK203" s="1">
        <v>12.611304270718067</v>
      </c>
      <c r="BI203" s="8" t="s">
        <v>67</v>
      </c>
      <c r="BJ203" s="8" t="s">
        <v>67</v>
      </c>
      <c r="BK203" s="5" t="s">
        <v>67</v>
      </c>
      <c r="BL203" s="5" t="s">
        <v>67</v>
      </c>
      <c r="BM203" s="5" t="s">
        <v>67</v>
      </c>
      <c r="BN203" s="5" t="s">
        <v>67</v>
      </c>
      <c r="BO203" s="5" t="s">
        <v>67</v>
      </c>
      <c r="BP203" s="5" t="s">
        <v>67</v>
      </c>
      <c r="BQ203" s="5" t="s">
        <v>67</v>
      </c>
      <c r="BR203" s="5" t="s">
        <v>67</v>
      </c>
      <c r="BS203" s="5" t="s">
        <v>67</v>
      </c>
      <c r="BT203" s="5" t="s">
        <v>67</v>
      </c>
      <c r="BU203" s="5" t="s">
        <v>67</v>
      </c>
      <c r="BV203" s="5" t="s">
        <v>67</v>
      </c>
      <c r="BW203" s="5" t="s">
        <v>67</v>
      </c>
      <c r="BX203" s="5" t="s">
        <v>67</v>
      </c>
      <c r="BY203" s="5" t="s">
        <v>67</v>
      </c>
      <c r="BZ203" s="5" t="s">
        <v>67</v>
      </c>
      <c r="CA203" s="5"/>
      <c r="CB203" s="5" t="s">
        <v>67</v>
      </c>
      <c r="CC203" s="5" t="s">
        <v>67</v>
      </c>
      <c r="CD203" s="5" t="s">
        <v>67</v>
      </c>
      <c r="CE203" s="5" t="s">
        <v>67</v>
      </c>
      <c r="CF203" s="5" t="s">
        <v>67</v>
      </c>
      <c r="CG203" s="5" t="s">
        <v>67</v>
      </c>
      <c r="CJ203"/>
      <c r="CK203"/>
      <c r="CT203" s="5"/>
      <c r="CU203" s="5"/>
      <c r="CV203" s="5"/>
      <c r="CW203" s="5"/>
      <c r="CX203" s="5"/>
      <c r="CY203" s="5"/>
      <c r="CZ203" s="5"/>
      <c r="DA203" s="5"/>
    </row>
    <row r="204" spans="1:105" s="1" customFormat="1" x14ac:dyDescent="0.25">
      <c r="A204" s="5" t="str">
        <f t="shared" si="3"/>
        <v>Cunderdin2013CV45Y22_RRFert100N</v>
      </c>
      <c r="B204" s="1" t="s">
        <v>63</v>
      </c>
      <c r="C204" s="1">
        <v>2013</v>
      </c>
      <c r="D204" s="5" t="s">
        <v>64</v>
      </c>
      <c r="E204" s="2">
        <v>41533</v>
      </c>
      <c r="F204" s="1">
        <v>100</v>
      </c>
      <c r="G204" s="1" t="s">
        <v>70</v>
      </c>
      <c r="H204" s="1" t="s">
        <v>68</v>
      </c>
      <c r="I204" s="1" t="s">
        <v>80</v>
      </c>
      <c r="J204" s="1" t="s">
        <v>73</v>
      </c>
      <c r="K204" s="1">
        <v>85.26924052614676</v>
      </c>
      <c r="M204" s="1">
        <v>376.66899569000287</v>
      </c>
      <c r="N204" s="1">
        <v>115.46122730446638</v>
      </c>
      <c r="O204" s="1">
        <v>14.067203146050673</v>
      </c>
      <c r="P204" s="1">
        <v>591.4666666666667</v>
      </c>
      <c r="Q204" s="1">
        <v>2.0736893878864997</v>
      </c>
      <c r="U204" s="1">
        <v>237.13021323288945</v>
      </c>
      <c r="W204" s="1">
        <v>237.13021323288945</v>
      </c>
      <c r="X204" s="1">
        <v>51.515151515151508</v>
      </c>
      <c r="Y204" s="1">
        <v>12.291801221160854</v>
      </c>
      <c r="AA204" s="1">
        <v>61.410640969712944</v>
      </c>
      <c r="AB204" s="1">
        <v>42.009180722748752</v>
      </c>
      <c r="AC204" s="1">
        <v>12.051464837667959</v>
      </c>
      <c r="AD204" s="1">
        <v>60.077333389092281</v>
      </c>
      <c r="AE204" s="1">
        <v>0.47916721281385266</v>
      </c>
      <c r="AF204" s="1">
        <v>26.683891294905656</v>
      </c>
      <c r="AJ204" s="1">
        <v>26.683891294905656</v>
      </c>
      <c r="AK204" s="1">
        <v>7.8787878787878967</v>
      </c>
      <c r="BI204" s="8">
        <v>4.3099415204678353E-2</v>
      </c>
      <c r="BJ204" s="8">
        <v>8.1871345029250824E-4</v>
      </c>
      <c r="BK204" s="5" t="s">
        <v>67</v>
      </c>
      <c r="BL204" s="5" t="s">
        <v>67</v>
      </c>
      <c r="BM204" s="5" t="s">
        <v>67</v>
      </c>
      <c r="BN204" s="5">
        <v>7.1011999999999994E-3</v>
      </c>
      <c r="BO204" s="5">
        <v>1.4043000000000002E-2</v>
      </c>
      <c r="BP204" s="5">
        <v>11.334986967522118</v>
      </c>
      <c r="BQ204" s="5" t="s">
        <v>67</v>
      </c>
      <c r="BR204" s="5">
        <v>2.7807860105843183</v>
      </c>
      <c r="BS204" s="5" t="s">
        <v>67</v>
      </c>
      <c r="BT204" s="5">
        <v>8.5542009569377981</v>
      </c>
      <c r="BU204" s="5" t="s">
        <v>67</v>
      </c>
      <c r="BV204" s="5" t="s">
        <v>67</v>
      </c>
      <c r="BW204" s="5" t="s">
        <v>67</v>
      </c>
      <c r="BX204" s="5" t="s">
        <v>67</v>
      </c>
      <c r="BY204" s="5">
        <v>1.2132696691172984E-3</v>
      </c>
      <c r="BZ204" s="5">
        <v>1.3855097738137137E-3</v>
      </c>
      <c r="CA204" s="5"/>
      <c r="CB204" s="5">
        <v>0.96576389164221077</v>
      </c>
      <c r="CC204" s="5" t="s">
        <v>67</v>
      </c>
      <c r="CD204" s="5">
        <v>0.82553410866274657</v>
      </c>
      <c r="CE204" s="5" t="s">
        <v>67</v>
      </c>
      <c r="CF204" s="5">
        <v>0.14901371895440085</v>
      </c>
      <c r="CG204" s="5" t="s">
        <v>67</v>
      </c>
      <c r="CJ204"/>
      <c r="CK204"/>
      <c r="CT204" s="5"/>
      <c r="CU204" s="5"/>
      <c r="CV204" s="5"/>
      <c r="CW204" s="5"/>
      <c r="CX204" s="5"/>
      <c r="CY204" s="5"/>
      <c r="CZ204" s="5"/>
      <c r="DA204" s="5"/>
    </row>
    <row r="205" spans="1:105" s="1" customFormat="1" x14ac:dyDescent="0.25">
      <c r="A205" s="5" t="str">
        <f t="shared" si="3"/>
        <v>Cunderdin2013CV45Y22_RRFert150N</v>
      </c>
      <c r="B205" s="1" t="s">
        <v>63</v>
      </c>
      <c r="C205" s="1">
        <v>2013</v>
      </c>
      <c r="D205" s="5" t="s">
        <v>64</v>
      </c>
      <c r="E205" s="2">
        <v>41533</v>
      </c>
      <c r="F205" s="1">
        <v>150</v>
      </c>
      <c r="G205" s="1" t="s">
        <v>70</v>
      </c>
      <c r="H205" s="1" t="s">
        <v>68</v>
      </c>
      <c r="I205" s="1" t="s">
        <v>80</v>
      </c>
      <c r="J205" s="1" t="s">
        <v>73</v>
      </c>
      <c r="K205" s="1">
        <v>67.324767417659586</v>
      </c>
      <c r="M205" s="1">
        <v>326.84549499232099</v>
      </c>
      <c r="N205" s="1">
        <v>140.87868238892628</v>
      </c>
      <c r="O205" s="1">
        <v>18.332873382911345</v>
      </c>
      <c r="P205" s="1">
        <v>553.38181818181818</v>
      </c>
      <c r="Q205" s="1">
        <v>1.3324433782922933</v>
      </c>
      <c r="U205" s="1">
        <v>202.04885917617904</v>
      </c>
      <c r="W205" s="1">
        <v>202.04885917617904</v>
      </c>
      <c r="X205" s="1">
        <v>34.54545454545454</v>
      </c>
      <c r="Y205" s="1">
        <v>7.3381148889703809</v>
      </c>
      <c r="AA205" s="1">
        <v>33.532785767496982</v>
      </c>
      <c r="AB205" s="1">
        <v>12.020352967359406</v>
      </c>
      <c r="AC205" s="1">
        <v>6.5584911604230429</v>
      </c>
      <c r="AD205" s="1">
        <v>33.811763809372906</v>
      </c>
      <c r="AE205" s="1">
        <v>0.17701239721320502</v>
      </c>
      <c r="AF205" s="1">
        <v>29.836875058439194</v>
      </c>
      <c r="AJ205" s="1">
        <v>29.836875058439194</v>
      </c>
      <c r="AK205" s="1">
        <v>8.1986359142234484</v>
      </c>
      <c r="BI205" s="8" t="s">
        <v>67</v>
      </c>
      <c r="BJ205" s="8" t="s">
        <v>67</v>
      </c>
      <c r="BK205" s="5" t="s">
        <v>67</v>
      </c>
      <c r="BL205" s="5" t="s">
        <v>67</v>
      </c>
      <c r="BM205" s="5" t="s">
        <v>67</v>
      </c>
      <c r="BN205" s="5" t="s">
        <v>67</v>
      </c>
      <c r="BO205" s="5" t="s">
        <v>67</v>
      </c>
      <c r="BP205" s="5" t="s">
        <v>67</v>
      </c>
      <c r="BQ205" s="5" t="s">
        <v>67</v>
      </c>
      <c r="BR205" s="5" t="s">
        <v>67</v>
      </c>
      <c r="BS205" s="5" t="s">
        <v>67</v>
      </c>
      <c r="BT205" s="5" t="s">
        <v>67</v>
      </c>
      <c r="BU205" s="5" t="s">
        <v>67</v>
      </c>
      <c r="BV205" s="5" t="s">
        <v>67</v>
      </c>
      <c r="BW205" s="5" t="s">
        <v>67</v>
      </c>
      <c r="BX205" s="5" t="s">
        <v>67</v>
      </c>
      <c r="BY205" s="5" t="s">
        <v>67</v>
      </c>
      <c r="BZ205" s="5" t="s">
        <v>67</v>
      </c>
      <c r="CA205" s="5"/>
      <c r="CB205" s="5" t="s">
        <v>67</v>
      </c>
      <c r="CC205" s="5" t="s">
        <v>67</v>
      </c>
      <c r="CD205" s="5" t="s">
        <v>67</v>
      </c>
      <c r="CE205" s="5" t="s">
        <v>67</v>
      </c>
      <c r="CF205" s="5" t="s">
        <v>67</v>
      </c>
      <c r="CG205" s="5" t="s">
        <v>67</v>
      </c>
      <c r="CJ205"/>
      <c r="CK205"/>
      <c r="CT205" s="5"/>
      <c r="CU205" s="5"/>
      <c r="CV205" s="5"/>
      <c r="CW205" s="5"/>
      <c r="CX205" s="5"/>
      <c r="CY205" s="5"/>
      <c r="CZ205" s="5"/>
      <c r="DA205" s="5"/>
    </row>
    <row r="206" spans="1:105" s="1" customFormat="1" x14ac:dyDescent="0.25">
      <c r="A206" s="5" t="str">
        <f t="shared" si="3"/>
        <v>Cunderdin2013CV45Y22_RRFert0N</v>
      </c>
      <c r="B206" s="1" t="s">
        <v>63</v>
      </c>
      <c r="C206" s="1">
        <v>2013</v>
      </c>
      <c r="D206" s="5" t="s">
        <v>64</v>
      </c>
      <c r="E206" s="2">
        <v>41576</v>
      </c>
      <c r="F206" s="1">
        <v>0</v>
      </c>
      <c r="G206" s="1" t="s">
        <v>70</v>
      </c>
      <c r="H206" s="1" t="s">
        <v>68</v>
      </c>
      <c r="I206" s="1" t="s">
        <v>80</v>
      </c>
      <c r="J206" s="1" t="s">
        <v>73</v>
      </c>
      <c r="K206" s="1">
        <v>0</v>
      </c>
      <c r="M206" s="1">
        <v>340.64459257317873</v>
      </c>
      <c r="N206" s="1">
        <v>405.44217483353765</v>
      </c>
      <c r="O206" s="1">
        <v>0</v>
      </c>
      <c r="P206" s="1">
        <v>715.30909090909074</v>
      </c>
      <c r="Q206" s="1" t="s">
        <v>67</v>
      </c>
      <c r="U206" s="1" t="s">
        <v>67</v>
      </c>
      <c r="W206" s="1" t="s">
        <v>67</v>
      </c>
      <c r="X206" s="1">
        <v>40.606060606060602</v>
      </c>
      <c r="Y206" s="1" t="s">
        <v>67</v>
      </c>
      <c r="AA206" s="1">
        <v>80.060143894591093</v>
      </c>
      <c r="AB206" s="1">
        <v>156.08918246105904</v>
      </c>
      <c r="AC206" s="1" t="s">
        <v>67</v>
      </c>
      <c r="AD206" s="1">
        <v>46.602319667020204</v>
      </c>
      <c r="AE206" s="1" t="s">
        <v>67</v>
      </c>
      <c r="AF206" s="1" t="s">
        <v>67</v>
      </c>
      <c r="AJ206" s="1" t="s">
        <v>67</v>
      </c>
      <c r="AK206" s="1">
        <v>17.066821624640873</v>
      </c>
      <c r="BI206" s="8" t="s">
        <v>67</v>
      </c>
      <c r="BJ206" s="8" t="s">
        <v>67</v>
      </c>
      <c r="BK206" s="5" t="s">
        <v>67</v>
      </c>
      <c r="BL206" s="5" t="s">
        <v>67</v>
      </c>
      <c r="BM206" s="5" t="s">
        <v>67</v>
      </c>
      <c r="BN206" s="5" t="s">
        <v>67</v>
      </c>
      <c r="BO206" s="5" t="s">
        <v>67</v>
      </c>
      <c r="BP206" s="5" t="s">
        <v>67</v>
      </c>
      <c r="BQ206" s="5" t="s">
        <v>67</v>
      </c>
      <c r="BR206" s="5" t="s">
        <v>67</v>
      </c>
      <c r="BS206" s="5" t="s">
        <v>67</v>
      </c>
      <c r="BT206" s="5" t="s">
        <v>67</v>
      </c>
      <c r="BU206" s="5" t="s">
        <v>67</v>
      </c>
      <c r="BV206" s="5" t="s">
        <v>67</v>
      </c>
      <c r="BW206" s="5" t="s">
        <v>67</v>
      </c>
      <c r="BX206" s="5" t="s">
        <v>67</v>
      </c>
      <c r="BY206" s="5" t="s">
        <v>67</v>
      </c>
      <c r="BZ206" s="5" t="s">
        <v>67</v>
      </c>
      <c r="CA206" s="5"/>
      <c r="CB206" s="5" t="s">
        <v>67</v>
      </c>
      <c r="CC206" s="5" t="s">
        <v>67</v>
      </c>
      <c r="CD206" s="5" t="s">
        <v>67</v>
      </c>
      <c r="CE206" s="5" t="s">
        <v>67</v>
      </c>
      <c r="CF206" s="5" t="s">
        <v>67</v>
      </c>
      <c r="CG206" s="5" t="s">
        <v>67</v>
      </c>
      <c r="CJ206"/>
      <c r="CK206"/>
      <c r="CT206" s="5"/>
      <c r="CU206" s="5"/>
      <c r="CV206" s="5"/>
      <c r="CW206" s="5"/>
      <c r="CX206" s="5"/>
      <c r="CY206" s="5"/>
      <c r="CZ206" s="5"/>
      <c r="DA206" s="5"/>
    </row>
    <row r="207" spans="1:105" s="1" customFormat="1" x14ac:dyDescent="0.25">
      <c r="A207" s="5" t="str">
        <f t="shared" si="3"/>
        <v>Cunderdin2013CV45Y22_RRFert50N</v>
      </c>
      <c r="B207" s="1" t="s">
        <v>63</v>
      </c>
      <c r="C207" s="1">
        <v>2013</v>
      </c>
      <c r="D207" s="5" t="s">
        <v>64</v>
      </c>
      <c r="E207" s="2">
        <v>41576</v>
      </c>
      <c r="F207" s="1">
        <v>50</v>
      </c>
      <c r="G207" s="1" t="s">
        <v>70</v>
      </c>
      <c r="H207" s="1" t="s">
        <v>68</v>
      </c>
      <c r="I207" s="1" t="s">
        <v>80</v>
      </c>
      <c r="J207" s="1" t="s">
        <v>73</v>
      </c>
      <c r="K207" s="1">
        <v>0</v>
      </c>
      <c r="M207" s="1">
        <v>366.31063433397503</v>
      </c>
      <c r="N207" s="1">
        <v>461.77623152415094</v>
      </c>
      <c r="O207" s="1">
        <v>0</v>
      </c>
      <c r="P207" s="1">
        <v>725.58787878787871</v>
      </c>
      <c r="Q207" s="1" t="s">
        <v>67</v>
      </c>
      <c r="U207" s="1" t="s">
        <v>67</v>
      </c>
      <c r="W207" s="1" t="s">
        <v>67</v>
      </c>
      <c r="X207" s="1">
        <v>35.151515151515149</v>
      </c>
      <c r="Y207" s="1" t="s">
        <v>67</v>
      </c>
      <c r="AA207" s="1">
        <v>17.839384077894486</v>
      </c>
      <c r="AB207" s="1">
        <v>17.290807564834438</v>
      </c>
      <c r="AC207" s="1" t="s">
        <v>67</v>
      </c>
      <c r="AD207" s="1">
        <v>41.181605903972823</v>
      </c>
      <c r="AE207" s="1" t="s">
        <v>67</v>
      </c>
      <c r="AF207" s="1" t="s">
        <v>67</v>
      </c>
      <c r="AJ207" s="1" t="s">
        <v>67</v>
      </c>
      <c r="AK207" s="1">
        <v>10.303030303030303</v>
      </c>
      <c r="BI207" s="8" t="s">
        <v>67</v>
      </c>
      <c r="BJ207" s="8" t="s">
        <v>67</v>
      </c>
      <c r="BK207" s="5" t="s">
        <v>67</v>
      </c>
      <c r="BL207" s="5" t="s">
        <v>67</v>
      </c>
      <c r="BM207" s="5" t="s">
        <v>67</v>
      </c>
      <c r="BN207" s="5" t="s">
        <v>67</v>
      </c>
      <c r="BO207" s="5" t="s">
        <v>67</v>
      </c>
      <c r="BP207" s="5" t="s">
        <v>67</v>
      </c>
      <c r="BQ207" s="5" t="s">
        <v>67</v>
      </c>
      <c r="BR207" s="5" t="s">
        <v>67</v>
      </c>
      <c r="BS207" s="5" t="s">
        <v>67</v>
      </c>
      <c r="BT207" s="5" t="s">
        <v>67</v>
      </c>
      <c r="BU207" s="5" t="s">
        <v>67</v>
      </c>
      <c r="BV207" s="5" t="s">
        <v>67</v>
      </c>
      <c r="BW207" s="5" t="s">
        <v>67</v>
      </c>
      <c r="BX207" s="5" t="s">
        <v>67</v>
      </c>
      <c r="BY207" s="5" t="s">
        <v>67</v>
      </c>
      <c r="BZ207" s="5" t="s">
        <v>67</v>
      </c>
      <c r="CA207" s="5"/>
      <c r="CB207" s="5" t="s">
        <v>67</v>
      </c>
      <c r="CC207" s="5" t="s">
        <v>67</v>
      </c>
      <c r="CD207" s="5" t="s">
        <v>67</v>
      </c>
      <c r="CE207" s="5" t="s">
        <v>67</v>
      </c>
      <c r="CF207" s="5" t="s">
        <v>67</v>
      </c>
      <c r="CG207" s="5" t="s">
        <v>67</v>
      </c>
      <c r="CJ207"/>
      <c r="CK207"/>
      <c r="CT207" s="5"/>
      <c r="CU207" s="5"/>
      <c r="CV207" s="5"/>
      <c r="CW207" s="5"/>
      <c r="CX207" s="5"/>
      <c r="CY207" s="5"/>
      <c r="CZ207" s="5"/>
      <c r="DA207" s="5"/>
    </row>
    <row r="208" spans="1:105" s="1" customFormat="1" x14ac:dyDescent="0.25">
      <c r="A208" s="5" t="str">
        <f t="shared" si="3"/>
        <v>Cunderdin2013CV45Y22_RRFert100N</v>
      </c>
      <c r="B208" s="1" t="s">
        <v>63</v>
      </c>
      <c r="C208" s="1">
        <v>2013</v>
      </c>
      <c r="D208" s="5" t="s">
        <v>64</v>
      </c>
      <c r="E208" s="2">
        <v>41576</v>
      </c>
      <c r="F208" s="1">
        <v>100</v>
      </c>
      <c r="G208" s="1" t="s">
        <v>70</v>
      </c>
      <c r="H208" s="1" t="s">
        <v>68</v>
      </c>
      <c r="I208" s="1" t="s">
        <v>80</v>
      </c>
      <c r="J208" s="1" t="s">
        <v>73</v>
      </c>
      <c r="K208" s="1">
        <v>0</v>
      </c>
      <c r="M208" s="1">
        <v>419.54493118756278</v>
      </c>
      <c r="N208" s="1">
        <v>341.90746102746556</v>
      </c>
      <c r="O208" s="1">
        <v>0</v>
      </c>
      <c r="P208" s="1">
        <v>787.81818181818164</v>
      </c>
      <c r="Q208" s="1" t="s">
        <v>67</v>
      </c>
      <c r="U208" s="1" t="s">
        <v>67</v>
      </c>
      <c r="W208" s="1" t="s">
        <v>67</v>
      </c>
      <c r="X208" s="1">
        <v>41.212121212121211</v>
      </c>
      <c r="Y208" s="1" t="s">
        <v>67</v>
      </c>
      <c r="AA208" s="1">
        <v>50.204014163530431</v>
      </c>
      <c r="AB208" s="1">
        <v>49.467354240604465</v>
      </c>
      <c r="AC208" s="1" t="s">
        <v>67</v>
      </c>
      <c r="AD208" s="1">
        <v>9.4652387081209817</v>
      </c>
      <c r="AE208" s="1" t="s">
        <v>67</v>
      </c>
      <c r="AF208" s="1" t="s">
        <v>67</v>
      </c>
      <c r="AJ208" s="1" t="s">
        <v>67</v>
      </c>
      <c r="AK208" s="1">
        <v>1.6034856430694633</v>
      </c>
      <c r="BI208" s="8" t="s">
        <v>67</v>
      </c>
      <c r="BJ208" s="8" t="s">
        <v>67</v>
      </c>
      <c r="BK208" s="5" t="s">
        <v>67</v>
      </c>
      <c r="BL208" s="5" t="s">
        <v>67</v>
      </c>
      <c r="BM208" s="5" t="s">
        <v>67</v>
      </c>
      <c r="BN208" s="5" t="s">
        <v>67</v>
      </c>
      <c r="BO208" s="5" t="s">
        <v>67</v>
      </c>
      <c r="BP208" s="5" t="s">
        <v>67</v>
      </c>
      <c r="BQ208" s="5" t="s">
        <v>67</v>
      </c>
      <c r="BR208" s="5" t="s">
        <v>67</v>
      </c>
      <c r="BS208" s="5" t="s">
        <v>67</v>
      </c>
      <c r="BT208" s="5" t="s">
        <v>67</v>
      </c>
      <c r="BU208" s="5" t="s">
        <v>67</v>
      </c>
      <c r="BV208" s="5" t="s">
        <v>67</v>
      </c>
      <c r="BW208" s="5" t="s">
        <v>67</v>
      </c>
      <c r="BX208" s="5" t="s">
        <v>67</v>
      </c>
      <c r="BY208" s="5" t="s">
        <v>67</v>
      </c>
      <c r="BZ208" s="5" t="s">
        <v>67</v>
      </c>
      <c r="CA208" s="5"/>
      <c r="CB208" s="5" t="s">
        <v>67</v>
      </c>
      <c r="CC208" s="5" t="s">
        <v>67</v>
      </c>
      <c r="CD208" s="5" t="s">
        <v>67</v>
      </c>
      <c r="CE208" s="5" t="s">
        <v>67</v>
      </c>
      <c r="CF208" s="5" t="s">
        <v>67</v>
      </c>
      <c r="CG208" s="5" t="s">
        <v>67</v>
      </c>
      <c r="CJ208"/>
      <c r="CK208"/>
      <c r="CT208" s="5"/>
      <c r="CU208" s="5"/>
      <c r="CV208" s="5"/>
      <c r="CW208" s="5"/>
      <c r="CX208" s="5"/>
      <c r="CY208" s="5"/>
      <c r="CZ208" s="5"/>
      <c r="DA208" s="5"/>
    </row>
    <row r="209" spans="1:105" s="1" customFormat="1" x14ac:dyDescent="0.25">
      <c r="A209" s="5" t="str">
        <f t="shared" si="3"/>
        <v>Cunderdin2013CV45Y22_RRFert150N</v>
      </c>
      <c r="B209" s="1" t="s">
        <v>63</v>
      </c>
      <c r="C209" s="1">
        <v>2013</v>
      </c>
      <c r="D209" s="5" t="s">
        <v>64</v>
      </c>
      <c r="E209" s="2">
        <v>41576</v>
      </c>
      <c r="F209" s="1">
        <v>150</v>
      </c>
      <c r="G209" s="1" t="s">
        <v>70</v>
      </c>
      <c r="H209" s="1" t="s">
        <v>68</v>
      </c>
      <c r="I209" s="1" t="s">
        <v>80</v>
      </c>
      <c r="J209" s="1" t="s">
        <v>73</v>
      </c>
      <c r="K209" s="1">
        <v>0</v>
      </c>
      <c r="M209" s="1">
        <v>408.08924221824344</v>
      </c>
      <c r="N209" s="1">
        <v>505.19010408947958</v>
      </c>
      <c r="O209" s="1">
        <v>0</v>
      </c>
      <c r="P209" s="1">
        <v>915.46060606060598</v>
      </c>
      <c r="Q209" s="1" t="s">
        <v>67</v>
      </c>
      <c r="U209" s="1" t="s">
        <v>67</v>
      </c>
      <c r="W209" s="1" t="s">
        <v>67</v>
      </c>
      <c r="X209" s="1">
        <v>55.151515151515149</v>
      </c>
      <c r="Y209" s="1" t="s">
        <v>67</v>
      </c>
      <c r="AA209" s="1">
        <v>64.513963002616265</v>
      </c>
      <c r="AB209" s="1">
        <v>71.339120640688307</v>
      </c>
      <c r="AC209" s="1" t="s">
        <v>67</v>
      </c>
      <c r="AD209" s="1">
        <v>39.09037537808053</v>
      </c>
      <c r="AE209" s="1" t="s">
        <v>67</v>
      </c>
      <c r="AF209" s="1" t="s">
        <v>67</v>
      </c>
      <c r="AJ209" s="1" t="s">
        <v>67</v>
      </c>
      <c r="AK209" s="1">
        <v>5.2835138709584024</v>
      </c>
      <c r="BI209" s="8" t="s">
        <v>67</v>
      </c>
      <c r="BJ209" s="8" t="s">
        <v>67</v>
      </c>
      <c r="BK209" s="5" t="s">
        <v>67</v>
      </c>
      <c r="BL209" s="5" t="s">
        <v>67</v>
      </c>
      <c r="BM209" s="5" t="s">
        <v>67</v>
      </c>
      <c r="BN209" s="5" t="s">
        <v>67</v>
      </c>
      <c r="BO209" s="5" t="s">
        <v>67</v>
      </c>
      <c r="BP209" s="5" t="s">
        <v>67</v>
      </c>
      <c r="BQ209" s="5" t="s">
        <v>67</v>
      </c>
      <c r="BR209" s="5" t="s">
        <v>67</v>
      </c>
      <c r="BS209" s="5" t="s">
        <v>67</v>
      </c>
      <c r="BT209" s="5" t="s">
        <v>67</v>
      </c>
      <c r="BU209" s="5" t="s">
        <v>67</v>
      </c>
      <c r="BV209" s="5" t="s">
        <v>67</v>
      </c>
      <c r="BW209" s="5" t="s">
        <v>67</v>
      </c>
      <c r="BX209" s="5" t="s">
        <v>67</v>
      </c>
      <c r="BY209" s="5" t="s">
        <v>67</v>
      </c>
      <c r="BZ209" s="5" t="s">
        <v>67</v>
      </c>
      <c r="CA209" s="5"/>
      <c r="CB209" s="5" t="s">
        <v>67</v>
      </c>
      <c r="CC209" s="5" t="s">
        <v>67</v>
      </c>
      <c r="CD209" s="5" t="s">
        <v>67</v>
      </c>
      <c r="CE209" s="5" t="s">
        <v>67</v>
      </c>
      <c r="CF209" s="5" t="s">
        <v>67</v>
      </c>
      <c r="CG209" s="5" t="s">
        <v>67</v>
      </c>
      <c r="CJ209"/>
      <c r="CK209"/>
      <c r="CT209" s="5"/>
      <c r="CU209" s="5"/>
      <c r="CV209" s="5"/>
      <c r="CW209" s="5"/>
      <c r="CX209" s="5"/>
      <c r="CY209" s="5"/>
      <c r="CZ209" s="5"/>
      <c r="DA209" s="5"/>
    </row>
    <row r="210" spans="1:105" s="1" customFormat="1" x14ac:dyDescent="0.25">
      <c r="A210" s="5" t="str">
        <f t="shared" si="3"/>
        <v>Cunderdin2013CV45Y86_CLFert0N</v>
      </c>
      <c r="B210" s="1" t="s">
        <v>63</v>
      </c>
      <c r="C210" s="1">
        <v>2013</v>
      </c>
      <c r="D210" s="5" t="s">
        <v>64</v>
      </c>
      <c r="E210" s="2">
        <v>41459</v>
      </c>
      <c r="F210" s="1">
        <v>0</v>
      </c>
      <c r="G210" s="1" t="s">
        <v>69</v>
      </c>
      <c r="H210" s="1" t="s">
        <v>68</v>
      </c>
      <c r="I210" s="1" t="s">
        <v>81</v>
      </c>
      <c r="J210" s="1" t="s">
        <v>73</v>
      </c>
      <c r="K210" s="1">
        <v>56.775757575757574</v>
      </c>
      <c r="M210" s="1">
        <v>0</v>
      </c>
      <c r="N210" s="1">
        <v>0</v>
      </c>
      <c r="O210" s="1">
        <v>0</v>
      </c>
      <c r="P210" s="1">
        <v>56.775757575757574</v>
      </c>
      <c r="Q210" s="1">
        <v>0.6585914810950545</v>
      </c>
      <c r="U210" s="1">
        <v>114.17087973187995</v>
      </c>
      <c r="W210" s="1">
        <v>114.17087973187995</v>
      </c>
      <c r="X210" s="1">
        <v>106.06060606060605</v>
      </c>
      <c r="Y210" s="1">
        <v>8.498791574015053</v>
      </c>
      <c r="AA210" s="1" t="s">
        <v>67</v>
      </c>
      <c r="AB210" s="1" t="s">
        <v>67</v>
      </c>
      <c r="AC210" s="1" t="s">
        <v>67</v>
      </c>
      <c r="AD210" s="1">
        <v>8.498791574015053</v>
      </c>
      <c r="AE210" s="1">
        <v>0.13427586940067215</v>
      </c>
      <c r="AF210" s="1">
        <v>6.883061262982185</v>
      </c>
      <c r="AJ210" s="1">
        <v>6.883061262982185</v>
      </c>
      <c r="AK210" s="1">
        <v>14.558075332684046</v>
      </c>
      <c r="BI210" s="8" t="s">
        <v>67</v>
      </c>
      <c r="BJ210" s="8" t="s">
        <v>67</v>
      </c>
      <c r="BK210" s="5">
        <v>4.507033333333333E-2</v>
      </c>
      <c r="BL210" s="5">
        <v>4.507033333333333E-2</v>
      </c>
      <c r="BM210" s="5" t="s">
        <v>67</v>
      </c>
      <c r="BN210" s="5" t="s">
        <v>67</v>
      </c>
      <c r="BO210" s="5" t="s">
        <v>67</v>
      </c>
      <c r="BP210" s="5">
        <v>2.574890266666666</v>
      </c>
      <c r="BQ210" s="5">
        <v>2.574890266666666</v>
      </c>
      <c r="BR210" s="5" t="s">
        <v>67</v>
      </c>
      <c r="BS210" s="5" t="s">
        <v>67</v>
      </c>
      <c r="BT210" s="5" t="s">
        <v>67</v>
      </c>
      <c r="BU210" s="5" t="s">
        <v>67</v>
      </c>
      <c r="BV210" s="5">
        <v>1.0203258194212263E-3</v>
      </c>
      <c r="BW210" s="5">
        <v>1.0203258194212263E-3</v>
      </c>
      <c r="BX210" s="5" t="s">
        <v>67</v>
      </c>
      <c r="BY210" s="5" t="s">
        <v>67</v>
      </c>
      <c r="BZ210" s="5" t="s">
        <v>67</v>
      </c>
      <c r="CA210" s="5"/>
      <c r="CB210" s="5">
        <v>0.44533074193159972</v>
      </c>
      <c r="CC210" s="5">
        <v>0.44533074193159972</v>
      </c>
      <c r="CD210" s="5" t="s">
        <v>67</v>
      </c>
      <c r="CE210" s="5" t="s">
        <v>67</v>
      </c>
      <c r="CF210" s="5" t="s">
        <v>67</v>
      </c>
      <c r="CG210" s="5" t="s">
        <v>67</v>
      </c>
      <c r="CJ210"/>
      <c r="CK210"/>
      <c r="CT210" s="5"/>
      <c r="CU210" s="5"/>
      <c r="CV210" s="5"/>
      <c r="CW210" s="5"/>
      <c r="CX210" s="5"/>
      <c r="CY210" s="5"/>
      <c r="CZ210" s="5"/>
      <c r="DA210" s="5"/>
    </row>
    <row r="211" spans="1:105" s="1" customFormat="1" x14ac:dyDescent="0.25">
      <c r="A211" s="5" t="str">
        <f t="shared" si="3"/>
        <v>Cunderdin2013CV45Y86_CLFert100N</v>
      </c>
      <c r="B211" s="1" t="s">
        <v>63</v>
      </c>
      <c r="C211" s="1">
        <v>2013</v>
      </c>
      <c r="D211" s="5" t="s">
        <v>64</v>
      </c>
      <c r="E211" s="2">
        <v>41459</v>
      </c>
      <c r="F211" s="1">
        <v>100</v>
      </c>
      <c r="G211" s="1" t="s">
        <v>69</v>
      </c>
      <c r="H211" s="1" t="s">
        <v>68</v>
      </c>
      <c r="I211" s="1" t="s">
        <v>81</v>
      </c>
      <c r="J211" s="1" t="s">
        <v>73</v>
      </c>
      <c r="K211" s="1">
        <v>64.612121212121195</v>
      </c>
      <c r="M211" s="1">
        <v>0</v>
      </c>
      <c r="N211" s="1">
        <v>0</v>
      </c>
      <c r="O211" s="1">
        <v>0</v>
      </c>
      <c r="P211" s="1">
        <v>64.612121212121195</v>
      </c>
      <c r="Q211" s="1">
        <v>0.71464946126199536</v>
      </c>
      <c r="U211" s="1">
        <v>107.82790693654714</v>
      </c>
      <c r="W211" s="1">
        <v>107.82790693654714</v>
      </c>
      <c r="X211" s="1">
        <v>70.909090909090907</v>
      </c>
      <c r="Y211" s="1">
        <v>15.170183650590834</v>
      </c>
      <c r="AA211" s="1" t="s">
        <v>67</v>
      </c>
      <c r="AB211" s="1" t="s">
        <v>67</v>
      </c>
      <c r="AC211" s="1" t="s">
        <v>67</v>
      </c>
      <c r="AD211" s="1">
        <v>15.170183650590834</v>
      </c>
      <c r="AE211" s="1">
        <v>0.20295466969016007</v>
      </c>
      <c r="AF211" s="1">
        <v>10.278127523913112</v>
      </c>
      <c r="AJ211" s="1">
        <v>10.278127523913112</v>
      </c>
      <c r="AK211" s="1">
        <v>24.21210224901596</v>
      </c>
      <c r="BI211" s="8" t="s">
        <v>67</v>
      </c>
      <c r="BJ211" s="8" t="s">
        <v>67</v>
      </c>
      <c r="BK211" s="5">
        <v>4.6532000000000011E-2</v>
      </c>
      <c r="BL211" s="5">
        <v>4.6532000000000011E-2</v>
      </c>
      <c r="BM211" s="5" t="s">
        <v>67</v>
      </c>
      <c r="BN211" s="5" t="s">
        <v>67</v>
      </c>
      <c r="BO211" s="5" t="s">
        <v>67</v>
      </c>
      <c r="BP211" s="5">
        <v>2.7900262545454537</v>
      </c>
      <c r="BQ211" s="5">
        <v>2.7900262545454537</v>
      </c>
      <c r="BR211" s="5" t="s">
        <v>67</v>
      </c>
      <c r="BS211" s="5" t="s">
        <v>67</v>
      </c>
      <c r="BT211" s="5" t="s">
        <v>67</v>
      </c>
      <c r="BU211" s="5" t="s">
        <v>67</v>
      </c>
      <c r="BV211" s="5">
        <v>1.3370004986285988E-3</v>
      </c>
      <c r="BW211" s="5">
        <v>1.3370004986285988E-3</v>
      </c>
      <c r="BX211" s="5" t="s">
        <v>67</v>
      </c>
      <c r="BY211" s="5" t="s">
        <v>67</v>
      </c>
      <c r="BZ211" s="5" t="s">
        <v>67</v>
      </c>
      <c r="CA211" s="5"/>
      <c r="CB211" s="5">
        <v>0.78304295612836794</v>
      </c>
      <c r="CC211" s="5">
        <v>0.78304295612836794</v>
      </c>
      <c r="CD211" s="5" t="s">
        <v>67</v>
      </c>
      <c r="CE211" s="5" t="s">
        <v>67</v>
      </c>
      <c r="CF211" s="5" t="s">
        <v>67</v>
      </c>
      <c r="CG211" s="5" t="s">
        <v>67</v>
      </c>
      <c r="CJ211"/>
      <c r="CK211"/>
      <c r="CT211" s="5"/>
      <c r="CU211" s="5"/>
      <c r="CV211" s="5"/>
      <c r="CW211" s="5"/>
      <c r="CX211" s="5"/>
      <c r="CY211" s="5"/>
      <c r="CZ211" s="5"/>
      <c r="DA211" s="5"/>
    </row>
    <row r="212" spans="1:105" s="1" customFormat="1" x14ac:dyDescent="0.25">
      <c r="A212" s="5" t="str">
        <f t="shared" si="3"/>
        <v>Cunderdin2013CV45Y86_CLFert0N</v>
      </c>
      <c r="B212" s="1" t="s">
        <v>63</v>
      </c>
      <c r="C212" s="1">
        <v>2013</v>
      </c>
      <c r="D212" s="5" t="s">
        <v>64</v>
      </c>
      <c r="E212" s="2">
        <v>41498</v>
      </c>
      <c r="F212" s="1">
        <v>0</v>
      </c>
      <c r="G212" s="1" t="s">
        <v>69</v>
      </c>
      <c r="H212" s="1" t="s">
        <v>68</v>
      </c>
      <c r="I212" s="1" t="s">
        <v>81</v>
      </c>
      <c r="J212" s="1" t="s">
        <v>73</v>
      </c>
      <c r="K212" s="1">
        <v>172.61959084863466</v>
      </c>
      <c r="M212" s="1">
        <v>151.79653629746738</v>
      </c>
      <c r="N212" s="1">
        <v>0</v>
      </c>
      <c r="O212" s="1">
        <v>21.452559722584862</v>
      </c>
      <c r="P212" s="1">
        <v>345.86868686868689</v>
      </c>
      <c r="Q212" s="1">
        <v>3.3506874536906879</v>
      </c>
      <c r="U212" s="1">
        <v>194.956316680079</v>
      </c>
      <c r="W212" s="1">
        <v>194.956316680079</v>
      </c>
      <c r="X212" s="1">
        <v>56.56565656565656</v>
      </c>
      <c r="Y212" s="1">
        <v>25.757646451789164</v>
      </c>
      <c r="AA212" s="1">
        <v>35.511656413674515</v>
      </c>
      <c r="AB212" s="1" t="s">
        <v>67</v>
      </c>
      <c r="AC212" s="1">
        <v>0.60082155800101367</v>
      </c>
      <c r="AD212" s="1">
        <v>43.473747688552685</v>
      </c>
      <c r="AE212" s="1">
        <v>0.63453866837788009</v>
      </c>
      <c r="AF212" s="1">
        <v>29.482653302405232</v>
      </c>
      <c r="AJ212" s="1">
        <v>29.482653302405232</v>
      </c>
      <c r="AK212" s="1">
        <v>2.6724760717824041</v>
      </c>
      <c r="BI212" s="8" t="s">
        <v>67</v>
      </c>
      <c r="BJ212" s="8" t="s">
        <v>67</v>
      </c>
      <c r="BK212" s="5" t="s">
        <v>67</v>
      </c>
      <c r="BL212" s="5">
        <v>3.0268000000000003E-2</v>
      </c>
      <c r="BM212" s="5">
        <v>2.9829666666666664E-2</v>
      </c>
      <c r="BN212" s="5">
        <v>2.8990000000000005E-2</v>
      </c>
      <c r="BO212" s="5" t="s">
        <v>67</v>
      </c>
      <c r="BP212" s="5">
        <v>9.1444603907730144</v>
      </c>
      <c r="BQ212" s="5">
        <v>5.3308677240307478</v>
      </c>
      <c r="BR212" s="5">
        <v>3.8135926667422679</v>
      </c>
      <c r="BS212" s="5" t="s">
        <v>67</v>
      </c>
      <c r="BT212" s="5" t="s">
        <v>67</v>
      </c>
      <c r="BU212" s="5" t="s">
        <v>67</v>
      </c>
      <c r="BV212" s="5" t="s">
        <v>67</v>
      </c>
      <c r="BW212" s="5">
        <v>3.5548417686304861E-3</v>
      </c>
      <c r="BX212" s="5">
        <v>5.3422526563655214E-3</v>
      </c>
      <c r="BY212" s="5">
        <v>1.5954981489595448E-2</v>
      </c>
      <c r="BZ212" s="5" t="s">
        <v>67</v>
      </c>
      <c r="CA212" s="5"/>
      <c r="CB212" s="5">
        <v>0.53564990138316093</v>
      </c>
      <c r="CC212" s="5">
        <v>1.1518011460068533</v>
      </c>
      <c r="CD212" s="5">
        <v>1.6836154460042572</v>
      </c>
      <c r="CE212" s="5" t="s">
        <v>67</v>
      </c>
      <c r="CF212" s="5" t="s">
        <v>67</v>
      </c>
      <c r="CG212" s="5" t="s">
        <v>67</v>
      </c>
      <c r="CJ212"/>
      <c r="CK212"/>
      <c r="CT212" s="5"/>
      <c r="CU212" s="5"/>
      <c r="CV212" s="5"/>
      <c r="CW212" s="5"/>
      <c r="CX212" s="5"/>
      <c r="CY212" s="5"/>
      <c r="CZ212" s="5"/>
      <c r="DA212" s="5"/>
    </row>
    <row r="213" spans="1:105" s="1" customFormat="1" x14ac:dyDescent="0.25">
      <c r="A213" s="5" t="str">
        <f t="shared" si="3"/>
        <v>Cunderdin2013CV45Y86_CLFert100N</v>
      </c>
      <c r="B213" s="1" t="s">
        <v>63</v>
      </c>
      <c r="C213" s="1">
        <v>2013</v>
      </c>
      <c r="D213" s="5" t="s">
        <v>64</v>
      </c>
      <c r="E213" s="2">
        <v>41498</v>
      </c>
      <c r="F213" s="1">
        <v>100</v>
      </c>
      <c r="G213" s="1" t="s">
        <v>69</v>
      </c>
      <c r="H213" s="1" t="s">
        <v>68</v>
      </c>
      <c r="I213" s="1" t="s">
        <v>81</v>
      </c>
      <c r="J213" s="1" t="s">
        <v>73</v>
      </c>
      <c r="K213" s="1">
        <v>159.41137737980497</v>
      </c>
      <c r="M213" s="1">
        <v>120.12752758769982</v>
      </c>
      <c r="N213" s="1">
        <v>0</v>
      </c>
      <c r="O213" s="1">
        <v>11.420690992091119</v>
      </c>
      <c r="P213" s="1">
        <v>290.9595959595959</v>
      </c>
      <c r="Q213" s="1">
        <v>3.2237221436731454</v>
      </c>
      <c r="U213" s="1">
        <v>200.65023389123175</v>
      </c>
      <c r="W213" s="1">
        <v>200.65023389123175</v>
      </c>
      <c r="X213" s="1">
        <v>35.353535353535349</v>
      </c>
      <c r="Y213" s="1">
        <v>28.05054475412626</v>
      </c>
      <c r="AA213" s="1">
        <v>37.280955032945599</v>
      </c>
      <c r="AB213" s="1" t="s">
        <v>67</v>
      </c>
      <c r="AC213" s="1">
        <v>4.4780190192944529</v>
      </c>
      <c r="AD213" s="1">
        <v>60.546582767552472</v>
      </c>
      <c r="AE213" s="1">
        <v>0.62154761925953128</v>
      </c>
      <c r="AF213" s="1">
        <v>5.0366070967486571</v>
      </c>
      <c r="AJ213" s="1">
        <v>5.0366070967486571</v>
      </c>
      <c r="AK213" s="1">
        <v>3.6419709853171787</v>
      </c>
      <c r="BI213" s="8" t="s">
        <v>67</v>
      </c>
      <c r="BJ213" s="8" t="s">
        <v>67</v>
      </c>
      <c r="BK213" s="5" t="s">
        <v>67</v>
      </c>
      <c r="BL213" s="5">
        <v>3.8848666666666663E-2</v>
      </c>
      <c r="BM213" s="5">
        <v>4.1977333333333332E-2</v>
      </c>
      <c r="BN213" s="5">
        <v>1.9578999999999999E-2</v>
      </c>
      <c r="BO213" s="5" t="s">
        <v>67</v>
      </c>
      <c r="BP213" s="5">
        <v>8.4880834017601376</v>
      </c>
      <c r="BQ213" s="5">
        <v>6.1198186237127326</v>
      </c>
      <c r="BR213" s="5">
        <v>2.3682647780474038</v>
      </c>
      <c r="BS213" s="5" t="s">
        <v>67</v>
      </c>
      <c r="BT213" s="5" t="s">
        <v>67</v>
      </c>
      <c r="BU213" s="5" t="s">
        <v>67</v>
      </c>
      <c r="BV213" s="5" t="s">
        <v>67</v>
      </c>
      <c r="BW213" s="5">
        <v>1.5543215383068689E-3</v>
      </c>
      <c r="BX213" s="5">
        <v>1.3404852769716654E-3</v>
      </c>
      <c r="BY213" s="5">
        <v>3.9704785605765839E-4</v>
      </c>
      <c r="BZ213" s="5" t="s">
        <v>67</v>
      </c>
      <c r="CA213" s="5"/>
      <c r="CB213" s="5">
        <v>1.6593524541697415</v>
      </c>
      <c r="CC213" s="5">
        <v>0.93559395768902276</v>
      </c>
      <c r="CD213" s="5">
        <v>0.74549900909489175</v>
      </c>
      <c r="CE213" s="5" t="s">
        <v>67</v>
      </c>
      <c r="CF213" s="5" t="s">
        <v>67</v>
      </c>
      <c r="CG213" s="5" t="s">
        <v>67</v>
      </c>
      <c r="CJ213"/>
      <c r="CK213"/>
      <c r="CT213" s="5"/>
      <c r="CU213" s="5"/>
      <c r="CV213" s="5"/>
      <c r="CW213" s="5"/>
      <c r="CX213" s="5"/>
      <c r="CY213" s="5"/>
      <c r="CZ213" s="5"/>
      <c r="DA213" s="5"/>
    </row>
    <row r="214" spans="1:105" s="1" customFormat="1" x14ac:dyDescent="0.25">
      <c r="A214" s="5" t="str">
        <f t="shared" si="3"/>
        <v>Cunderdin2013CV45Y86_CLFert0N</v>
      </c>
      <c r="B214" s="1" t="s">
        <v>63</v>
      </c>
      <c r="C214" s="1">
        <v>2013</v>
      </c>
      <c r="D214" s="5" t="s">
        <v>64</v>
      </c>
      <c r="E214" s="2">
        <v>41533</v>
      </c>
      <c r="F214" s="1">
        <v>0</v>
      </c>
      <c r="G214" s="1" t="s">
        <v>69</v>
      </c>
      <c r="H214" s="1" t="s">
        <v>68</v>
      </c>
      <c r="I214" s="1" t="s">
        <v>81</v>
      </c>
      <c r="J214" s="1" t="s">
        <v>73</v>
      </c>
      <c r="K214" s="1">
        <v>42.361275654036284</v>
      </c>
      <c r="M214" s="1">
        <v>351.21594540286281</v>
      </c>
      <c r="N214" s="1">
        <v>93.244633946653039</v>
      </c>
      <c r="O214" s="1">
        <v>9.6023874206902473</v>
      </c>
      <c r="P214" s="1">
        <v>496.42424242424232</v>
      </c>
      <c r="Q214" s="1">
        <v>0.95441972515021545</v>
      </c>
      <c r="U214" s="1">
        <v>225.66935374517675</v>
      </c>
      <c r="W214" s="1">
        <v>225.66935374517675</v>
      </c>
      <c r="X214" s="1">
        <v>35.757575757575758</v>
      </c>
      <c r="Y214" s="1">
        <v>13.11417248220816</v>
      </c>
      <c r="AA214" s="1">
        <v>25.058467737913258</v>
      </c>
      <c r="AB214" s="1">
        <v>18.829770034408611</v>
      </c>
      <c r="AC214" s="1">
        <v>4.0327484302614867</v>
      </c>
      <c r="AD214" s="1">
        <v>42.003230012664837</v>
      </c>
      <c r="AE214" s="1">
        <v>0.30879153928397463</v>
      </c>
      <c r="AF214" s="1">
        <v>12.71139545921586</v>
      </c>
      <c r="AJ214" s="1">
        <v>12.71139545921586</v>
      </c>
      <c r="AK214" s="1">
        <v>3.9742051662436451</v>
      </c>
      <c r="BI214" s="8">
        <v>4.1988304093567248E-2</v>
      </c>
      <c r="BJ214" s="8">
        <v>1.4478851933497822E-3</v>
      </c>
      <c r="BK214" s="5" t="s">
        <v>67</v>
      </c>
      <c r="BL214" s="5" t="s">
        <v>67</v>
      </c>
      <c r="BM214" s="5" t="s">
        <v>67</v>
      </c>
      <c r="BN214" s="5">
        <v>4.8267333333333337E-3</v>
      </c>
      <c r="BO214" s="5">
        <v>8.7374000000000011E-3</v>
      </c>
      <c r="BP214" s="5">
        <v>9.8417365735287472</v>
      </c>
      <c r="BQ214" s="5" t="s">
        <v>67</v>
      </c>
      <c r="BR214" s="5">
        <v>1.725236839344803</v>
      </c>
      <c r="BS214" s="5" t="s">
        <v>67</v>
      </c>
      <c r="BT214" s="5">
        <v>8.1164997341839449</v>
      </c>
      <c r="BU214" s="5" t="s">
        <v>67</v>
      </c>
      <c r="BV214" s="5" t="s">
        <v>67</v>
      </c>
      <c r="BW214" s="5" t="s">
        <v>67</v>
      </c>
      <c r="BX214" s="5" t="s">
        <v>67</v>
      </c>
      <c r="BY214" s="5">
        <v>1.8124147146218433E-3</v>
      </c>
      <c r="BZ214" s="5">
        <v>1.1942545555003485E-3</v>
      </c>
      <c r="CA214" s="5"/>
      <c r="CB214" s="5">
        <v>0.2958084675902572</v>
      </c>
      <c r="CC214" s="5" t="s">
        <v>67</v>
      </c>
      <c r="CD214" s="5">
        <v>0.70824791280781907</v>
      </c>
      <c r="CE214" s="5" t="s">
        <v>67</v>
      </c>
      <c r="CF214" s="5">
        <v>0.65503977435926564</v>
      </c>
      <c r="CG214" s="5" t="s">
        <v>67</v>
      </c>
      <c r="CJ214"/>
      <c r="CK214"/>
      <c r="CT214" s="5"/>
      <c r="CU214" s="5"/>
      <c r="CV214" s="5"/>
      <c r="CW214" s="5"/>
      <c r="CX214" s="5"/>
      <c r="CY214" s="5"/>
      <c r="CZ214" s="5"/>
      <c r="DA214" s="5"/>
    </row>
    <row r="215" spans="1:105" s="1" customFormat="1" x14ac:dyDescent="0.25">
      <c r="A215" s="5" t="str">
        <f t="shared" si="3"/>
        <v>Cunderdin2013CV45Y86_CLFert100N</v>
      </c>
      <c r="B215" s="1" t="s">
        <v>63</v>
      </c>
      <c r="C215" s="1">
        <v>2013</v>
      </c>
      <c r="D215" s="5" t="s">
        <v>64</v>
      </c>
      <c r="E215" s="2">
        <v>41533</v>
      </c>
      <c r="F215" s="1">
        <v>100</v>
      </c>
      <c r="G215" s="1" t="s">
        <v>69</v>
      </c>
      <c r="H215" s="1" t="s">
        <v>68</v>
      </c>
      <c r="I215" s="1" t="s">
        <v>81</v>
      </c>
      <c r="J215" s="1" t="s">
        <v>73</v>
      </c>
      <c r="K215" s="1">
        <v>102.02111088678379</v>
      </c>
      <c r="M215" s="1">
        <v>446.52607705909116</v>
      </c>
      <c r="N215" s="1">
        <v>77.125090528953521</v>
      </c>
      <c r="O215" s="1">
        <v>21.709539706989744</v>
      </c>
      <c r="P215" s="1">
        <v>647.38181818181818</v>
      </c>
      <c r="Q215" s="1">
        <v>2.5645521538431377</v>
      </c>
      <c r="U215" s="1">
        <v>251.96725244200465</v>
      </c>
      <c r="W215" s="1">
        <v>251.96725244200465</v>
      </c>
      <c r="X215" s="1">
        <v>39.393939393939391</v>
      </c>
      <c r="Y215" s="1">
        <v>6.5241100553824998</v>
      </c>
      <c r="AA215" s="1">
        <v>16.914379137516224</v>
      </c>
      <c r="AB215" s="1">
        <v>7.283242910544292</v>
      </c>
      <c r="AC215" s="1">
        <v>13.75313455055063</v>
      </c>
      <c r="AD215" s="1">
        <v>23.564382236605194</v>
      </c>
      <c r="AE215" s="1">
        <v>0.14750612860274406</v>
      </c>
      <c r="AF215" s="1">
        <v>10.5789926446978</v>
      </c>
      <c r="AJ215" s="1">
        <v>10.5789926446978</v>
      </c>
      <c r="AK215" s="1">
        <v>7.878787878787878</v>
      </c>
      <c r="BI215" s="8">
        <v>4.5789473684210519E-2</v>
      </c>
      <c r="BJ215" s="8">
        <v>3.5087719298266542E-4</v>
      </c>
      <c r="BK215" s="5" t="s">
        <v>67</v>
      </c>
      <c r="BL215" s="5" t="s">
        <v>67</v>
      </c>
      <c r="BM215" s="5" t="s">
        <v>67</v>
      </c>
      <c r="BN215" s="5">
        <v>8.6486333333333342E-3</v>
      </c>
      <c r="BO215" s="5">
        <v>1.9073666666666666E-2</v>
      </c>
      <c r="BP215" s="5">
        <v>13.470173066713549</v>
      </c>
      <c r="BQ215" s="5" t="s">
        <v>67</v>
      </c>
      <c r="BR215" s="5">
        <v>3.9174628062138157</v>
      </c>
      <c r="BS215" s="5" t="s">
        <v>67</v>
      </c>
      <c r="BT215" s="5">
        <v>9.5527102604997314</v>
      </c>
      <c r="BU215" s="5" t="s">
        <v>67</v>
      </c>
      <c r="BV215" s="5" t="s">
        <v>67</v>
      </c>
      <c r="BW215" s="5" t="s">
        <v>67</v>
      </c>
      <c r="BX215" s="5" t="s">
        <v>67</v>
      </c>
      <c r="BY215" s="5">
        <v>1.66332968503274E-3</v>
      </c>
      <c r="BZ215" s="5">
        <v>3.8028167776589543E-3</v>
      </c>
      <c r="CA215" s="5"/>
      <c r="CB215" s="5">
        <v>2.3874145187365441</v>
      </c>
      <c r="CC215" s="5" t="s">
        <v>67</v>
      </c>
      <c r="CD215" s="5">
        <v>0.91443533861945436</v>
      </c>
      <c r="CE215" s="5" t="s">
        <v>67</v>
      </c>
      <c r="CF215" s="5">
        <v>1.6404749468677282</v>
      </c>
      <c r="CG215" s="5" t="s">
        <v>67</v>
      </c>
      <c r="CJ215"/>
      <c r="CK215"/>
      <c r="CT215" s="5"/>
      <c r="CU215" s="5"/>
      <c r="CV215" s="5"/>
      <c r="CW215" s="5"/>
      <c r="CX215" s="5"/>
      <c r="CY215" s="5"/>
      <c r="CZ215" s="5"/>
      <c r="DA215" s="5"/>
    </row>
    <row r="216" spans="1:105" s="1" customFormat="1" x14ac:dyDescent="0.25">
      <c r="A216" s="5" t="str">
        <f t="shared" si="3"/>
        <v>Cunderdin2013CV45Y86_CLFert0N</v>
      </c>
      <c r="B216" s="1" t="s">
        <v>63</v>
      </c>
      <c r="C216" s="1">
        <v>2013</v>
      </c>
      <c r="D216" s="5" t="s">
        <v>64</v>
      </c>
      <c r="E216" s="2">
        <v>41576</v>
      </c>
      <c r="F216" s="1">
        <v>0</v>
      </c>
      <c r="G216" s="1" t="s">
        <v>69</v>
      </c>
      <c r="H216" s="1" t="s">
        <v>68</v>
      </c>
      <c r="I216" s="1" t="s">
        <v>81</v>
      </c>
      <c r="J216" s="1" t="s">
        <v>73</v>
      </c>
      <c r="K216" s="1">
        <v>0</v>
      </c>
      <c r="M216" s="1">
        <v>356.48349925556755</v>
      </c>
      <c r="N216" s="1">
        <v>445.31933700174221</v>
      </c>
      <c r="O216" s="1">
        <v>0</v>
      </c>
      <c r="P216" s="1">
        <v>737.34545454545457</v>
      </c>
      <c r="Q216" s="1" t="s">
        <v>67</v>
      </c>
      <c r="U216" s="1" t="s">
        <v>67</v>
      </c>
      <c r="W216" s="1" t="s">
        <v>67</v>
      </c>
      <c r="X216" s="1">
        <v>44.242424242424242</v>
      </c>
      <c r="Y216" s="1" t="s">
        <v>67</v>
      </c>
      <c r="AA216" s="1">
        <v>22.761736690689467</v>
      </c>
      <c r="AB216" s="1">
        <v>44.874375385725209</v>
      </c>
      <c r="AC216" s="1" t="s">
        <v>67</v>
      </c>
      <c r="AD216" s="1">
        <v>48.157113163159742</v>
      </c>
      <c r="AE216" s="1" t="s">
        <v>67</v>
      </c>
      <c r="AF216" s="1" t="s">
        <v>67</v>
      </c>
      <c r="AJ216" s="1" t="s">
        <v>67</v>
      </c>
      <c r="AK216" s="1">
        <v>0.6060606060606829</v>
      </c>
      <c r="BI216" s="8" t="s">
        <v>67</v>
      </c>
      <c r="BJ216" s="8" t="s">
        <v>67</v>
      </c>
      <c r="BK216" s="5" t="s">
        <v>67</v>
      </c>
      <c r="BL216" s="5" t="s">
        <v>67</v>
      </c>
      <c r="BM216" s="5" t="s">
        <v>67</v>
      </c>
      <c r="BN216" s="5" t="s">
        <v>67</v>
      </c>
      <c r="BO216" s="5" t="s">
        <v>67</v>
      </c>
      <c r="BP216" s="5" t="s">
        <v>67</v>
      </c>
      <c r="BQ216" s="5" t="s">
        <v>67</v>
      </c>
      <c r="BR216" s="5" t="s">
        <v>67</v>
      </c>
      <c r="BS216" s="5" t="s">
        <v>67</v>
      </c>
      <c r="BT216" s="5" t="s">
        <v>67</v>
      </c>
      <c r="BU216" s="5" t="s">
        <v>67</v>
      </c>
      <c r="BV216" s="5" t="s">
        <v>67</v>
      </c>
      <c r="BW216" s="5" t="s">
        <v>67</v>
      </c>
      <c r="BX216" s="5" t="s">
        <v>67</v>
      </c>
      <c r="BY216" s="5" t="s">
        <v>67</v>
      </c>
      <c r="BZ216" s="5" t="s">
        <v>67</v>
      </c>
      <c r="CA216" s="5"/>
      <c r="CB216" s="5" t="s">
        <v>67</v>
      </c>
      <c r="CC216" s="5" t="s">
        <v>67</v>
      </c>
      <c r="CD216" s="5" t="s">
        <v>67</v>
      </c>
      <c r="CE216" s="5" t="s">
        <v>67</v>
      </c>
      <c r="CF216" s="5" t="s">
        <v>67</v>
      </c>
      <c r="CG216" s="5" t="s">
        <v>67</v>
      </c>
      <c r="CJ216"/>
      <c r="CK216"/>
      <c r="CT216" s="5"/>
      <c r="CU216" s="5"/>
      <c r="CV216" s="5"/>
      <c r="CW216" s="5"/>
      <c r="CX216" s="5"/>
      <c r="CY216" s="5"/>
      <c r="CZ216" s="5"/>
      <c r="DA216" s="5"/>
    </row>
    <row r="217" spans="1:105" s="1" customFormat="1" x14ac:dyDescent="0.25">
      <c r="A217" s="5" t="str">
        <f t="shared" si="3"/>
        <v>Cunderdin2013CV45Y86_CLFert100N</v>
      </c>
      <c r="B217" s="1" t="s">
        <v>63</v>
      </c>
      <c r="C217" s="1">
        <v>2013</v>
      </c>
      <c r="D217" s="5" t="s">
        <v>64</v>
      </c>
      <c r="E217" s="2">
        <v>41576</v>
      </c>
      <c r="F217" s="1">
        <v>100</v>
      </c>
      <c r="G217" s="1" t="s">
        <v>69</v>
      </c>
      <c r="H217" s="1" t="s">
        <v>68</v>
      </c>
      <c r="I217" s="1" t="s">
        <v>81</v>
      </c>
      <c r="J217" s="1" t="s">
        <v>73</v>
      </c>
      <c r="K217" s="1">
        <v>0</v>
      </c>
      <c r="M217" s="1">
        <v>513.08826361494494</v>
      </c>
      <c r="N217" s="1">
        <v>598.43848372901152</v>
      </c>
      <c r="O217" s="1">
        <v>0</v>
      </c>
      <c r="P217" s="1">
        <v>811.82424242424224</v>
      </c>
      <c r="Q217" s="1" t="s">
        <v>67</v>
      </c>
      <c r="U217" s="1" t="s">
        <v>67</v>
      </c>
      <c r="W217" s="1" t="s">
        <v>67</v>
      </c>
      <c r="X217" s="1">
        <v>47.878787878787875</v>
      </c>
      <c r="Y217" s="1" t="s">
        <v>67</v>
      </c>
      <c r="AA217" s="1">
        <v>75.572099041759273</v>
      </c>
      <c r="AB217" s="1">
        <v>116.1330769254122</v>
      </c>
      <c r="AC217" s="1" t="s">
        <v>67</v>
      </c>
      <c r="AD217" s="1">
        <v>106.93389442911835</v>
      </c>
      <c r="AE217" s="1" t="s">
        <v>67</v>
      </c>
      <c r="AF217" s="1" t="s">
        <v>67</v>
      </c>
      <c r="AJ217" s="1" t="s">
        <v>67</v>
      </c>
      <c r="AK217" s="1">
        <v>10.72230667451765</v>
      </c>
      <c r="BI217" s="8" t="s">
        <v>67</v>
      </c>
      <c r="BJ217" s="8" t="s">
        <v>67</v>
      </c>
      <c r="BK217" s="5" t="s">
        <v>67</v>
      </c>
      <c r="BL217" s="5" t="s">
        <v>67</v>
      </c>
      <c r="BM217" s="5" t="s">
        <v>67</v>
      </c>
      <c r="BN217" s="5" t="s">
        <v>67</v>
      </c>
      <c r="BO217" s="5" t="s">
        <v>67</v>
      </c>
      <c r="BP217" s="5" t="s">
        <v>67</v>
      </c>
      <c r="BQ217" s="5" t="s">
        <v>67</v>
      </c>
      <c r="BR217" s="5" t="s">
        <v>67</v>
      </c>
      <c r="BS217" s="5" t="s">
        <v>67</v>
      </c>
      <c r="BT217" s="5" t="s">
        <v>67</v>
      </c>
      <c r="BU217" s="5" t="s">
        <v>67</v>
      </c>
      <c r="BV217" s="5" t="s">
        <v>67</v>
      </c>
      <c r="BW217" s="5" t="s">
        <v>67</v>
      </c>
      <c r="BX217" s="5" t="s">
        <v>67</v>
      </c>
      <c r="BY217" s="5" t="s">
        <v>67</v>
      </c>
      <c r="BZ217" s="5" t="s">
        <v>67</v>
      </c>
      <c r="CA217" s="5"/>
      <c r="CB217" s="5" t="s">
        <v>67</v>
      </c>
      <c r="CC217" s="5" t="s">
        <v>67</v>
      </c>
      <c r="CD217" s="5" t="s">
        <v>67</v>
      </c>
      <c r="CE217" s="5" t="s">
        <v>67</v>
      </c>
      <c r="CF217" s="5" t="s">
        <v>67</v>
      </c>
      <c r="CG217" s="5" t="s">
        <v>67</v>
      </c>
      <c r="CJ217"/>
      <c r="CK217"/>
      <c r="CT217" s="5"/>
      <c r="CU217" s="5"/>
      <c r="CV217" s="5"/>
      <c r="CW217" s="5"/>
      <c r="CX217" s="5"/>
      <c r="CY217" s="5"/>
      <c r="CZ217" s="5"/>
      <c r="DA217" s="5"/>
    </row>
    <row r="218" spans="1:105" s="1" customFormat="1" x14ac:dyDescent="0.25">
      <c r="A218" s="5" t="str">
        <f t="shared" si="3"/>
        <v>Kojonup2013CVATR_GemFert0N</v>
      </c>
      <c r="B218" s="5" t="s">
        <v>71</v>
      </c>
      <c r="C218" s="5">
        <v>2013</v>
      </c>
      <c r="D218" s="5" t="s">
        <v>64</v>
      </c>
      <c r="E218" s="6">
        <v>41451</v>
      </c>
      <c r="F218" s="5">
        <v>0</v>
      </c>
      <c r="G218" s="5" t="s">
        <v>65</v>
      </c>
      <c r="H218" s="5" t="s">
        <v>66</v>
      </c>
      <c r="I218" s="1" t="s">
        <v>82</v>
      </c>
      <c r="J218" s="1" t="s">
        <v>73</v>
      </c>
      <c r="K218" s="5">
        <v>25.272727272727266</v>
      </c>
      <c r="L218" s="5"/>
      <c r="M218" s="5">
        <v>0</v>
      </c>
      <c r="N218" s="5">
        <v>0</v>
      </c>
      <c r="O218" s="5">
        <v>0</v>
      </c>
      <c r="P218" s="5">
        <v>25.272727272727266</v>
      </c>
      <c r="Q218" s="5">
        <v>0.52961091078220945</v>
      </c>
      <c r="R218" s="5"/>
      <c r="S218" s="5"/>
      <c r="T218" s="5"/>
      <c r="U218" s="5">
        <v>210.55201608652246</v>
      </c>
      <c r="V218" s="5"/>
      <c r="W218" s="5">
        <v>210.55201608652246</v>
      </c>
      <c r="X218" s="5">
        <v>69.696969696969688</v>
      </c>
      <c r="Y218" s="5">
        <v>0.84527531498722808</v>
      </c>
      <c r="Z218" s="5"/>
      <c r="AA218" s="5" t="s">
        <v>67</v>
      </c>
      <c r="AB218" s="5" t="s">
        <v>67</v>
      </c>
      <c r="AC218" s="5">
        <v>0.84527531498722808</v>
      </c>
      <c r="AD218" s="5">
        <v>0.84527531498722808</v>
      </c>
      <c r="AE218" s="5">
        <v>2.2862119557677574E-2</v>
      </c>
      <c r="AF218" s="5">
        <v>15.262866511764837</v>
      </c>
      <c r="AG218" s="5"/>
      <c r="AH218" s="5"/>
      <c r="AI218" s="5"/>
      <c r="AJ218" s="5">
        <v>15.262866511764837</v>
      </c>
      <c r="AK218" s="5">
        <v>4.2424242424242982</v>
      </c>
      <c r="BI218" s="8" t="s">
        <v>67</v>
      </c>
      <c r="BJ218" s="8" t="s">
        <v>67</v>
      </c>
      <c r="BK218" s="5" t="s">
        <v>67</v>
      </c>
      <c r="BL218" s="5" t="s">
        <v>67</v>
      </c>
      <c r="BM218" s="5" t="s">
        <v>67</v>
      </c>
      <c r="BN218" s="5" t="s">
        <v>67</v>
      </c>
      <c r="BO218" s="5" t="s">
        <v>67</v>
      </c>
      <c r="BP218" s="5" t="s">
        <v>67</v>
      </c>
      <c r="BQ218" s="5" t="s">
        <v>67</v>
      </c>
      <c r="BR218" s="5" t="s">
        <v>67</v>
      </c>
      <c r="BS218" s="5" t="s">
        <v>67</v>
      </c>
      <c r="BT218" s="5" t="s">
        <v>67</v>
      </c>
      <c r="BU218" s="5" t="s">
        <v>67</v>
      </c>
      <c r="BV218" s="5" t="s">
        <v>67</v>
      </c>
      <c r="BW218" s="5" t="s">
        <v>67</v>
      </c>
      <c r="BX218" s="5" t="s">
        <v>67</v>
      </c>
      <c r="BY218" s="5" t="s">
        <v>67</v>
      </c>
      <c r="BZ218" s="5" t="s">
        <v>67</v>
      </c>
      <c r="CA218" s="5"/>
      <c r="CB218" s="5" t="s">
        <v>67</v>
      </c>
      <c r="CC218" s="5" t="s">
        <v>67</v>
      </c>
      <c r="CD218" s="5" t="s">
        <v>67</v>
      </c>
      <c r="CE218" s="5" t="s">
        <v>67</v>
      </c>
      <c r="CF218" s="5" t="s">
        <v>67</v>
      </c>
      <c r="CG218" s="5" t="s">
        <v>67</v>
      </c>
      <c r="CJ218" t="s">
        <v>67</v>
      </c>
      <c r="CK218" t="s">
        <v>67</v>
      </c>
      <c r="CT218" s="5"/>
      <c r="CU218" s="5"/>
      <c r="CV218" s="5"/>
      <c r="CW218" s="5"/>
      <c r="CX218" s="5"/>
      <c r="CY218" s="5"/>
      <c r="CZ218" s="5"/>
      <c r="DA218" s="5"/>
    </row>
    <row r="219" spans="1:105" s="1" customFormat="1" x14ac:dyDescent="0.25">
      <c r="A219" s="5" t="str">
        <f t="shared" si="3"/>
        <v>Kojonup2013CVATR_GemFert0N</v>
      </c>
      <c r="B219" s="5" t="s">
        <v>71</v>
      </c>
      <c r="C219" s="5">
        <v>2013</v>
      </c>
      <c r="D219" s="5" t="s">
        <v>64</v>
      </c>
      <c r="E219" s="6">
        <v>41485</v>
      </c>
      <c r="F219" s="5">
        <v>0</v>
      </c>
      <c r="G219" s="5" t="s">
        <v>65</v>
      </c>
      <c r="H219" s="5" t="s">
        <v>66</v>
      </c>
      <c r="I219" s="1" t="s">
        <v>82</v>
      </c>
      <c r="J219" s="1" t="s">
        <v>73</v>
      </c>
      <c r="K219" s="5">
        <v>68.194442155858823</v>
      </c>
      <c r="L219" s="5"/>
      <c r="M219" s="5">
        <v>61.008011605499043</v>
      </c>
      <c r="N219" s="5">
        <v>0</v>
      </c>
      <c r="O219" s="5">
        <v>3.4884553295512242</v>
      </c>
      <c r="P219" s="5">
        <v>132.69090909090906</v>
      </c>
      <c r="Q219" s="5">
        <v>1.1980860549891881</v>
      </c>
      <c r="R219" s="5"/>
      <c r="S219" s="5"/>
      <c r="T219" s="5"/>
      <c r="U219" s="5">
        <v>176.34665426320308</v>
      </c>
      <c r="V219" s="5"/>
      <c r="W219" s="5">
        <v>176.34665426320308</v>
      </c>
      <c r="X219" s="5">
        <v>70.303030303030297</v>
      </c>
      <c r="Y219" s="5">
        <v>3.7082049913681177</v>
      </c>
      <c r="Z219" s="5"/>
      <c r="AA219" s="5">
        <v>6.2186586589889403</v>
      </c>
      <c r="AB219" s="5" t="s">
        <v>67</v>
      </c>
      <c r="AC219" s="5">
        <v>3.4884553295512251</v>
      </c>
      <c r="AD219" s="5">
        <v>9.2177753780460314</v>
      </c>
      <c r="AE219" s="5">
        <v>2.5231541417899697E-2</v>
      </c>
      <c r="AF219" s="5">
        <v>6.1345692219122752</v>
      </c>
      <c r="AG219" s="5"/>
      <c r="AH219" s="5"/>
      <c r="AI219" s="5"/>
      <c r="AJ219" s="5">
        <v>6.1345692219122752</v>
      </c>
      <c r="AK219" s="5">
        <v>6.4139425722777812</v>
      </c>
      <c r="BI219" s="8" t="s">
        <v>67</v>
      </c>
      <c r="BJ219" s="8" t="s">
        <v>67</v>
      </c>
      <c r="BK219" s="5" t="s">
        <v>67</v>
      </c>
      <c r="BL219" s="5" t="s">
        <v>67</v>
      </c>
      <c r="BM219" s="5" t="s">
        <v>67</v>
      </c>
      <c r="BN219" s="5" t="s">
        <v>67</v>
      </c>
      <c r="BO219" s="5" t="s">
        <v>67</v>
      </c>
      <c r="BP219" s="5" t="s">
        <v>67</v>
      </c>
      <c r="BQ219" s="5" t="s">
        <v>67</v>
      </c>
      <c r="BR219" s="5" t="s">
        <v>67</v>
      </c>
      <c r="BS219" s="5" t="s">
        <v>67</v>
      </c>
      <c r="BT219" s="5" t="s">
        <v>67</v>
      </c>
      <c r="BU219" s="5" t="s">
        <v>67</v>
      </c>
      <c r="BV219" s="5" t="s">
        <v>67</v>
      </c>
      <c r="BW219" s="5" t="s">
        <v>67</v>
      </c>
      <c r="BX219" s="5" t="s">
        <v>67</v>
      </c>
      <c r="BY219" s="5" t="s">
        <v>67</v>
      </c>
      <c r="BZ219" s="5" t="s">
        <v>67</v>
      </c>
      <c r="CA219" s="5"/>
      <c r="CB219" s="5" t="s">
        <v>67</v>
      </c>
      <c r="CC219" s="5" t="s">
        <v>67</v>
      </c>
      <c r="CD219" s="5" t="s">
        <v>67</v>
      </c>
      <c r="CE219" s="5" t="s">
        <v>67</v>
      </c>
      <c r="CF219" s="5" t="s">
        <v>67</v>
      </c>
      <c r="CG219" s="5" t="s">
        <v>67</v>
      </c>
      <c r="CJ219" t="s">
        <v>67</v>
      </c>
      <c r="CK219" t="s">
        <v>67</v>
      </c>
      <c r="CT219" s="5"/>
      <c r="CU219" s="5"/>
      <c r="CV219" s="5"/>
      <c r="CW219" s="5"/>
      <c r="CX219" s="5"/>
      <c r="CY219" s="5"/>
      <c r="CZ219" s="5"/>
      <c r="DA219" s="5"/>
    </row>
    <row r="220" spans="1:105" s="1" customFormat="1" x14ac:dyDescent="0.25">
      <c r="A220" s="5" t="str">
        <f t="shared" si="3"/>
        <v>Kojonup2013CVATR_GemFert0N</v>
      </c>
      <c r="B220" s="5" t="s">
        <v>71</v>
      </c>
      <c r="C220" s="5">
        <v>2013</v>
      </c>
      <c r="D220" s="5" t="s">
        <v>64</v>
      </c>
      <c r="E220" s="6">
        <v>41508</v>
      </c>
      <c r="F220" s="5">
        <v>0</v>
      </c>
      <c r="G220" s="5" t="s">
        <v>65</v>
      </c>
      <c r="H220" s="5" t="s">
        <v>66</v>
      </c>
      <c r="I220" s="1" t="s">
        <v>82</v>
      </c>
      <c r="J220" s="1" t="s">
        <v>73</v>
      </c>
      <c r="K220" s="5">
        <v>43.761090814476212</v>
      </c>
      <c r="L220" s="5"/>
      <c r="M220" s="5">
        <v>202.26724536647021</v>
      </c>
      <c r="N220" s="5">
        <v>7.3953855492540574</v>
      </c>
      <c r="O220" s="5">
        <v>4.5358742293954153</v>
      </c>
      <c r="P220" s="5">
        <v>257.95959595959596</v>
      </c>
      <c r="Q220" s="5">
        <v>0.85752628799405128</v>
      </c>
      <c r="R220" s="5"/>
      <c r="S220" s="5"/>
      <c r="T220" s="5"/>
      <c r="U220" s="5">
        <v>186.64854272559862</v>
      </c>
      <c r="V220" s="5"/>
      <c r="W220" s="5">
        <v>186.64854272559862</v>
      </c>
      <c r="X220" s="5">
        <v>91.919191919191917</v>
      </c>
      <c r="Y220" s="5">
        <v>8.324199867466092</v>
      </c>
      <c r="Z220" s="5"/>
      <c r="AA220" s="5">
        <v>32.84374092676989</v>
      </c>
      <c r="AB220" s="5">
        <v>1.9400956128791702</v>
      </c>
      <c r="AC220" s="5">
        <v>1.0459907312536758</v>
      </c>
      <c r="AD220" s="5">
        <v>41.832003766597794</v>
      </c>
      <c r="AE220" s="5">
        <v>0.28075983215435163</v>
      </c>
      <c r="AF220" s="5">
        <v>31.274944519605345</v>
      </c>
      <c r="AG220" s="5"/>
      <c r="AH220" s="5"/>
      <c r="AI220" s="5"/>
      <c r="AJ220" s="5">
        <v>31.274944519605345</v>
      </c>
      <c r="AK220" s="5">
        <v>23.29810625186019</v>
      </c>
      <c r="BI220" s="8" t="s">
        <v>67</v>
      </c>
      <c r="BJ220" s="8" t="s">
        <v>67</v>
      </c>
      <c r="BK220" s="5" t="s">
        <v>67</v>
      </c>
      <c r="BL220" s="5" t="s">
        <v>67</v>
      </c>
      <c r="BM220" s="5" t="s">
        <v>67</v>
      </c>
      <c r="BN220" s="5" t="s">
        <v>67</v>
      </c>
      <c r="BO220" s="5" t="s">
        <v>67</v>
      </c>
      <c r="BP220" s="5" t="s">
        <v>67</v>
      </c>
      <c r="BQ220" s="5" t="s">
        <v>67</v>
      </c>
      <c r="BR220" s="5" t="s">
        <v>67</v>
      </c>
      <c r="BS220" s="5" t="s">
        <v>67</v>
      </c>
      <c r="BT220" s="5" t="s">
        <v>67</v>
      </c>
      <c r="BU220" s="5" t="s">
        <v>67</v>
      </c>
      <c r="BV220" s="5" t="s">
        <v>67</v>
      </c>
      <c r="BW220" s="5" t="s">
        <v>67</v>
      </c>
      <c r="BX220" s="5" t="s">
        <v>67</v>
      </c>
      <c r="BY220" s="5" t="s">
        <v>67</v>
      </c>
      <c r="BZ220" s="5" t="s">
        <v>67</v>
      </c>
      <c r="CA220" s="5"/>
      <c r="CB220" s="5" t="s">
        <v>67</v>
      </c>
      <c r="CC220" s="5" t="s">
        <v>67</v>
      </c>
      <c r="CD220" s="5" t="s">
        <v>67</v>
      </c>
      <c r="CE220" s="5" t="s">
        <v>67</v>
      </c>
      <c r="CF220" s="5" t="s">
        <v>67</v>
      </c>
      <c r="CG220" s="5" t="s">
        <v>67</v>
      </c>
      <c r="CJ220" t="s">
        <v>67</v>
      </c>
      <c r="CK220" t="s">
        <v>67</v>
      </c>
      <c r="CT220" s="5"/>
      <c r="CU220" s="5"/>
      <c r="CV220" s="5"/>
      <c r="CW220" s="5"/>
      <c r="CX220" s="5"/>
      <c r="CY220" s="5"/>
      <c r="CZ220" s="5"/>
      <c r="DA220" s="5"/>
    </row>
    <row r="221" spans="1:105" s="1" customFormat="1" x14ac:dyDescent="0.25">
      <c r="A221" s="5" t="str">
        <f t="shared" si="3"/>
        <v>Kojonup2013CVATR_GemFert0N</v>
      </c>
      <c r="B221" s="5" t="s">
        <v>71</v>
      </c>
      <c r="C221" s="5">
        <v>2013</v>
      </c>
      <c r="D221" s="5" t="s">
        <v>64</v>
      </c>
      <c r="E221" s="6">
        <v>41550</v>
      </c>
      <c r="F221" s="5">
        <v>0</v>
      </c>
      <c r="G221" s="5" t="s">
        <v>65</v>
      </c>
      <c r="H221" s="5" t="s">
        <v>66</v>
      </c>
      <c r="I221" s="1" t="s">
        <v>82</v>
      </c>
      <c r="J221" s="1" t="s">
        <v>73</v>
      </c>
      <c r="K221" s="5">
        <v>25.557064340437098</v>
      </c>
      <c r="L221" s="5"/>
      <c r="M221" s="5">
        <v>256.90899134217403</v>
      </c>
      <c r="N221" s="5">
        <v>236.64211361365724</v>
      </c>
      <c r="O221" s="5">
        <v>3.613042824943649</v>
      </c>
      <c r="P221" s="5">
        <v>522.72121212121203</v>
      </c>
      <c r="Q221" s="5">
        <v>0.56195110958020456</v>
      </c>
      <c r="R221" s="5"/>
      <c r="S221" s="5"/>
      <c r="T221" s="5"/>
      <c r="U221" s="5">
        <v>193.03607061759112</v>
      </c>
      <c r="V221" s="5"/>
      <c r="W221" s="5">
        <v>193.03607061759112</v>
      </c>
      <c r="X221" s="5">
        <v>66.666666666666671</v>
      </c>
      <c r="Y221" s="5">
        <v>12.653411879333269</v>
      </c>
      <c r="Z221" s="5"/>
      <c r="AA221" s="5">
        <v>42.21935334437557</v>
      </c>
      <c r="AB221" s="5">
        <v>4.590397480645497</v>
      </c>
      <c r="AC221" s="5">
        <v>3.613042824943649</v>
      </c>
      <c r="AD221" s="5">
        <v>56.376561893625777</v>
      </c>
      <c r="AE221" s="5">
        <v>0.35682115893367422</v>
      </c>
      <c r="AF221" s="5">
        <v>31.906439383769438</v>
      </c>
      <c r="AG221" s="5"/>
      <c r="AH221" s="5"/>
      <c r="AI221" s="5"/>
      <c r="AJ221" s="5">
        <v>31.906439383769438</v>
      </c>
      <c r="AK221" s="5">
        <v>10.303030303030294</v>
      </c>
      <c r="BI221" s="8" t="s">
        <v>67</v>
      </c>
      <c r="BJ221" s="8" t="s">
        <v>67</v>
      </c>
      <c r="BK221" s="5" t="s">
        <v>67</v>
      </c>
      <c r="BL221" s="5" t="s">
        <v>67</v>
      </c>
      <c r="BM221" s="5" t="s">
        <v>67</v>
      </c>
      <c r="BN221" s="5" t="s">
        <v>67</v>
      </c>
      <c r="BO221" s="5" t="s">
        <v>67</v>
      </c>
      <c r="BP221" s="5" t="s">
        <v>67</v>
      </c>
      <c r="BQ221" s="5" t="s">
        <v>67</v>
      </c>
      <c r="BR221" s="5" t="s">
        <v>67</v>
      </c>
      <c r="BS221" s="5" t="s">
        <v>67</v>
      </c>
      <c r="BT221" s="5" t="s">
        <v>67</v>
      </c>
      <c r="BU221" s="5" t="s">
        <v>67</v>
      </c>
      <c r="BV221" s="5" t="s">
        <v>67</v>
      </c>
      <c r="BW221" s="5" t="s">
        <v>67</v>
      </c>
      <c r="BX221" s="5" t="s">
        <v>67</v>
      </c>
      <c r="BY221" s="5" t="s">
        <v>67</v>
      </c>
      <c r="BZ221" s="5" t="s">
        <v>67</v>
      </c>
      <c r="CA221" s="5"/>
      <c r="CB221" s="5" t="s">
        <v>67</v>
      </c>
      <c r="CC221" s="5" t="s">
        <v>67</v>
      </c>
      <c r="CD221" s="5" t="s">
        <v>67</v>
      </c>
      <c r="CE221" s="5" t="s">
        <v>67</v>
      </c>
      <c r="CF221" s="5" t="s">
        <v>67</v>
      </c>
      <c r="CG221" s="5" t="s">
        <v>67</v>
      </c>
      <c r="CJ221" t="s">
        <v>67</v>
      </c>
      <c r="CK221" t="s">
        <v>67</v>
      </c>
      <c r="CT221" s="5"/>
      <c r="CU221" s="5"/>
      <c r="CV221" s="5"/>
      <c r="CW221" s="5"/>
      <c r="CX221" s="5"/>
      <c r="CY221" s="5"/>
      <c r="CZ221" s="5"/>
      <c r="DA221" s="5"/>
    </row>
    <row r="222" spans="1:105" s="1" customFormat="1" x14ac:dyDescent="0.25">
      <c r="A222" s="5" t="str">
        <f t="shared" si="3"/>
        <v>Kojonup2013CVATR_GemFert0N</v>
      </c>
      <c r="B222" s="5" t="s">
        <v>71</v>
      </c>
      <c r="C222" s="5">
        <v>2013</v>
      </c>
      <c r="D222" s="5" t="s">
        <v>64</v>
      </c>
      <c r="E222" s="6">
        <v>41598</v>
      </c>
      <c r="F222" s="5">
        <v>0</v>
      </c>
      <c r="G222" s="5" t="s">
        <v>65</v>
      </c>
      <c r="H222" s="5" t="s">
        <v>66</v>
      </c>
      <c r="I222" s="1" t="s">
        <v>82</v>
      </c>
      <c r="J222" s="1" t="s">
        <v>73</v>
      </c>
      <c r="K222" s="5">
        <v>0</v>
      </c>
      <c r="L222" s="5"/>
      <c r="M222" s="5">
        <v>146.2670012239156</v>
      </c>
      <c r="N222" s="5">
        <v>396.05406735946917</v>
      </c>
      <c r="O222" s="5">
        <v>0</v>
      </c>
      <c r="P222" s="5">
        <v>541.95757575757568</v>
      </c>
      <c r="Q222" s="5" t="s">
        <v>67</v>
      </c>
      <c r="R222" s="5"/>
      <c r="S222" s="5"/>
      <c r="T222" s="5"/>
      <c r="U222" s="5" t="s">
        <v>67</v>
      </c>
      <c r="V222" s="5"/>
      <c r="W222" s="5" t="s">
        <v>67</v>
      </c>
      <c r="X222" s="5">
        <v>72.727272727272734</v>
      </c>
      <c r="Y222" s="5" t="s">
        <v>67</v>
      </c>
      <c r="Z222" s="5"/>
      <c r="AA222" s="5">
        <v>55.434048288802451</v>
      </c>
      <c r="AB222" s="5">
        <v>34.394878507274072</v>
      </c>
      <c r="AC222" s="5" t="s">
        <v>67</v>
      </c>
      <c r="AD222" s="5">
        <v>63.194384042191608</v>
      </c>
      <c r="AE222" s="5" t="s">
        <v>67</v>
      </c>
      <c r="AF222" s="5" t="s">
        <v>67</v>
      </c>
      <c r="AG222" s="5"/>
      <c r="AH222" s="5"/>
      <c r="AI222" s="5"/>
      <c r="AJ222" s="5" t="s">
        <v>67</v>
      </c>
      <c r="AK222" s="5">
        <v>21.073137758440833</v>
      </c>
      <c r="BI222" s="8" t="s">
        <v>67</v>
      </c>
      <c r="BJ222" s="8" t="s">
        <v>67</v>
      </c>
      <c r="BK222" s="5" t="s">
        <v>67</v>
      </c>
      <c r="BL222" s="5" t="s">
        <v>67</v>
      </c>
      <c r="BM222" s="5" t="s">
        <v>67</v>
      </c>
      <c r="BN222" s="5" t="s">
        <v>67</v>
      </c>
      <c r="BO222" s="5" t="s">
        <v>67</v>
      </c>
      <c r="BP222" s="5" t="s">
        <v>67</v>
      </c>
      <c r="BQ222" s="5" t="s">
        <v>67</v>
      </c>
      <c r="BR222" s="5" t="s">
        <v>67</v>
      </c>
      <c r="BS222" s="5" t="s">
        <v>67</v>
      </c>
      <c r="BT222" s="5" t="s">
        <v>67</v>
      </c>
      <c r="BU222" s="5" t="s">
        <v>67</v>
      </c>
      <c r="BV222" s="5" t="s">
        <v>67</v>
      </c>
      <c r="BW222" s="5" t="s">
        <v>67</v>
      </c>
      <c r="BX222" s="5" t="s">
        <v>67</v>
      </c>
      <c r="BY222" s="5" t="s">
        <v>67</v>
      </c>
      <c r="BZ222" s="5" t="s">
        <v>67</v>
      </c>
      <c r="CA222" s="5"/>
      <c r="CB222" s="5" t="s">
        <v>67</v>
      </c>
      <c r="CC222" s="5" t="s">
        <v>67</v>
      </c>
      <c r="CD222" s="5" t="s">
        <v>67</v>
      </c>
      <c r="CE222" s="5" t="s">
        <v>67</v>
      </c>
      <c r="CF222" s="5" t="s">
        <v>67</v>
      </c>
      <c r="CG222" s="5" t="s">
        <v>67</v>
      </c>
      <c r="CJ222">
        <v>142.81595611466122</v>
      </c>
      <c r="CK222">
        <v>15.288125500066641</v>
      </c>
      <c r="CT222" s="5"/>
      <c r="CU222" s="5"/>
      <c r="CV222" s="5"/>
      <c r="CW222" s="5"/>
      <c r="CX222" s="5"/>
      <c r="CY222" s="5"/>
      <c r="CZ222" s="5"/>
      <c r="DA222" s="5"/>
    </row>
    <row r="223" spans="1:105" s="1" customFormat="1" x14ac:dyDescent="0.25">
      <c r="A223" s="5" t="str">
        <f t="shared" si="3"/>
        <v>Kojonup2013CVATR_StingrayFert0N</v>
      </c>
      <c r="B223" s="5" t="s">
        <v>71</v>
      </c>
      <c r="C223" s="5">
        <v>2013</v>
      </c>
      <c r="D223" s="5" t="s">
        <v>64</v>
      </c>
      <c r="E223" s="6">
        <v>41451</v>
      </c>
      <c r="F223" s="5">
        <v>0</v>
      </c>
      <c r="G223" s="5" t="s">
        <v>65</v>
      </c>
      <c r="H223" s="5" t="s">
        <v>66</v>
      </c>
      <c r="I223" s="1" t="s">
        <v>83</v>
      </c>
      <c r="J223" s="1" t="s">
        <v>74</v>
      </c>
      <c r="K223" s="5">
        <v>17.830303030303025</v>
      </c>
      <c r="L223" s="5"/>
      <c r="M223" s="5">
        <v>0</v>
      </c>
      <c r="N223" s="5">
        <v>0</v>
      </c>
      <c r="O223" s="5">
        <v>0</v>
      </c>
      <c r="P223" s="5">
        <v>17.830303030303025</v>
      </c>
      <c r="Q223" s="5">
        <v>0.33652051960285639</v>
      </c>
      <c r="R223" s="5"/>
      <c r="S223" s="5"/>
      <c r="T223" s="5"/>
      <c r="U223" s="5">
        <v>187.09201675359569</v>
      </c>
      <c r="V223" s="5"/>
      <c r="W223" s="5">
        <v>187.09201675359569</v>
      </c>
      <c r="X223" s="5">
        <v>71.515151515151516</v>
      </c>
      <c r="Y223" s="5">
        <v>0.85056023238056677</v>
      </c>
      <c r="Z223" s="5"/>
      <c r="AA223" s="5" t="s">
        <v>67</v>
      </c>
      <c r="AB223" s="5" t="s">
        <v>67</v>
      </c>
      <c r="AC223" s="5" t="s">
        <v>67</v>
      </c>
      <c r="AD223" s="5">
        <v>0.85056023238056677</v>
      </c>
      <c r="AE223" s="5">
        <v>6.0159574234880019E-2</v>
      </c>
      <c r="AF223" s="5">
        <v>28.440523931373651</v>
      </c>
      <c r="AG223" s="5"/>
      <c r="AH223" s="5"/>
      <c r="AI223" s="5"/>
      <c r="AJ223" s="5">
        <v>28.440523931373651</v>
      </c>
      <c r="AK223" s="5">
        <v>5.2835138709584024</v>
      </c>
      <c r="BI223" s="8" t="s">
        <v>67</v>
      </c>
      <c r="BJ223" s="8" t="s">
        <v>67</v>
      </c>
      <c r="BK223" s="5">
        <v>6.4716666666666672E-2</v>
      </c>
      <c r="BL223" s="5" t="s">
        <v>67</v>
      </c>
      <c r="BM223" s="5" t="s">
        <v>67</v>
      </c>
      <c r="BN223" s="5" t="s">
        <v>67</v>
      </c>
      <c r="BO223" s="5" t="s">
        <v>67</v>
      </c>
      <c r="BP223" s="5">
        <v>1.1560438787878784</v>
      </c>
      <c r="BQ223" s="5">
        <v>1.1560438787878784</v>
      </c>
      <c r="BR223" s="5" t="s">
        <v>67</v>
      </c>
      <c r="BS223" s="5" t="s">
        <v>67</v>
      </c>
      <c r="BT223" s="5" t="s">
        <v>67</v>
      </c>
      <c r="BU223" s="5" t="s">
        <v>67</v>
      </c>
      <c r="BV223" s="5">
        <v>1.3730360924284991E-3</v>
      </c>
      <c r="BW223" s="5" t="s">
        <v>67</v>
      </c>
      <c r="BX223" s="5" t="s">
        <v>67</v>
      </c>
      <c r="BY223" s="5" t="s">
        <v>67</v>
      </c>
      <c r="BZ223" s="5" t="s">
        <v>67</v>
      </c>
      <c r="CA223" s="5"/>
      <c r="CB223" s="5">
        <v>7.7693539565287434E-2</v>
      </c>
      <c r="CC223" s="5">
        <v>7.7693539565287434E-2</v>
      </c>
      <c r="CD223" s="5" t="s">
        <v>67</v>
      </c>
      <c r="CE223" s="5" t="s">
        <v>67</v>
      </c>
      <c r="CF223" s="5" t="s">
        <v>67</v>
      </c>
      <c r="CG223" s="5" t="s">
        <v>67</v>
      </c>
      <c r="CJ223" t="s">
        <v>67</v>
      </c>
      <c r="CK223" t="s">
        <v>67</v>
      </c>
      <c r="CT223" s="5"/>
      <c r="CU223" s="5"/>
      <c r="CV223" s="5"/>
      <c r="CW223" s="5"/>
      <c r="CX223" s="5"/>
      <c r="CY223" s="5"/>
      <c r="CZ223" s="5"/>
      <c r="DA223" s="5"/>
    </row>
    <row r="224" spans="1:105" s="1" customFormat="1" x14ac:dyDescent="0.25">
      <c r="A224" s="5" t="str">
        <f t="shared" si="3"/>
        <v>Kojonup2013CVATR_StingrayFert0N</v>
      </c>
      <c r="B224" s="5" t="s">
        <v>71</v>
      </c>
      <c r="C224" s="5">
        <v>2013</v>
      </c>
      <c r="D224" s="5" t="s">
        <v>64</v>
      </c>
      <c r="E224" s="6">
        <v>41485</v>
      </c>
      <c r="F224" s="5">
        <v>0</v>
      </c>
      <c r="G224" s="5" t="s">
        <v>65</v>
      </c>
      <c r="H224" s="5" t="s">
        <v>66</v>
      </c>
      <c r="I224" s="1" t="s">
        <v>83</v>
      </c>
      <c r="J224" s="1" t="s">
        <v>74</v>
      </c>
      <c r="K224" s="5">
        <v>47.192546210509612</v>
      </c>
      <c r="L224" s="5"/>
      <c r="M224" s="5">
        <v>73.315768717526979</v>
      </c>
      <c r="N224" s="5">
        <v>0</v>
      </c>
      <c r="O224" s="5">
        <v>13.594715374993704</v>
      </c>
      <c r="P224" s="5">
        <v>134.10303030303029</v>
      </c>
      <c r="Q224" s="5">
        <v>0.89862486251135953</v>
      </c>
      <c r="R224" s="5"/>
      <c r="S224" s="5"/>
      <c r="T224" s="5"/>
      <c r="U224" s="5">
        <v>192.31792605676844</v>
      </c>
      <c r="V224" s="5"/>
      <c r="W224" s="5">
        <v>192.31792605676844</v>
      </c>
      <c r="X224" s="5">
        <v>114.54545454545455</v>
      </c>
      <c r="Y224" s="5">
        <v>8.0787009263979552</v>
      </c>
      <c r="Z224" s="5"/>
      <c r="AA224" s="5">
        <v>2.5251516975589192</v>
      </c>
      <c r="AB224" s="5" t="s">
        <v>67</v>
      </c>
      <c r="AC224" s="5">
        <v>1.4168495993392465</v>
      </c>
      <c r="AD224" s="5">
        <v>8.9227497851385849</v>
      </c>
      <c r="AE224" s="5">
        <v>0.13342829764068342</v>
      </c>
      <c r="AF224" s="5">
        <v>15.283001611035559</v>
      </c>
      <c r="AG224" s="5"/>
      <c r="AH224" s="5"/>
      <c r="AI224" s="5"/>
      <c r="AJ224" s="5">
        <v>15.283001611035559</v>
      </c>
      <c r="AK224" s="5">
        <v>15.675778371366675</v>
      </c>
      <c r="BI224" s="8" t="s">
        <v>67</v>
      </c>
      <c r="BJ224" s="8" t="s">
        <v>67</v>
      </c>
      <c r="BK224" s="5" t="s">
        <v>67</v>
      </c>
      <c r="BL224" s="5">
        <v>2.8617666666666666E-2</v>
      </c>
      <c r="BM224" s="5" t="s">
        <v>67</v>
      </c>
      <c r="BN224" s="5">
        <v>1.5811666666666665E-2</v>
      </c>
      <c r="BO224" s="5" t="s">
        <v>67</v>
      </c>
      <c r="BP224" s="5">
        <v>2.5203109601487936</v>
      </c>
      <c r="BQ224" s="5">
        <v>1.3522415387790077</v>
      </c>
      <c r="BR224" s="5">
        <v>1.168069421369786</v>
      </c>
      <c r="BS224" s="5" t="s">
        <v>67</v>
      </c>
      <c r="BT224" s="5" t="s">
        <v>67</v>
      </c>
      <c r="BU224" s="5" t="s">
        <v>67</v>
      </c>
      <c r="BV224" s="5" t="s">
        <v>67</v>
      </c>
      <c r="BW224" s="5">
        <v>1.8359405703276353E-4</v>
      </c>
      <c r="BX224" s="5" t="s">
        <v>67</v>
      </c>
      <c r="BY224" s="5">
        <v>2.4957350509307828E-3</v>
      </c>
      <c r="BZ224" s="5" t="s">
        <v>67</v>
      </c>
      <c r="CA224" s="5"/>
      <c r="CB224" s="5">
        <v>0.21732593888409701</v>
      </c>
      <c r="CC224" s="5">
        <v>0.23761452098066152</v>
      </c>
      <c r="CD224" s="5">
        <v>0.21678758448533539</v>
      </c>
      <c r="CE224" s="5" t="s">
        <v>67</v>
      </c>
      <c r="CF224" s="5" t="s">
        <v>67</v>
      </c>
      <c r="CG224" s="5" t="s">
        <v>67</v>
      </c>
      <c r="CJ224" t="s">
        <v>67</v>
      </c>
      <c r="CK224" t="s">
        <v>67</v>
      </c>
      <c r="CT224" s="5"/>
      <c r="CU224" s="5"/>
      <c r="CV224" s="5"/>
      <c r="CW224" s="5"/>
      <c r="CX224" s="5"/>
      <c r="CY224" s="5"/>
      <c r="CZ224" s="5"/>
      <c r="DA224" s="5"/>
    </row>
    <row r="225" spans="1:105" s="1" customFormat="1" x14ac:dyDescent="0.25">
      <c r="A225" s="5" t="str">
        <f t="shared" si="3"/>
        <v>Kojonup2013CVATR_StingrayFert0N</v>
      </c>
      <c r="B225" s="5" t="s">
        <v>71</v>
      </c>
      <c r="C225" s="5">
        <v>2013</v>
      </c>
      <c r="D225" s="5" t="s">
        <v>64</v>
      </c>
      <c r="E225" s="6">
        <v>41508</v>
      </c>
      <c r="F225" s="5">
        <v>0</v>
      </c>
      <c r="G225" s="5" t="s">
        <v>65</v>
      </c>
      <c r="H225" s="5" t="s">
        <v>66</v>
      </c>
      <c r="I225" s="1" t="s">
        <v>83</v>
      </c>
      <c r="J225" s="1" t="s">
        <v>74</v>
      </c>
      <c r="K225" s="5">
        <v>26.973201105262081</v>
      </c>
      <c r="L225" s="5"/>
      <c r="M225" s="5">
        <v>174.22195406175902</v>
      </c>
      <c r="N225" s="5">
        <v>23.959774678927996</v>
      </c>
      <c r="O225" s="5">
        <v>3.0268883358691041</v>
      </c>
      <c r="P225" s="5">
        <v>228.18181818181822</v>
      </c>
      <c r="Q225" s="5">
        <v>0.42335145488479453</v>
      </c>
      <c r="R225" s="5"/>
      <c r="S225" s="5"/>
      <c r="T225" s="5"/>
      <c r="U225" s="5">
        <v>153.10814449917891</v>
      </c>
      <c r="V225" s="5"/>
      <c r="W225" s="5">
        <v>153.10814449917891</v>
      </c>
      <c r="X225" s="5">
        <v>96.969696969696955</v>
      </c>
      <c r="Y225" s="5">
        <v>4.3016477783263145</v>
      </c>
      <c r="Z225" s="5"/>
      <c r="AA225" s="5">
        <v>9.8991042766396156</v>
      </c>
      <c r="AB225" s="5">
        <v>5.881369765500196</v>
      </c>
      <c r="AC225" s="5">
        <v>1.5214452403728911</v>
      </c>
      <c r="AD225" s="5">
        <v>13.437745449100538</v>
      </c>
      <c r="AE225" s="5">
        <v>0.11964574958368913</v>
      </c>
      <c r="AF225" s="5">
        <v>30.5130173256284</v>
      </c>
      <c r="AG225" s="5"/>
      <c r="AH225" s="5"/>
      <c r="AI225" s="5"/>
      <c r="AJ225" s="5">
        <v>30.5130173256284</v>
      </c>
      <c r="AK225" s="5">
        <v>16.872013220697042</v>
      </c>
      <c r="BI225" s="8" t="s">
        <v>67</v>
      </c>
      <c r="BJ225" s="8" t="s">
        <v>67</v>
      </c>
      <c r="BK225" s="5" t="s">
        <v>67</v>
      </c>
      <c r="BL225" s="5" t="s">
        <v>67</v>
      </c>
      <c r="BM225" s="5" t="s">
        <v>67</v>
      </c>
      <c r="BN225" s="5" t="s">
        <v>67</v>
      </c>
      <c r="BO225" s="5" t="s">
        <v>67</v>
      </c>
      <c r="BP225" s="5" t="s">
        <v>67</v>
      </c>
      <c r="BQ225" s="5" t="s">
        <v>67</v>
      </c>
      <c r="BR225" s="5" t="s">
        <v>67</v>
      </c>
      <c r="BS225" s="5" t="s">
        <v>67</v>
      </c>
      <c r="BT225" s="5" t="s">
        <v>67</v>
      </c>
      <c r="BU225" s="5" t="s">
        <v>67</v>
      </c>
      <c r="BV225" s="5" t="s">
        <v>67</v>
      </c>
      <c r="BW225" s="5" t="s">
        <v>67</v>
      </c>
      <c r="BX225" s="5" t="s">
        <v>67</v>
      </c>
      <c r="BY225" s="5" t="s">
        <v>67</v>
      </c>
      <c r="BZ225" s="5" t="s">
        <v>67</v>
      </c>
      <c r="CA225" s="5"/>
      <c r="CB225" s="5" t="s">
        <v>67</v>
      </c>
      <c r="CC225" s="5" t="s">
        <v>67</v>
      </c>
      <c r="CD225" s="5" t="s">
        <v>67</v>
      </c>
      <c r="CE225" s="5" t="s">
        <v>67</v>
      </c>
      <c r="CF225" s="5" t="s">
        <v>67</v>
      </c>
      <c r="CG225" s="5" t="s">
        <v>67</v>
      </c>
      <c r="CJ225" t="s">
        <v>67</v>
      </c>
      <c r="CK225" t="s">
        <v>67</v>
      </c>
      <c r="CT225" s="5"/>
      <c r="CU225" s="5"/>
      <c r="CV225" s="5"/>
      <c r="CW225" s="5"/>
      <c r="CX225" s="5"/>
      <c r="CY225" s="5"/>
      <c r="CZ225" s="5"/>
      <c r="DA225" s="5"/>
    </row>
    <row r="226" spans="1:105" s="1" customFormat="1" x14ac:dyDescent="0.25">
      <c r="A226" s="5" t="str">
        <f t="shared" si="3"/>
        <v>Kojonup2013CVATR_StingrayFert0N</v>
      </c>
      <c r="B226" s="5" t="s">
        <v>71</v>
      </c>
      <c r="C226" s="5">
        <v>2013</v>
      </c>
      <c r="D226" s="5" t="s">
        <v>64</v>
      </c>
      <c r="E226" s="6">
        <v>41550</v>
      </c>
      <c r="F226" s="5">
        <v>0</v>
      </c>
      <c r="G226" s="5" t="s">
        <v>65</v>
      </c>
      <c r="H226" s="5" t="s">
        <v>66</v>
      </c>
      <c r="I226" s="1" t="s">
        <v>83</v>
      </c>
      <c r="J226" s="1" t="s">
        <v>74</v>
      </c>
      <c r="K226" s="5">
        <v>0</v>
      </c>
      <c r="L226" s="5"/>
      <c r="M226" s="5">
        <v>190.32202681188573</v>
      </c>
      <c r="N226" s="5">
        <v>278.74215811580348</v>
      </c>
      <c r="O226" s="5">
        <v>4.8691484056440508</v>
      </c>
      <c r="P226" s="5">
        <v>473.93333333333334</v>
      </c>
      <c r="Q226" s="5">
        <v>0</v>
      </c>
      <c r="R226" s="5"/>
      <c r="S226" s="5"/>
      <c r="T226" s="5"/>
      <c r="U226" s="5" t="s">
        <v>67</v>
      </c>
      <c r="V226" s="5"/>
      <c r="W226" s="5" t="s">
        <v>67</v>
      </c>
      <c r="X226" s="5">
        <v>125.45454545454545</v>
      </c>
      <c r="Y226" s="5" t="s">
        <v>67</v>
      </c>
      <c r="Z226" s="5"/>
      <c r="AA226" s="5">
        <v>18.031074772658648</v>
      </c>
      <c r="AB226" s="5">
        <v>22.001635099071997</v>
      </c>
      <c r="AC226" s="5">
        <v>4.8691484056440517</v>
      </c>
      <c r="AD226" s="5">
        <v>42.439212510295569</v>
      </c>
      <c r="AE226" s="5" t="s">
        <v>67</v>
      </c>
      <c r="AF226" s="5" t="s">
        <v>67</v>
      </c>
      <c r="AG226" s="5"/>
      <c r="AH226" s="5"/>
      <c r="AI226" s="5"/>
      <c r="AJ226" s="5" t="s">
        <v>67</v>
      </c>
      <c r="AK226" s="5">
        <v>19.241827716833335</v>
      </c>
      <c r="BI226" s="8" t="s">
        <v>67</v>
      </c>
      <c r="BJ226" s="8" t="s">
        <v>67</v>
      </c>
      <c r="BK226" s="5" t="s">
        <v>67</v>
      </c>
      <c r="BL226" s="5" t="s">
        <v>67</v>
      </c>
      <c r="BM226" s="5" t="s">
        <v>67</v>
      </c>
      <c r="BN226" s="5" t="s">
        <v>67</v>
      </c>
      <c r="BO226" s="5" t="s">
        <v>67</v>
      </c>
      <c r="BP226" s="5" t="s">
        <v>67</v>
      </c>
      <c r="BQ226" s="5" t="s">
        <v>67</v>
      </c>
      <c r="BR226" s="5" t="s">
        <v>67</v>
      </c>
      <c r="BS226" s="5" t="s">
        <v>67</v>
      </c>
      <c r="BT226" s="5" t="s">
        <v>67</v>
      </c>
      <c r="BU226" s="5" t="s">
        <v>67</v>
      </c>
      <c r="BV226" s="5" t="s">
        <v>67</v>
      </c>
      <c r="BW226" s="5" t="s">
        <v>67</v>
      </c>
      <c r="BX226" s="5" t="s">
        <v>67</v>
      </c>
      <c r="BY226" s="5" t="s">
        <v>67</v>
      </c>
      <c r="BZ226" s="5" t="s">
        <v>67</v>
      </c>
      <c r="CA226" s="5"/>
      <c r="CB226" s="5" t="s">
        <v>67</v>
      </c>
      <c r="CC226" s="5" t="s">
        <v>67</v>
      </c>
      <c r="CD226" s="5" t="s">
        <v>67</v>
      </c>
      <c r="CE226" s="5" t="s">
        <v>67</v>
      </c>
      <c r="CF226" s="5" t="s">
        <v>67</v>
      </c>
      <c r="CG226" s="5" t="s">
        <v>67</v>
      </c>
      <c r="CJ226" t="s">
        <v>67</v>
      </c>
      <c r="CK226" t="s">
        <v>67</v>
      </c>
      <c r="CT226" s="5"/>
      <c r="CU226" s="5"/>
      <c r="CV226" s="5"/>
      <c r="CW226" s="5"/>
      <c r="CX226" s="5"/>
      <c r="CY226" s="5"/>
      <c r="CZ226" s="5"/>
      <c r="DA226" s="5"/>
    </row>
    <row r="227" spans="1:105" s="1" customFormat="1" x14ac:dyDescent="0.25">
      <c r="A227" s="5" t="str">
        <f t="shared" si="3"/>
        <v>Kojonup2013CVATR_StingrayFert0N</v>
      </c>
      <c r="B227" s="5" t="s">
        <v>71</v>
      </c>
      <c r="C227" s="5">
        <v>2013</v>
      </c>
      <c r="D227" s="5" t="s">
        <v>64</v>
      </c>
      <c r="E227" s="6">
        <v>41598</v>
      </c>
      <c r="F227" s="5">
        <v>0</v>
      </c>
      <c r="G227" s="5" t="s">
        <v>65</v>
      </c>
      <c r="H227" s="5" t="s">
        <v>66</v>
      </c>
      <c r="I227" s="1" t="s">
        <v>83</v>
      </c>
      <c r="J227" s="1" t="s">
        <v>74</v>
      </c>
      <c r="K227" s="5">
        <v>0</v>
      </c>
      <c r="L227" s="5"/>
      <c r="M227" s="5">
        <v>326.51299191825717</v>
      </c>
      <c r="N227" s="5">
        <v>530.72792899584977</v>
      </c>
      <c r="O227" s="5">
        <v>0</v>
      </c>
      <c r="P227" s="5">
        <v>423.81212121212121</v>
      </c>
      <c r="Q227" s="5" t="s">
        <v>67</v>
      </c>
      <c r="R227" s="5"/>
      <c r="S227" s="5"/>
      <c r="T227" s="5"/>
      <c r="U227" s="5" t="s">
        <v>67</v>
      </c>
      <c r="V227" s="5"/>
      <c r="W227" s="5" t="s">
        <v>67</v>
      </c>
      <c r="X227" s="5">
        <v>113.93939393939392</v>
      </c>
      <c r="Y227" s="5" t="s">
        <v>67</v>
      </c>
      <c r="Z227" s="5"/>
      <c r="AA227" s="5">
        <v>88.025371997139999</v>
      </c>
      <c r="AB227" s="5">
        <v>195.65561175880356</v>
      </c>
      <c r="AC227" s="5" t="s">
        <v>67</v>
      </c>
      <c r="AD227" s="5">
        <v>10.184768692265919</v>
      </c>
      <c r="AE227" s="5" t="s">
        <v>67</v>
      </c>
      <c r="AF227" s="5" t="s">
        <v>67</v>
      </c>
      <c r="AG227" s="5"/>
      <c r="AH227" s="5"/>
      <c r="AI227" s="5"/>
      <c r="AJ227" s="5" t="s">
        <v>67</v>
      </c>
      <c r="AK227" s="5">
        <v>18.009282373458973</v>
      </c>
      <c r="BI227" s="8">
        <v>3.4327485380116957E-2</v>
      </c>
      <c r="BJ227" s="8">
        <v>8.7328564462384466E-4</v>
      </c>
      <c r="BK227" s="5" t="s">
        <v>67</v>
      </c>
      <c r="BL227" s="5" t="s">
        <v>67</v>
      </c>
      <c r="BM227" s="5" t="s">
        <v>67</v>
      </c>
      <c r="BN227" s="5">
        <v>5.5299666666666671E-3</v>
      </c>
      <c r="BO227" s="5">
        <v>8.7500666666666671E-3</v>
      </c>
      <c r="BP227" s="5">
        <v>7.1042685914177133</v>
      </c>
      <c r="BQ227" s="5" t="s">
        <v>67</v>
      </c>
      <c r="BR227" s="5">
        <v>1.815849665314577</v>
      </c>
      <c r="BS227" s="5" t="s">
        <v>67</v>
      </c>
      <c r="BT227" s="5">
        <v>5.2884189261031365</v>
      </c>
      <c r="BU227" s="5" t="s">
        <v>67</v>
      </c>
      <c r="BV227" s="5" t="s">
        <v>67</v>
      </c>
      <c r="BW227" s="5" t="s">
        <v>67</v>
      </c>
      <c r="BX227" s="5" t="s">
        <v>67</v>
      </c>
      <c r="BY227" s="5">
        <v>3.9676586434711302E-4</v>
      </c>
      <c r="BZ227" s="5">
        <v>1.4832792065030938E-3</v>
      </c>
      <c r="CA227" s="5"/>
      <c r="CB227" s="5">
        <v>0.66612646652800545</v>
      </c>
      <c r="CC227" s="5" t="s">
        <v>67</v>
      </c>
      <c r="CD227" s="5">
        <v>0.5525966046217895</v>
      </c>
      <c r="CE227" s="5" t="s">
        <v>67</v>
      </c>
      <c r="CF227" s="5">
        <v>0.19582453367780323</v>
      </c>
      <c r="CG227" s="5" t="s">
        <v>67</v>
      </c>
      <c r="CJ227">
        <v>121.08779284621602</v>
      </c>
      <c r="CK227">
        <v>14.189746202357069</v>
      </c>
      <c r="CT227" s="5"/>
      <c r="CU227" s="5"/>
      <c r="CV227" s="5"/>
      <c r="CW227" s="5"/>
      <c r="CX227" s="5"/>
      <c r="CY227" s="5"/>
      <c r="CZ227" s="5"/>
      <c r="DA227" s="5"/>
    </row>
    <row r="228" spans="1:105" s="1" customFormat="1" x14ac:dyDescent="0.25">
      <c r="A228" s="5" t="str">
        <f t="shared" si="3"/>
        <v>Kojonup2013CVAV_GarnetFert0N</v>
      </c>
      <c r="B228" s="5" t="s">
        <v>71</v>
      </c>
      <c r="C228" s="5">
        <v>2013</v>
      </c>
      <c r="D228" s="5" t="s">
        <v>64</v>
      </c>
      <c r="E228" s="6">
        <v>41451</v>
      </c>
      <c r="F228" s="5">
        <v>0</v>
      </c>
      <c r="G228" s="1" t="s">
        <v>62</v>
      </c>
      <c r="H228" s="5" t="s">
        <v>66</v>
      </c>
      <c r="I228" s="1" t="s">
        <v>76</v>
      </c>
      <c r="J228" s="1" t="s">
        <v>75</v>
      </c>
      <c r="K228" s="5">
        <v>30.387878787878787</v>
      </c>
      <c r="L228" s="5"/>
      <c r="M228" s="5">
        <v>0</v>
      </c>
      <c r="N228" s="5">
        <v>0</v>
      </c>
      <c r="O228" s="5">
        <v>0</v>
      </c>
      <c r="P228" s="5">
        <v>30.387878787878787</v>
      </c>
      <c r="Q228" s="5">
        <v>0.57373260590000352</v>
      </c>
      <c r="R228" s="5"/>
      <c r="S228" s="5"/>
      <c r="T228" s="5"/>
      <c r="U228" s="5">
        <v>189.91103808469643</v>
      </c>
      <c r="V228" s="5"/>
      <c r="W228" s="5">
        <v>189.91103808469643</v>
      </c>
      <c r="X228" s="5">
        <v>68.484848484848484</v>
      </c>
      <c r="Y228" s="5">
        <v>7.5451283853080033</v>
      </c>
      <c r="Z228" s="5"/>
      <c r="AA228" s="5" t="s">
        <v>67</v>
      </c>
      <c r="AB228" s="5" t="s">
        <v>67</v>
      </c>
      <c r="AC228" s="5" t="s">
        <v>67</v>
      </c>
      <c r="AD228" s="5">
        <v>7.5451283853080033</v>
      </c>
      <c r="AE228" s="5">
        <v>0.1461957744064859</v>
      </c>
      <c r="AF228" s="5">
        <v>10.78337128516373</v>
      </c>
      <c r="AG228" s="5"/>
      <c r="AH228" s="5"/>
      <c r="AI228" s="5"/>
      <c r="AJ228" s="5">
        <v>10.78337128516373</v>
      </c>
      <c r="AK228" s="5">
        <v>12.827885144555587</v>
      </c>
      <c r="BI228" s="8" t="s">
        <v>67</v>
      </c>
      <c r="BJ228" s="8" t="s">
        <v>67</v>
      </c>
      <c r="BK228" s="5">
        <v>5.3933333333333333E-2</v>
      </c>
      <c r="BL228" s="5" t="s">
        <v>67</v>
      </c>
      <c r="BM228" s="5" t="s">
        <v>67</v>
      </c>
      <c r="BN228" s="5" t="s">
        <v>67</v>
      </c>
      <c r="BO228" s="5" t="s">
        <v>67</v>
      </c>
      <c r="BP228" s="5">
        <v>1.6094292606060605</v>
      </c>
      <c r="BQ228" s="5">
        <v>1.6094292606060605</v>
      </c>
      <c r="BR228" s="5" t="s">
        <v>67</v>
      </c>
      <c r="BS228" s="5" t="s">
        <v>67</v>
      </c>
      <c r="BT228" s="5" t="s">
        <v>67</v>
      </c>
      <c r="BU228" s="5" t="s">
        <v>67</v>
      </c>
      <c r="BV228" s="5">
        <v>3.4642188794076828E-3</v>
      </c>
      <c r="BW228" s="5" t="s">
        <v>67</v>
      </c>
      <c r="BX228" s="5" t="s">
        <v>67</v>
      </c>
      <c r="BY228" s="5" t="s">
        <v>67</v>
      </c>
      <c r="BZ228" s="5" t="s">
        <v>67</v>
      </c>
      <c r="CA228" s="5"/>
      <c r="CB228" s="5">
        <v>0.3691975951654452</v>
      </c>
      <c r="CC228" s="5">
        <v>0.3691975951654452</v>
      </c>
      <c r="CD228" s="5" t="s">
        <v>67</v>
      </c>
      <c r="CE228" s="5" t="s">
        <v>67</v>
      </c>
      <c r="CF228" s="5" t="s">
        <v>67</v>
      </c>
      <c r="CG228" s="5" t="s">
        <v>67</v>
      </c>
      <c r="CJ228" t="s">
        <v>67</v>
      </c>
      <c r="CK228" t="s">
        <v>67</v>
      </c>
      <c r="CT228" s="5"/>
      <c r="CU228" s="5"/>
      <c r="CV228" s="5"/>
      <c r="CW228" s="5"/>
      <c r="CX228" s="5"/>
      <c r="CY228" s="5"/>
      <c r="CZ228" s="5"/>
      <c r="DA228" s="5"/>
    </row>
    <row r="229" spans="1:105" s="1" customFormat="1" x14ac:dyDescent="0.25">
      <c r="A229" s="5" t="str">
        <f t="shared" si="3"/>
        <v>Kojonup2013CVAV_GarnetFert0N</v>
      </c>
      <c r="B229" s="5" t="s">
        <v>71</v>
      </c>
      <c r="C229" s="5">
        <v>2013</v>
      </c>
      <c r="D229" s="5" t="s">
        <v>64</v>
      </c>
      <c r="E229" s="6">
        <v>41485</v>
      </c>
      <c r="F229" s="5">
        <v>0</v>
      </c>
      <c r="G229" s="1" t="s">
        <v>62</v>
      </c>
      <c r="H229" s="5" t="s">
        <v>66</v>
      </c>
      <c r="I229" s="1" t="s">
        <v>76</v>
      </c>
      <c r="J229" s="1" t="s">
        <v>75</v>
      </c>
      <c r="K229" s="5">
        <v>75.414127964175023</v>
      </c>
      <c r="L229" s="5"/>
      <c r="M229" s="5">
        <v>54.136284832894624</v>
      </c>
      <c r="N229" s="5">
        <v>0</v>
      </c>
      <c r="O229" s="5">
        <v>5.5768599302030593</v>
      </c>
      <c r="P229" s="5">
        <v>135.12727272727273</v>
      </c>
      <c r="Q229" s="5">
        <v>1.0894059111692089</v>
      </c>
      <c r="R229" s="5"/>
      <c r="S229" s="5"/>
      <c r="T229" s="5"/>
      <c r="U229" s="5">
        <v>146.13725348725347</v>
      </c>
      <c r="V229" s="5"/>
      <c r="W229" s="5">
        <v>146.13725348725347</v>
      </c>
      <c r="X229" s="5">
        <v>94.545454545454547</v>
      </c>
      <c r="Y229" s="5">
        <v>4.7128897181670446</v>
      </c>
      <c r="Z229" s="5"/>
      <c r="AA229" s="5">
        <v>10.404367231452122</v>
      </c>
      <c r="AB229" s="5" t="s">
        <v>67</v>
      </c>
      <c r="AC229" s="5">
        <v>2.8294407264761201</v>
      </c>
      <c r="AD229" s="5">
        <v>8.8065903196328321</v>
      </c>
      <c r="AE229" s="5">
        <v>5.1773229745402646E-2</v>
      </c>
      <c r="AF229" s="5">
        <v>14.289167891188939</v>
      </c>
      <c r="AG229" s="5"/>
      <c r="AH229" s="5"/>
      <c r="AI229" s="5"/>
      <c r="AJ229" s="5">
        <v>14.289167891188939</v>
      </c>
      <c r="AK229" s="5">
        <v>7.9252708064375694</v>
      </c>
      <c r="BI229" s="8" t="s">
        <v>67</v>
      </c>
      <c r="BJ229" s="8" t="s">
        <v>67</v>
      </c>
      <c r="BK229" s="5" t="s">
        <v>67</v>
      </c>
      <c r="BL229" s="5">
        <v>2.8142333333333335E-2</v>
      </c>
      <c r="BM229" s="5" t="s">
        <v>67</v>
      </c>
      <c r="BN229" s="5">
        <v>1.3968000000000001E-2</v>
      </c>
      <c r="BO229" s="5" t="s">
        <v>67</v>
      </c>
      <c r="BP229" s="5">
        <v>2.8272747771688302</v>
      </c>
      <c r="BQ229" s="5">
        <v>2.0985581703391043</v>
      </c>
      <c r="BR229" s="5">
        <v>0.72871660682972605</v>
      </c>
      <c r="BS229" s="5" t="s">
        <v>67</v>
      </c>
      <c r="BT229" s="5" t="s">
        <v>67</v>
      </c>
      <c r="BU229" s="5" t="s">
        <v>67</v>
      </c>
      <c r="BV229" s="5" t="s">
        <v>67</v>
      </c>
      <c r="BW229" s="5">
        <v>2.9204166559661303E-3</v>
      </c>
      <c r="BX229" s="5" t="s">
        <v>67</v>
      </c>
      <c r="BY229" s="5">
        <v>2.1919390958692192E-3</v>
      </c>
      <c r="BZ229" s="5" t="s">
        <v>67</v>
      </c>
      <c r="CA229" s="5"/>
      <c r="CB229" s="5">
        <v>0.21806980061995401</v>
      </c>
      <c r="CC229" s="5">
        <v>0.13549250036229252</v>
      </c>
      <c r="CD229" s="5">
        <v>0.10176948366059457</v>
      </c>
      <c r="CE229" s="5" t="s">
        <v>67</v>
      </c>
      <c r="CF229" s="5" t="s">
        <v>67</v>
      </c>
      <c r="CG229" s="5" t="s">
        <v>67</v>
      </c>
      <c r="CJ229" t="s">
        <v>67</v>
      </c>
      <c r="CK229" t="s">
        <v>67</v>
      </c>
      <c r="CT229" s="5"/>
      <c r="CU229" s="5"/>
      <c r="CV229" s="5"/>
      <c r="CW229" s="5"/>
      <c r="CX229" s="5"/>
      <c r="CY229" s="5"/>
      <c r="CZ229" s="5"/>
      <c r="DA229" s="5"/>
    </row>
    <row r="230" spans="1:105" s="1" customFormat="1" x14ac:dyDescent="0.25">
      <c r="A230" s="5" t="str">
        <f t="shared" si="3"/>
        <v>Kojonup2013CVAV_GarnetFert0N</v>
      </c>
      <c r="B230" s="5" t="s">
        <v>71</v>
      </c>
      <c r="C230" s="5">
        <v>2013</v>
      </c>
      <c r="D230" s="5" t="s">
        <v>64</v>
      </c>
      <c r="E230" s="6">
        <v>41508</v>
      </c>
      <c r="F230" s="5">
        <v>0</v>
      </c>
      <c r="G230" s="1" t="s">
        <v>62</v>
      </c>
      <c r="H230" s="5" t="s">
        <v>66</v>
      </c>
      <c r="I230" s="1" t="s">
        <v>76</v>
      </c>
      <c r="J230" s="1" t="s">
        <v>75</v>
      </c>
      <c r="K230" s="5">
        <v>35.399413432240657</v>
      </c>
      <c r="L230" s="5"/>
      <c r="M230" s="5">
        <v>188.07740272839717</v>
      </c>
      <c r="N230" s="5">
        <v>7.5320431665471395</v>
      </c>
      <c r="O230" s="5">
        <v>13.910332592006972</v>
      </c>
      <c r="P230" s="5">
        <v>244.91919191919192</v>
      </c>
      <c r="Q230" s="5">
        <v>0.42078894400909744</v>
      </c>
      <c r="R230" s="5"/>
      <c r="S230" s="5"/>
      <c r="T230" s="5"/>
      <c r="U230" s="5">
        <v>120.16787174178462</v>
      </c>
      <c r="V230" s="5"/>
      <c r="W230" s="5">
        <v>120.16787174178462</v>
      </c>
      <c r="X230" s="5">
        <v>106.06060606060605</v>
      </c>
      <c r="Y230" s="5">
        <v>3.5887460420310986</v>
      </c>
      <c r="Z230" s="5"/>
      <c r="AA230" s="5">
        <v>15.015480111955442</v>
      </c>
      <c r="AB230" s="5">
        <v>3.3929459395047443</v>
      </c>
      <c r="AC230" s="5">
        <v>5.397966310662917</v>
      </c>
      <c r="AD230" s="5">
        <v>12.234775254912373</v>
      </c>
      <c r="AE230" s="5">
        <v>4.5526950302787514E-2</v>
      </c>
      <c r="AF230" s="5">
        <v>14.058468153986217</v>
      </c>
      <c r="AG230" s="5"/>
      <c r="AH230" s="5"/>
      <c r="AI230" s="5"/>
      <c r="AJ230" s="5">
        <v>14.058468153986217</v>
      </c>
      <c r="AK230" s="5">
        <v>24.052284646041748</v>
      </c>
      <c r="BI230" s="8" t="s">
        <v>67</v>
      </c>
      <c r="BJ230" s="8" t="s">
        <v>67</v>
      </c>
      <c r="BK230" s="5" t="s">
        <v>67</v>
      </c>
      <c r="BL230" s="5" t="s">
        <v>67</v>
      </c>
      <c r="BM230" s="5" t="s">
        <v>67</v>
      </c>
      <c r="BN230" s="5" t="s">
        <v>67</v>
      </c>
      <c r="BO230" s="5" t="s">
        <v>67</v>
      </c>
      <c r="BP230" s="5" t="s">
        <v>67</v>
      </c>
      <c r="BQ230" s="5" t="s">
        <v>67</v>
      </c>
      <c r="BR230" s="5" t="s">
        <v>67</v>
      </c>
      <c r="BS230" s="5" t="s">
        <v>67</v>
      </c>
      <c r="BT230" s="5" t="s">
        <v>67</v>
      </c>
      <c r="BU230" s="5" t="s">
        <v>67</v>
      </c>
      <c r="BV230" s="5" t="s">
        <v>67</v>
      </c>
      <c r="BW230" s="5" t="s">
        <v>67</v>
      </c>
      <c r="BX230" s="5" t="s">
        <v>67</v>
      </c>
      <c r="BY230" s="5" t="s">
        <v>67</v>
      </c>
      <c r="BZ230" s="5" t="s">
        <v>67</v>
      </c>
      <c r="CA230" s="5"/>
      <c r="CB230" s="5" t="s">
        <v>67</v>
      </c>
      <c r="CC230" s="5" t="s">
        <v>67</v>
      </c>
      <c r="CD230" s="5" t="s">
        <v>67</v>
      </c>
      <c r="CE230" s="5" t="s">
        <v>67</v>
      </c>
      <c r="CF230" s="5" t="s">
        <v>67</v>
      </c>
      <c r="CG230" s="5" t="s">
        <v>67</v>
      </c>
      <c r="CJ230" t="s">
        <v>67</v>
      </c>
      <c r="CK230" t="s">
        <v>67</v>
      </c>
      <c r="CT230" s="5"/>
      <c r="CU230" s="5"/>
      <c r="CV230" s="5"/>
      <c r="CW230" s="5"/>
      <c r="CX230" s="5"/>
      <c r="CY230" s="5"/>
      <c r="CZ230" s="5"/>
      <c r="DA230" s="5"/>
    </row>
    <row r="231" spans="1:105" s="1" customFormat="1" x14ac:dyDescent="0.25">
      <c r="A231" s="5" t="str">
        <f t="shared" si="3"/>
        <v>Kojonup2013CVAV_GarnetFert0N</v>
      </c>
      <c r="B231" s="5" t="s">
        <v>71</v>
      </c>
      <c r="C231" s="5">
        <v>2013</v>
      </c>
      <c r="D231" s="5" t="s">
        <v>64</v>
      </c>
      <c r="E231" s="6">
        <v>41550</v>
      </c>
      <c r="F231" s="5">
        <v>0</v>
      </c>
      <c r="G231" s="1" t="s">
        <v>62</v>
      </c>
      <c r="H231" s="5" t="s">
        <v>66</v>
      </c>
      <c r="I231" s="1" t="s">
        <v>76</v>
      </c>
      <c r="J231" s="1" t="s">
        <v>75</v>
      </c>
      <c r="K231" s="5">
        <v>17.225134072575369</v>
      </c>
      <c r="L231" s="5"/>
      <c r="M231" s="5">
        <v>336.0498503944799</v>
      </c>
      <c r="N231" s="5">
        <v>275.3968990837871</v>
      </c>
      <c r="O231" s="5">
        <v>2.5462982673393433</v>
      </c>
      <c r="P231" s="5">
        <v>631.21818181818173</v>
      </c>
      <c r="Q231" s="5">
        <v>0.23874653331181164</v>
      </c>
      <c r="R231" s="5"/>
      <c r="S231" s="5"/>
      <c r="T231" s="5"/>
      <c r="U231" s="5">
        <v>132.68537868555907</v>
      </c>
      <c r="V231" s="5"/>
      <c r="W231" s="5">
        <v>132.68537868555907</v>
      </c>
      <c r="X231" s="5">
        <v>103.03030303030302</v>
      </c>
      <c r="Y231" s="5">
        <v>8.2283654622380666</v>
      </c>
      <c r="Z231" s="5"/>
      <c r="AA231" s="5">
        <v>27.081757664017527</v>
      </c>
      <c r="AB231" s="5">
        <v>17.797104764137281</v>
      </c>
      <c r="AC231" s="5">
        <v>1.2748494474279859</v>
      </c>
      <c r="AD231" s="5">
        <v>27.98163112545058</v>
      </c>
      <c r="AE231" s="5">
        <v>0.12276825165092682</v>
      </c>
      <c r="AF231" s="5">
        <v>10.172076327881655</v>
      </c>
      <c r="AG231" s="5"/>
      <c r="AH231" s="5"/>
      <c r="AI231" s="5"/>
      <c r="AJ231" s="5">
        <v>10.172076327881655</v>
      </c>
      <c r="AK231" s="5">
        <v>20.309813430443683</v>
      </c>
      <c r="BI231" s="8" t="s">
        <v>67</v>
      </c>
      <c r="BJ231" s="8" t="s">
        <v>67</v>
      </c>
      <c r="BK231" s="5" t="s">
        <v>67</v>
      </c>
      <c r="BL231" s="5">
        <v>2.0754666666666668E-2</v>
      </c>
      <c r="BM231" s="5">
        <v>1.9284333333333334E-2</v>
      </c>
      <c r="BN231" s="5">
        <v>6.8801666666666664E-3</v>
      </c>
      <c r="BO231" s="5" t="s">
        <v>67</v>
      </c>
      <c r="BP231" s="5">
        <v>8.0285362107322555</v>
      </c>
      <c r="BQ231" s="5">
        <v>0.43605197265945383</v>
      </c>
      <c r="BR231" s="5">
        <v>2.329660476854071</v>
      </c>
      <c r="BS231" s="5">
        <v>5.2628237612187299</v>
      </c>
      <c r="BT231" s="5" t="s">
        <v>67</v>
      </c>
      <c r="BU231" s="5" t="s">
        <v>67</v>
      </c>
      <c r="BV231" s="5" t="s">
        <v>67</v>
      </c>
      <c r="BW231" s="5">
        <v>5.4553003685508528E-3</v>
      </c>
      <c r="BX231" s="5">
        <v>1.4382651973046726E-3</v>
      </c>
      <c r="BY231" s="5">
        <v>1.0169078364226413E-3</v>
      </c>
      <c r="BZ231" s="5" t="s">
        <v>67</v>
      </c>
      <c r="CA231" s="5"/>
      <c r="CB231" s="5">
        <v>0.68502617669987975</v>
      </c>
      <c r="CC231" s="5">
        <v>0.29939574323381651</v>
      </c>
      <c r="CD231" s="5">
        <v>0.4322982354146172</v>
      </c>
      <c r="CE231" s="5">
        <v>0.15543640281031956</v>
      </c>
      <c r="CF231" s="5" t="s">
        <v>67</v>
      </c>
      <c r="CG231" s="5" t="s">
        <v>67</v>
      </c>
      <c r="CJ231" t="s">
        <v>67</v>
      </c>
      <c r="CK231" t="s">
        <v>67</v>
      </c>
      <c r="CT231" s="5"/>
      <c r="CU231" s="5"/>
      <c r="CV231" s="5"/>
      <c r="CW231" s="5"/>
      <c r="CX231" s="5"/>
      <c r="CY231" s="5"/>
      <c r="CZ231" s="5"/>
      <c r="DA231" s="5"/>
    </row>
    <row r="232" spans="1:105" s="1" customFormat="1" x14ac:dyDescent="0.25">
      <c r="A232" s="5" t="str">
        <f t="shared" si="3"/>
        <v>Kojonup2013CVAV_GarnetFert0N</v>
      </c>
      <c r="B232" s="5" t="s">
        <v>71</v>
      </c>
      <c r="C232" s="5">
        <v>2013</v>
      </c>
      <c r="D232" s="5" t="s">
        <v>64</v>
      </c>
      <c r="E232" s="6">
        <v>41598</v>
      </c>
      <c r="F232" s="5">
        <v>0</v>
      </c>
      <c r="G232" s="1" t="s">
        <v>62</v>
      </c>
      <c r="H232" s="5" t="s">
        <v>66</v>
      </c>
      <c r="I232" s="1" t="s">
        <v>76</v>
      </c>
      <c r="J232" s="1" t="s">
        <v>75</v>
      </c>
      <c r="K232" s="5">
        <v>0</v>
      </c>
      <c r="L232" s="5"/>
      <c r="M232" s="5">
        <v>218.38488486302217</v>
      </c>
      <c r="N232" s="5">
        <v>475.16775272815261</v>
      </c>
      <c r="O232" s="5">
        <v>0</v>
      </c>
      <c r="P232" s="5">
        <v>601.90303030303028</v>
      </c>
      <c r="Q232" s="5" t="s">
        <v>67</v>
      </c>
      <c r="R232" s="5"/>
      <c r="S232" s="5"/>
      <c r="T232" s="5"/>
      <c r="U232" s="5" t="s">
        <v>67</v>
      </c>
      <c r="V232" s="5"/>
      <c r="W232" s="5" t="s">
        <v>67</v>
      </c>
      <c r="X232" s="5">
        <v>86.060606060606062</v>
      </c>
      <c r="Y232" s="5" t="s">
        <v>67</v>
      </c>
      <c r="Z232" s="5"/>
      <c r="AA232" s="5">
        <v>36.102387869652304</v>
      </c>
      <c r="AB232" s="5">
        <v>55.312759390389395</v>
      </c>
      <c r="AC232" s="5" t="s">
        <v>67</v>
      </c>
      <c r="AD232" s="5">
        <v>34.270198979701917</v>
      </c>
      <c r="AE232" s="5" t="s">
        <v>67</v>
      </c>
      <c r="AF232" s="5" t="s">
        <v>67</v>
      </c>
      <c r="AG232" s="5"/>
      <c r="AH232" s="5"/>
      <c r="AI232" s="5"/>
      <c r="AJ232" s="5" t="s">
        <v>67</v>
      </c>
      <c r="AK232" s="5">
        <v>15.93144173102411</v>
      </c>
      <c r="BI232" s="8">
        <v>2.8771929824561403E-2</v>
      </c>
      <c r="BJ232" s="8">
        <v>6.3255285534449216E-4</v>
      </c>
      <c r="BK232" s="5" t="s">
        <v>67</v>
      </c>
      <c r="BL232" s="5" t="s">
        <v>67</v>
      </c>
      <c r="BM232" s="5" t="s">
        <v>67</v>
      </c>
      <c r="BN232" s="5">
        <v>3.8809999999999995E-3</v>
      </c>
      <c r="BO232" s="5">
        <v>4.6668999999999999E-3</v>
      </c>
      <c r="BP232" s="5">
        <v>7.2428015504263952</v>
      </c>
      <c r="BQ232" s="5" t="s">
        <v>67</v>
      </c>
      <c r="BR232" s="5">
        <v>0.84465163017121236</v>
      </c>
      <c r="BS232" s="5" t="s">
        <v>67</v>
      </c>
      <c r="BT232" s="5">
        <v>6.3981499202551824</v>
      </c>
      <c r="BU232" s="5" t="s">
        <v>67</v>
      </c>
      <c r="BV232" s="5" t="s">
        <v>67</v>
      </c>
      <c r="BW232" s="5" t="s">
        <v>67</v>
      </c>
      <c r="BX232" s="5" t="s">
        <v>67</v>
      </c>
      <c r="BY232" s="5">
        <v>3.1203340098991719E-4</v>
      </c>
      <c r="BZ232" s="5">
        <v>5.3911729088699546E-4</v>
      </c>
      <c r="CA232" s="5"/>
      <c r="CB232" s="5">
        <v>0.29737180040864997</v>
      </c>
      <c r="CC232" s="5" t="s">
        <v>67</v>
      </c>
      <c r="CD232" s="5">
        <v>0.14704415884832542</v>
      </c>
      <c r="CE232" s="5" t="s">
        <v>67</v>
      </c>
      <c r="CF232" s="5">
        <v>0.156598411797255</v>
      </c>
      <c r="CG232" s="5" t="s">
        <v>67</v>
      </c>
      <c r="CJ232">
        <v>204.80708230449795</v>
      </c>
      <c r="CK232">
        <v>31.719193219474544</v>
      </c>
      <c r="CT232" s="5"/>
      <c r="CU232" s="5"/>
      <c r="CV232" s="5"/>
      <c r="CW232" s="5"/>
      <c r="CX232" s="5"/>
      <c r="CY232" s="5"/>
      <c r="CZ232" s="5"/>
      <c r="DA232" s="5"/>
    </row>
    <row r="233" spans="1:105" s="1" customFormat="1" x14ac:dyDescent="0.25">
      <c r="A233" s="5" t="str">
        <f t="shared" si="3"/>
        <v>Kojonup2013CVAV_ZiponFert0N</v>
      </c>
      <c r="B233" s="5" t="s">
        <v>71</v>
      </c>
      <c r="C233" s="5">
        <v>2013</v>
      </c>
      <c r="D233" s="5" t="s">
        <v>64</v>
      </c>
      <c r="E233" s="6">
        <v>41451</v>
      </c>
      <c r="F233" s="5">
        <v>0</v>
      </c>
      <c r="G233" s="1" t="s">
        <v>69</v>
      </c>
      <c r="H233" s="5" t="s">
        <v>66</v>
      </c>
      <c r="I233" s="1" t="s">
        <v>84</v>
      </c>
      <c r="J233" s="1" t="s">
        <v>73</v>
      </c>
      <c r="K233" s="5">
        <v>19.351515151515144</v>
      </c>
      <c r="L233" s="5"/>
      <c r="M233" s="5">
        <v>0</v>
      </c>
      <c r="N233" s="5">
        <v>0</v>
      </c>
      <c r="O233" s="5">
        <v>0</v>
      </c>
      <c r="P233" s="5">
        <v>19.351515151515144</v>
      </c>
      <c r="Q233" s="5">
        <v>0.42074201981398618</v>
      </c>
      <c r="R233" s="5"/>
      <c r="S233" s="5"/>
      <c r="T233" s="5"/>
      <c r="U233" s="5">
        <v>218.93714819261041</v>
      </c>
      <c r="V233" s="5"/>
      <c r="W233" s="5">
        <v>218.93714819261041</v>
      </c>
      <c r="X233" s="5">
        <v>63.636363636363626</v>
      </c>
      <c r="Y233" s="5">
        <v>5.8031750911599564</v>
      </c>
      <c r="Z233" s="5"/>
      <c r="AA233" s="5" t="s">
        <v>67</v>
      </c>
      <c r="AB233" s="5" t="s">
        <v>67</v>
      </c>
      <c r="AC233" s="5" t="s">
        <v>67</v>
      </c>
      <c r="AD233" s="5">
        <v>5.8031750911599564</v>
      </c>
      <c r="AE233" s="5">
        <v>0.1322693318989234</v>
      </c>
      <c r="AF233" s="5">
        <v>17.648557374485776</v>
      </c>
      <c r="AG233" s="5"/>
      <c r="AH233" s="5"/>
      <c r="AI233" s="5"/>
      <c r="AJ233" s="5">
        <v>17.648557374485776</v>
      </c>
      <c r="AK233" s="5">
        <v>7.2727272727272991</v>
      </c>
      <c r="BI233" s="8" t="s">
        <v>67</v>
      </c>
      <c r="BJ233" s="8" t="s">
        <v>67</v>
      </c>
      <c r="BK233" s="5" t="s">
        <v>67</v>
      </c>
      <c r="BL233" s="5" t="s">
        <v>67</v>
      </c>
      <c r="BM233" s="5" t="s">
        <v>67</v>
      </c>
      <c r="BN233" s="5" t="s">
        <v>67</v>
      </c>
      <c r="BO233" s="5" t="s">
        <v>67</v>
      </c>
      <c r="BP233" s="5" t="s">
        <v>67</v>
      </c>
      <c r="BQ233" s="5" t="s">
        <v>67</v>
      </c>
      <c r="BR233" s="5" t="s">
        <v>67</v>
      </c>
      <c r="BS233" s="5" t="s">
        <v>67</v>
      </c>
      <c r="BT233" s="5" t="s">
        <v>67</v>
      </c>
      <c r="BU233" s="5" t="s">
        <v>67</v>
      </c>
      <c r="BV233" s="5" t="s">
        <v>67</v>
      </c>
      <c r="BW233" s="5" t="s">
        <v>67</v>
      </c>
      <c r="BX233" s="5" t="s">
        <v>67</v>
      </c>
      <c r="BY233" s="5" t="s">
        <v>67</v>
      </c>
      <c r="BZ233" s="5" t="s">
        <v>67</v>
      </c>
      <c r="CA233" s="5"/>
      <c r="CB233" s="5" t="s">
        <v>67</v>
      </c>
      <c r="CC233" s="5" t="s">
        <v>67</v>
      </c>
      <c r="CD233" s="5" t="s">
        <v>67</v>
      </c>
      <c r="CE233" s="5" t="s">
        <v>67</v>
      </c>
      <c r="CF233" s="5" t="s">
        <v>67</v>
      </c>
      <c r="CG233" s="5" t="s">
        <v>67</v>
      </c>
      <c r="CJ233" t="s">
        <v>67</v>
      </c>
      <c r="CK233" t="s">
        <v>67</v>
      </c>
      <c r="CT233" s="5"/>
      <c r="CU233" s="5"/>
      <c r="CV233" s="5"/>
      <c r="CW233" s="5"/>
      <c r="CX233" s="5"/>
      <c r="CY233" s="5"/>
      <c r="CZ233" s="5"/>
      <c r="DA233" s="5"/>
    </row>
    <row r="234" spans="1:105" s="1" customFormat="1" x14ac:dyDescent="0.25">
      <c r="A234" s="5" t="str">
        <f t="shared" si="3"/>
        <v>Kojonup2013CVAV_ZiponFert0N</v>
      </c>
      <c r="B234" s="5" t="s">
        <v>71</v>
      </c>
      <c r="C234" s="5">
        <v>2013</v>
      </c>
      <c r="D234" s="5" t="s">
        <v>64</v>
      </c>
      <c r="E234" s="6">
        <v>41485</v>
      </c>
      <c r="F234" s="5">
        <v>0</v>
      </c>
      <c r="G234" s="1" t="s">
        <v>69</v>
      </c>
      <c r="H234" s="5" t="s">
        <v>66</v>
      </c>
      <c r="I234" s="1" t="s">
        <v>84</v>
      </c>
      <c r="J234" s="1" t="s">
        <v>73</v>
      </c>
      <c r="K234" s="5">
        <v>40.005229752126432</v>
      </c>
      <c r="L234" s="5"/>
      <c r="M234" s="5">
        <v>68.000638288303023</v>
      </c>
      <c r="N234" s="5">
        <v>0</v>
      </c>
      <c r="O234" s="5">
        <v>11.99413195957054</v>
      </c>
      <c r="P234" s="5">
        <v>120</v>
      </c>
      <c r="Q234" s="5">
        <v>0.7737510147940726</v>
      </c>
      <c r="R234" s="5"/>
      <c r="S234" s="5"/>
      <c r="T234" s="5"/>
      <c r="U234" s="5">
        <v>221.35114044664616</v>
      </c>
      <c r="V234" s="5"/>
      <c r="W234" s="5">
        <v>221.35114044664616</v>
      </c>
      <c r="X234" s="5">
        <v>71.515151515151516</v>
      </c>
      <c r="Y234" s="5">
        <v>15.06101927062843</v>
      </c>
      <c r="Z234" s="5"/>
      <c r="AA234" s="5">
        <v>3.2622888750537355</v>
      </c>
      <c r="AB234" s="5" t="s">
        <v>67</v>
      </c>
      <c r="AC234" s="5">
        <v>2.5787237867706359</v>
      </c>
      <c r="AD234" s="5">
        <v>15.809238154297104</v>
      </c>
      <c r="AE234" s="5">
        <v>0.16160636446100851</v>
      </c>
      <c r="AF234" s="5">
        <v>38.209462535069697</v>
      </c>
      <c r="AG234" s="5"/>
      <c r="AH234" s="5"/>
      <c r="AI234" s="5"/>
      <c r="AJ234" s="5">
        <v>38.209462535069697</v>
      </c>
      <c r="AK234" s="5">
        <v>7.5939176279646015</v>
      </c>
      <c r="BI234" s="8" t="s">
        <v>67</v>
      </c>
      <c r="BJ234" s="8" t="s">
        <v>67</v>
      </c>
      <c r="BK234" s="5" t="s">
        <v>67</v>
      </c>
      <c r="BL234" s="5" t="s">
        <v>67</v>
      </c>
      <c r="BM234" s="5" t="s">
        <v>67</v>
      </c>
      <c r="BN234" s="5" t="s">
        <v>67</v>
      </c>
      <c r="BO234" s="5" t="s">
        <v>67</v>
      </c>
      <c r="BP234" s="5" t="s">
        <v>67</v>
      </c>
      <c r="BQ234" s="5" t="s">
        <v>67</v>
      </c>
      <c r="BR234" s="5" t="s">
        <v>67</v>
      </c>
      <c r="BS234" s="5" t="s">
        <v>67</v>
      </c>
      <c r="BT234" s="5" t="s">
        <v>67</v>
      </c>
      <c r="BU234" s="5" t="s">
        <v>67</v>
      </c>
      <c r="BV234" s="5" t="s">
        <v>67</v>
      </c>
      <c r="BW234" s="5" t="s">
        <v>67</v>
      </c>
      <c r="BX234" s="5" t="s">
        <v>67</v>
      </c>
      <c r="BY234" s="5" t="s">
        <v>67</v>
      </c>
      <c r="BZ234" s="5" t="s">
        <v>67</v>
      </c>
      <c r="CA234" s="5"/>
      <c r="CB234" s="5" t="s">
        <v>67</v>
      </c>
      <c r="CC234" s="5" t="s">
        <v>67</v>
      </c>
      <c r="CD234" s="5" t="s">
        <v>67</v>
      </c>
      <c r="CE234" s="5" t="s">
        <v>67</v>
      </c>
      <c r="CF234" s="5" t="s">
        <v>67</v>
      </c>
      <c r="CG234" s="5" t="s">
        <v>67</v>
      </c>
      <c r="CJ234" t="s">
        <v>67</v>
      </c>
      <c r="CK234" t="s">
        <v>67</v>
      </c>
      <c r="CT234" s="5"/>
      <c r="CU234" s="5"/>
      <c r="CV234" s="5"/>
      <c r="CW234" s="5"/>
      <c r="CX234" s="5"/>
      <c r="CY234" s="5"/>
      <c r="CZ234" s="5"/>
      <c r="DA234" s="5"/>
    </row>
    <row r="235" spans="1:105" s="1" customFormat="1" x14ac:dyDescent="0.25">
      <c r="A235" s="5" t="str">
        <f t="shared" si="3"/>
        <v>Kojonup2013CVAV_ZiponFert0N</v>
      </c>
      <c r="B235" s="5" t="s">
        <v>71</v>
      </c>
      <c r="C235" s="5">
        <v>2013</v>
      </c>
      <c r="D235" s="5" t="s">
        <v>64</v>
      </c>
      <c r="E235" s="6">
        <v>41508</v>
      </c>
      <c r="F235" s="5">
        <v>0</v>
      </c>
      <c r="G235" s="1" t="s">
        <v>69</v>
      </c>
      <c r="H235" s="5" t="s">
        <v>66</v>
      </c>
      <c r="I235" s="1" t="s">
        <v>84</v>
      </c>
      <c r="J235" s="1" t="s">
        <v>73</v>
      </c>
      <c r="K235" s="5">
        <v>25.753971023695453</v>
      </c>
      <c r="L235" s="5"/>
      <c r="M235" s="5">
        <v>210.19756937325459</v>
      </c>
      <c r="N235" s="5">
        <v>15.319750594422871</v>
      </c>
      <c r="O235" s="5">
        <v>17.20345648337458</v>
      </c>
      <c r="P235" s="5">
        <v>268.47474747474752</v>
      </c>
      <c r="Q235" s="5">
        <v>0.36670734801271321</v>
      </c>
      <c r="R235" s="5"/>
      <c r="S235" s="5"/>
      <c r="T235" s="5"/>
      <c r="U235" s="5">
        <v>134.46427999921923</v>
      </c>
      <c r="V235" s="5"/>
      <c r="W235" s="5">
        <v>134.46427999921923</v>
      </c>
      <c r="X235" s="5">
        <v>84.848484848484844</v>
      </c>
      <c r="Y235" s="5">
        <v>5.8253005303228838</v>
      </c>
      <c r="Z235" s="5"/>
      <c r="AA235" s="5">
        <v>4.4308261023779822</v>
      </c>
      <c r="AB235" s="5">
        <v>8.2916672230673321</v>
      </c>
      <c r="AC235" s="5">
        <v>3.6821405478977911</v>
      </c>
      <c r="AD235" s="5">
        <v>14.654372647439486</v>
      </c>
      <c r="AE235" s="5">
        <v>0.19683883470229449</v>
      </c>
      <c r="AF235" s="5">
        <v>51.204572011806455</v>
      </c>
      <c r="AG235" s="5"/>
      <c r="AH235" s="5"/>
      <c r="AI235" s="5"/>
      <c r="AJ235" s="5">
        <v>51.204572011806455</v>
      </c>
      <c r="AK235" s="5">
        <v>11.472542112727847</v>
      </c>
      <c r="BI235" s="8" t="s">
        <v>67</v>
      </c>
      <c r="BJ235" s="8" t="s">
        <v>67</v>
      </c>
      <c r="BK235" s="5" t="s">
        <v>67</v>
      </c>
      <c r="BL235" s="5" t="s">
        <v>67</v>
      </c>
      <c r="BM235" s="5" t="s">
        <v>67</v>
      </c>
      <c r="BN235" s="5" t="s">
        <v>67</v>
      </c>
      <c r="BO235" s="5" t="s">
        <v>67</v>
      </c>
      <c r="BP235" s="5" t="s">
        <v>67</v>
      </c>
      <c r="BQ235" s="5" t="s">
        <v>67</v>
      </c>
      <c r="BR235" s="5" t="s">
        <v>67</v>
      </c>
      <c r="BS235" s="5" t="s">
        <v>67</v>
      </c>
      <c r="BT235" s="5" t="s">
        <v>67</v>
      </c>
      <c r="BU235" s="5" t="s">
        <v>67</v>
      </c>
      <c r="BV235" s="5" t="s">
        <v>67</v>
      </c>
      <c r="BW235" s="5" t="s">
        <v>67</v>
      </c>
      <c r="BX235" s="5" t="s">
        <v>67</v>
      </c>
      <c r="BY235" s="5" t="s">
        <v>67</v>
      </c>
      <c r="BZ235" s="5" t="s">
        <v>67</v>
      </c>
      <c r="CA235" s="5"/>
      <c r="CB235" s="5" t="s">
        <v>67</v>
      </c>
      <c r="CC235" s="5" t="s">
        <v>67</v>
      </c>
      <c r="CD235" s="5" t="s">
        <v>67</v>
      </c>
      <c r="CE235" s="5" t="s">
        <v>67</v>
      </c>
      <c r="CF235" s="5" t="s">
        <v>67</v>
      </c>
      <c r="CG235" s="5" t="s">
        <v>67</v>
      </c>
      <c r="CJ235" t="s">
        <v>67</v>
      </c>
      <c r="CK235" t="s">
        <v>67</v>
      </c>
      <c r="CT235" s="5"/>
      <c r="CU235" s="5"/>
      <c r="CV235" s="5"/>
      <c r="CW235" s="5"/>
      <c r="CX235" s="5"/>
      <c r="CY235" s="5"/>
      <c r="CZ235" s="5"/>
      <c r="DA235" s="5"/>
    </row>
    <row r="236" spans="1:105" s="1" customFormat="1" x14ac:dyDescent="0.25">
      <c r="A236" s="5" t="str">
        <f t="shared" si="3"/>
        <v>Kojonup2013CVAV_ZiponFert0N</v>
      </c>
      <c r="B236" s="5" t="s">
        <v>71</v>
      </c>
      <c r="C236" s="5">
        <v>2013</v>
      </c>
      <c r="D236" s="5" t="s">
        <v>64</v>
      </c>
      <c r="E236" s="6">
        <v>41550</v>
      </c>
      <c r="F236" s="5">
        <v>0</v>
      </c>
      <c r="G236" s="1" t="s">
        <v>69</v>
      </c>
      <c r="H236" s="5" t="s">
        <v>66</v>
      </c>
      <c r="I236" s="1" t="s">
        <v>84</v>
      </c>
      <c r="J236" s="1" t="s">
        <v>73</v>
      </c>
      <c r="K236" s="5">
        <v>5.5036490306979333</v>
      </c>
      <c r="L236" s="5"/>
      <c r="M236" s="5">
        <v>305.43708006730168</v>
      </c>
      <c r="N236" s="5">
        <v>250.63888448752004</v>
      </c>
      <c r="O236" s="5">
        <v>2.3597803538743141</v>
      </c>
      <c r="P236" s="5">
        <v>563.93939393939388</v>
      </c>
      <c r="Q236" s="5">
        <v>0.10425643769578785</v>
      </c>
      <c r="R236" s="5"/>
      <c r="S236" s="5"/>
      <c r="T236" s="5"/>
      <c r="U236" s="5">
        <v>201.44954574951331</v>
      </c>
      <c r="V236" s="5"/>
      <c r="W236" s="5">
        <v>201.44954574951331</v>
      </c>
      <c r="X236" s="5">
        <v>74.545454545454547</v>
      </c>
      <c r="Y236" s="5">
        <v>2.9411104418638834</v>
      </c>
      <c r="Z236" s="5"/>
      <c r="AA236" s="5">
        <v>33.342106475471709</v>
      </c>
      <c r="AB236" s="5">
        <v>43.926666975604462</v>
      </c>
      <c r="AC236" s="5">
        <v>2.3597803538743145</v>
      </c>
      <c r="AD236" s="5">
        <v>61.727977264987537</v>
      </c>
      <c r="AE236" s="5">
        <v>5.2406031350913665E-2</v>
      </c>
      <c r="AF236" s="5">
        <v>45.055007228074658</v>
      </c>
      <c r="AG236" s="5"/>
      <c r="AH236" s="5"/>
      <c r="AI236" s="5"/>
      <c r="AJ236" s="5">
        <v>45.055007228074658</v>
      </c>
      <c r="AK236" s="5">
        <v>10.013764631429268</v>
      </c>
      <c r="BI236" s="8" t="s">
        <v>67</v>
      </c>
      <c r="BJ236" s="8" t="s">
        <v>67</v>
      </c>
      <c r="BK236" s="5" t="s">
        <v>67</v>
      </c>
      <c r="BL236" s="5" t="s">
        <v>67</v>
      </c>
      <c r="BM236" s="5" t="s">
        <v>67</v>
      </c>
      <c r="BN236" s="5" t="s">
        <v>67</v>
      </c>
      <c r="BO236" s="5" t="s">
        <v>67</v>
      </c>
      <c r="BP236" s="5" t="s">
        <v>67</v>
      </c>
      <c r="BQ236" s="5" t="s">
        <v>67</v>
      </c>
      <c r="BR236" s="5" t="s">
        <v>67</v>
      </c>
      <c r="BS236" s="5" t="s">
        <v>67</v>
      </c>
      <c r="BT236" s="5" t="s">
        <v>67</v>
      </c>
      <c r="BU236" s="5" t="s">
        <v>67</v>
      </c>
      <c r="BV236" s="5" t="s">
        <v>67</v>
      </c>
      <c r="BW236" s="5" t="s">
        <v>67</v>
      </c>
      <c r="BX236" s="5" t="s">
        <v>67</v>
      </c>
      <c r="BY236" s="5" t="s">
        <v>67</v>
      </c>
      <c r="BZ236" s="5" t="s">
        <v>67</v>
      </c>
      <c r="CA236" s="5"/>
      <c r="CB236" s="5" t="s">
        <v>67</v>
      </c>
      <c r="CC236" s="5" t="s">
        <v>67</v>
      </c>
      <c r="CD236" s="5" t="s">
        <v>67</v>
      </c>
      <c r="CE236" s="5" t="s">
        <v>67</v>
      </c>
      <c r="CF236" s="5" t="s">
        <v>67</v>
      </c>
      <c r="CG236" s="5" t="s">
        <v>67</v>
      </c>
      <c r="CJ236" t="s">
        <v>67</v>
      </c>
      <c r="CK236" t="s">
        <v>67</v>
      </c>
      <c r="CT236" s="5"/>
      <c r="CU236" s="5"/>
      <c r="CV236" s="5"/>
      <c r="CW236" s="5"/>
      <c r="CX236" s="5"/>
      <c r="CY236" s="5"/>
      <c r="CZ236" s="5"/>
      <c r="DA236" s="5"/>
    </row>
    <row r="237" spans="1:105" s="1" customFormat="1" x14ac:dyDescent="0.25">
      <c r="A237" s="5" t="str">
        <f t="shared" si="3"/>
        <v>Kojonup2013CVAV_ZiponFert0N</v>
      </c>
      <c r="B237" s="5" t="s">
        <v>71</v>
      </c>
      <c r="C237" s="5">
        <v>2013</v>
      </c>
      <c r="D237" s="5" t="s">
        <v>64</v>
      </c>
      <c r="E237" s="6">
        <v>41598</v>
      </c>
      <c r="F237" s="5">
        <v>0</v>
      </c>
      <c r="G237" s="1" t="s">
        <v>69</v>
      </c>
      <c r="H237" s="5" t="s">
        <v>66</v>
      </c>
      <c r="I237" s="1" t="s">
        <v>84</v>
      </c>
      <c r="J237" s="1" t="s">
        <v>73</v>
      </c>
      <c r="K237" s="5">
        <v>0</v>
      </c>
      <c r="L237" s="5"/>
      <c r="M237" s="5">
        <v>172.321635663542</v>
      </c>
      <c r="N237" s="5">
        <v>288.74642488797627</v>
      </c>
      <c r="O237" s="5">
        <v>0</v>
      </c>
      <c r="P237" s="5">
        <v>548.74545454545455</v>
      </c>
      <c r="Q237" s="5" t="s">
        <v>67</v>
      </c>
      <c r="R237" s="5"/>
      <c r="S237" s="5"/>
      <c r="T237" s="5"/>
      <c r="U237" s="5" t="s">
        <v>67</v>
      </c>
      <c r="V237" s="5"/>
      <c r="W237" s="5" t="s">
        <v>67</v>
      </c>
      <c r="X237" s="5">
        <v>88.484848484848456</v>
      </c>
      <c r="Y237" s="5" t="s">
        <v>67</v>
      </c>
      <c r="Z237" s="5"/>
      <c r="AA237" s="5">
        <v>46.82439667047533</v>
      </c>
      <c r="AB237" s="5">
        <v>29.985371235779155</v>
      </c>
      <c r="AC237" s="5" t="s">
        <v>67</v>
      </c>
      <c r="AD237" s="5">
        <v>19.748777553966466</v>
      </c>
      <c r="AE237" s="5" t="s">
        <v>67</v>
      </c>
      <c r="AF237" s="5" t="s">
        <v>67</v>
      </c>
      <c r="AG237" s="5"/>
      <c r="AH237" s="5"/>
      <c r="AI237" s="5"/>
      <c r="AJ237" s="5" t="s">
        <v>67</v>
      </c>
      <c r="AK237" s="5">
        <v>17.607077631919953</v>
      </c>
      <c r="BI237" s="8" t="s">
        <v>67</v>
      </c>
      <c r="BJ237" s="8" t="s">
        <v>67</v>
      </c>
      <c r="BK237" s="5" t="s">
        <v>67</v>
      </c>
      <c r="BL237" s="5" t="s">
        <v>67</v>
      </c>
      <c r="BM237" s="5" t="s">
        <v>67</v>
      </c>
      <c r="BN237" s="5" t="s">
        <v>67</v>
      </c>
      <c r="BO237" s="5" t="s">
        <v>67</v>
      </c>
      <c r="BP237" s="5" t="s">
        <v>67</v>
      </c>
      <c r="BQ237" s="5" t="s">
        <v>67</v>
      </c>
      <c r="BR237" s="5" t="s">
        <v>67</v>
      </c>
      <c r="BS237" s="5" t="s">
        <v>67</v>
      </c>
      <c r="BT237" s="5" t="s">
        <v>67</v>
      </c>
      <c r="BU237" s="5" t="s">
        <v>67</v>
      </c>
      <c r="BV237" s="5" t="s">
        <v>67</v>
      </c>
      <c r="BW237" s="5" t="s">
        <v>67</v>
      </c>
      <c r="BX237" s="5" t="s">
        <v>67</v>
      </c>
      <c r="BY237" s="5" t="s">
        <v>67</v>
      </c>
      <c r="BZ237" s="5" t="s">
        <v>67</v>
      </c>
      <c r="CA237" s="5"/>
      <c r="CB237" s="5" t="s">
        <v>67</v>
      </c>
      <c r="CC237" s="5" t="s">
        <v>67</v>
      </c>
      <c r="CD237" s="5" t="s">
        <v>67</v>
      </c>
      <c r="CE237" s="5" t="s">
        <v>67</v>
      </c>
      <c r="CF237" s="5" t="s">
        <v>67</v>
      </c>
      <c r="CG237" s="5" t="s">
        <v>67</v>
      </c>
      <c r="CJ237">
        <v>141.61320694944376</v>
      </c>
      <c r="CK237">
        <v>8.7626864202772961</v>
      </c>
      <c r="CT237" s="5"/>
      <c r="CU237" s="5"/>
      <c r="CV237" s="5"/>
      <c r="CW237" s="5"/>
      <c r="CX237" s="5"/>
      <c r="CY237" s="5"/>
      <c r="CZ237" s="5"/>
      <c r="DA237" s="5"/>
    </row>
    <row r="238" spans="1:105" s="1" customFormat="1" x14ac:dyDescent="0.25">
      <c r="A238" s="5" t="str">
        <f t="shared" si="3"/>
        <v>Kojonup2013CVCB_AtomicFert0N</v>
      </c>
      <c r="B238" s="5" t="s">
        <v>71</v>
      </c>
      <c r="C238" s="5">
        <v>2013</v>
      </c>
      <c r="D238" s="5" t="s">
        <v>64</v>
      </c>
      <c r="E238" s="6">
        <v>41451</v>
      </c>
      <c r="F238" s="5">
        <v>0</v>
      </c>
      <c r="G238" s="5" t="s">
        <v>65</v>
      </c>
      <c r="H238" s="5" t="s">
        <v>68</v>
      </c>
      <c r="I238" s="1" t="s">
        <v>77</v>
      </c>
      <c r="J238" s="1" t="s">
        <v>73</v>
      </c>
      <c r="K238" s="5">
        <v>26.296969696969693</v>
      </c>
      <c r="L238" s="5"/>
      <c r="M238" s="5">
        <v>0</v>
      </c>
      <c r="N238" s="5">
        <v>0</v>
      </c>
      <c r="O238" s="5">
        <v>0</v>
      </c>
      <c r="P238" s="5">
        <v>26.296969696969693</v>
      </c>
      <c r="Q238" s="5">
        <v>0.54103558926889794</v>
      </c>
      <c r="R238" s="5"/>
      <c r="S238" s="5"/>
      <c r="T238" s="5"/>
      <c r="U238" s="5">
        <v>205.72311027494416</v>
      </c>
      <c r="V238" s="5"/>
      <c r="W238" s="5">
        <v>205.72311027494416</v>
      </c>
      <c r="X238" s="5">
        <v>83.636363636363626</v>
      </c>
      <c r="Y238" s="5">
        <v>3.0350084679235039</v>
      </c>
      <c r="Z238" s="5"/>
      <c r="AA238" s="5" t="s">
        <v>67</v>
      </c>
      <c r="AB238" s="5" t="s">
        <v>67</v>
      </c>
      <c r="AC238" s="5" t="s">
        <v>67</v>
      </c>
      <c r="AD238" s="5">
        <v>3.0350084679235039</v>
      </c>
      <c r="AE238" s="5">
        <v>7.7063669547075345E-2</v>
      </c>
      <c r="AF238" s="5">
        <v>17.395608203601608</v>
      </c>
      <c r="AG238" s="5"/>
      <c r="AH238" s="5"/>
      <c r="AI238" s="5"/>
      <c r="AJ238" s="5">
        <v>17.395608203601608</v>
      </c>
      <c r="AK238" s="5">
        <v>10.123207932418255</v>
      </c>
      <c r="BI238" s="8" t="s">
        <v>67</v>
      </c>
      <c r="BJ238" s="8" t="s">
        <v>67</v>
      </c>
      <c r="BK238" s="5" t="s">
        <v>67</v>
      </c>
      <c r="BL238" s="5" t="s">
        <v>67</v>
      </c>
      <c r="BM238" s="5" t="s">
        <v>67</v>
      </c>
      <c r="BN238" s="5" t="s">
        <v>67</v>
      </c>
      <c r="BO238" s="5" t="s">
        <v>67</v>
      </c>
      <c r="BP238" s="5" t="s">
        <v>67</v>
      </c>
      <c r="BQ238" s="5" t="s">
        <v>67</v>
      </c>
      <c r="BR238" s="5" t="s">
        <v>67</v>
      </c>
      <c r="BS238" s="5" t="s">
        <v>67</v>
      </c>
      <c r="BT238" s="5" t="s">
        <v>67</v>
      </c>
      <c r="BU238" s="5" t="s">
        <v>67</v>
      </c>
      <c r="BV238" s="5" t="s">
        <v>67</v>
      </c>
      <c r="BW238" s="5" t="s">
        <v>67</v>
      </c>
      <c r="BX238" s="5" t="s">
        <v>67</v>
      </c>
      <c r="BY238" s="5" t="s">
        <v>67</v>
      </c>
      <c r="BZ238" s="5" t="s">
        <v>67</v>
      </c>
      <c r="CA238" s="5"/>
      <c r="CB238" s="5" t="s">
        <v>67</v>
      </c>
      <c r="CC238" s="5" t="s">
        <v>67</v>
      </c>
      <c r="CD238" s="5" t="s">
        <v>67</v>
      </c>
      <c r="CE238" s="5" t="s">
        <v>67</v>
      </c>
      <c r="CF238" s="5" t="s">
        <v>67</v>
      </c>
      <c r="CG238" s="5" t="s">
        <v>67</v>
      </c>
      <c r="CJ238" t="s">
        <v>67</v>
      </c>
      <c r="CK238" t="s">
        <v>67</v>
      </c>
      <c r="CT238" s="5"/>
      <c r="CU238" s="5"/>
      <c r="CV238" s="5"/>
      <c r="CW238" s="5"/>
      <c r="CX238" s="5"/>
      <c r="CY238" s="5"/>
      <c r="CZ238" s="5"/>
      <c r="DA238" s="5"/>
    </row>
    <row r="239" spans="1:105" s="1" customFormat="1" x14ac:dyDescent="0.25">
      <c r="A239" s="5" t="str">
        <f t="shared" si="3"/>
        <v>Kojonup2013CVCB_AtomicFert0N</v>
      </c>
      <c r="B239" s="5" t="s">
        <v>71</v>
      </c>
      <c r="C239" s="5">
        <v>2013</v>
      </c>
      <c r="D239" s="5" t="s">
        <v>64</v>
      </c>
      <c r="E239" s="6">
        <v>41485</v>
      </c>
      <c r="F239" s="5">
        <v>0</v>
      </c>
      <c r="G239" s="5" t="s">
        <v>65</v>
      </c>
      <c r="H239" s="5" t="s">
        <v>68</v>
      </c>
      <c r="I239" s="1" t="s">
        <v>77</v>
      </c>
      <c r="J239" s="1" t="s">
        <v>73</v>
      </c>
      <c r="K239" s="5">
        <v>54.909343404103943</v>
      </c>
      <c r="L239" s="5"/>
      <c r="M239" s="5">
        <v>47.952446897092443</v>
      </c>
      <c r="N239" s="5">
        <v>0</v>
      </c>
      <c r="O239" s="5">
        <v>11.386694547288466</v>
      </c>
      <c r="P239" s="5">
        <v>114.24848484848485</v>
      </c>
      <c r="Q239" s="5">
        <v>0.90916664836653016</v>
      </c>
      <c r="R239" s="5"/>
      <c r="S239" s="5"/>
      <c r="T239" s="5"/>
      <c r="U239" s="5">
        <v>164.34605865659307</v>
      </c>
      <c r="V239" s="5"/>
      <c r="W239" s="5">
        <v>164.34605865659307</v>
      </c>
      <c r="X239" s="5">
        <v>52.121212121212118</v>
      </c>
      <c r="Y239" s="5">
        <v>8.6966133807565562</v>
      </c>
      <c r="Z239" s="5"/>
      <c r="AA239" s="5">
        <v>5.792743877313737</v>
      </c>
      <c r="AB239" s="5" t="s">
        <v>67</v>
      </c>
      <c r="AC239" s="5">
        <v>3.6676734178938433</v>
      </c>
      <c r="AD239" s="5">
        <v>16.990979079037182</v>
      </c>
      <c r="AE239" s="5">
        <v>0.1778014034171925</v>
      </c>
      <c r="AF239" s="5">
        <v>10.230250578942076</v>
      </c>
      <c r="AG239" s="5"/>
      <c r="AH239" s="5"/>
      <c r="AI239" s="5"/>
      <c r="AJ239" s="5">
        <v>10.230250578942076</v>
      </c>
      <c r="AK239" s="5">
        <v>8.5495369573732738</v>
      </c>
      <c r="BI239" s="8" t="s">
        <v>67</v>
      </c>
      <c r="BJ239" s="8" t="s">
        <v>67</v>
      </c>
      <c r="BK239" s="5" t="s">
        <v>67</v>
      </c>
      <c r="BL239" s="5" t="s">
        <v>67</v>
      </c>
      <c r="BM239" s="5" t="s">
        <v>67</v>
      </c>
      <c r="BN239" s="5" t="s">
        <v>67</v>
      </c>
      <c r="BO239" s="5" t="s">
        <v>67</v>
      </c>
      <c r="BP239" s="5" t="s">
        <v>67</v>
      </c>
      <c r="BQ239" s="5" t="s">
        <v>67</v>
      </c>
      <c r="BR239" s="5" t="s">
        <v>67</v>
      </c>
      <c r="BS239" s="5" t="s">
        <v>67</v>
      </c>
      <c r="BT239" s="5" t="s">
        <v>67</v>
      </c>
      <c r="BU239" s="5" t="s">
        <v>67</v>
      </c>
      <c r="BV239" s="5" t="s">
        <v>67</v>
      </c>
      <c r="BW239" s="5" t="s">
        <v>67</v>
      </c>
      <c r="BX239" s="5" t="s">
        <v>67</v>
      </c>
      <c r="BY239" s="5" t="s">
        <v>67</v>
      </c>
      <c r="BZ239" s="5" t="s">
        <v>67</v>
      </c>
      <c r="CA239" s="5"/>
      <c r="CB239" s="5" t="s">
        <v>67</v>
      </c>
      <c r="CC239" s="5" t="s">
        <v>67</v>
      </c>
      <c r="CD239" s="5" t="s">
        <v>67</v>
      </c>
      <c r="CE239" s="5" t="s">
        <v>67</v>
      </c>
      <c r="CF239" s="5" t="s">
        <v>67</v>
      </c>
      <c r="CG239" s="5" t="s">
        <v>67</v>
      </c>
      <c r="CJ239" t="s">
        <v>67</v>
      </c>
      <c r="CK239" t="s">
        <v>67</v>
      </c>
      <c r="CT239" s="5"/>
      <c r="CU239" s="5"/>
      <c r="CV239" s="5"/>
      <c r="CW239" s="5"/>
      <c r="CX239" s="5"/>
      <c r="CY239" s="5"/>
      <c r="CZ239" s="5"/>
      <c r="DA239" s="5"/>
    </row>
    <row r="240" spans="1:105" s="1" customFormat="1" x14ac:dyDescent="0.25">
      <c r="A240" s="5" t="str">
        <f t="shared" si="3"/>
        <v>Kojonup2013CVCB_AtomicFert0N</v>
      </c>
      <c r="B240" s="5" t="s">
        <v>71</v>
      </c>
      <c r="C240" s="5">
        <v>2013</v>
      </c>
      <c r="D240" s="5" t="s">
        <v>64</v>
      </c>
      <c r="E240" s="6">
        <v>41508</v>
      </c>
      <c r="F240" s="5">
        <v>0</v>
      </c>
      <c r="G240" s="5" t="s">
        <v>65</v>
      </c>
      <c r="H240" s="5" t="s">
        <v>68</v>
      </c>
      <c r="I240" s="1" t="s">
        <v>77</v>
      </c>
      <c r="J240" s="1" t="s">
        <v>73</v>
      </c>
      <c r="K240" s="5">
        <v>54.752874655421486</v>
      </c>
      <c r="L240" s="5"/>
      <c r="M240" s="5">
        <v>245.84060878716195</v>
      </c>
      <c r="N240" s="5">
        <v>7.2759914937873669</v>
      </c>
      <c r="O240" s="5">
        <v>11.29214122524535</v>
      </c>
      <c r="P240" s="5">
        <v>319.16161616161617</v>
      </c>
      <c r="Q240" s="5">
        <v>1.1012543608346583</v>
      </c>
      <c r="R240" s="5"/>
      <c r="S240" s="5"/>
      <c r="T240" s="5"/>
      <c r="U240" s="5">
        <v>191.15035465427059</v>
      </c>
      <c r="V240" s="5"/>
      <c r="W240" s="5">
        <v>191.15035465427059</v>
      </c>
      <c r="X240" s="5">
        <v>65.656565656565647</v>
      </c>
      <c r="Y240" s="5">
        <v>13.680864839286835</v>
      </c>
      <c r="Z240" s="5"/>
      <c r="AA240" s="5">
        <v>56.256012282635162</v>
      </c>
      <c r="AB240" s="5">
        <v>2.4567994386332712</v>
      </c>
      <c r="AC240" s="5">
        <v>1.2078583205472697</v>
      </c>
      <c r="AD240" s="5">
        <v>66.355871814887905</v>
      </c>
      <c r="AE240" s="5">
        <v>0.38971414298778634</v>
      </c>
      <c r="AF240" s="5">
        <v>25.44642598554244</v>
      </c>
      <c r="AG240" s="5"/>
      <c r="AH240" s="5"/>
      <c r="AI240" s="5"/>
      <c r="AJ240" s="5">
        <v>25.44642598554244</v>
      </c>
      <c r="AK240" s="5">
        <v>17.611712903194658</v>
      </c>
      <c r="BI240" s="8" t="s">
        <v>67</v>
      </c>
      <c r="BJ240" s="8" t="s">
        <v>67</v>
      </c>
      <c r="BK240" s="5" t="s">
        <v>67</v>
      </c>
      <c r="BL240" s="5" t="s">
        <v>67</v>
      </c>
      <c r="BM240" s="5" t="s">
        <v>67</v>
      </c>
      <c r="BN240" s="5" t="s">
        <v>67</v>
      </c>
      <c r="BO240" s="5" t="s">
        <v>67</v>
      </c>
      <c r="BP240" s="5" t="s">
        <v>67</v>
      </c>
      <c r="BQ240" s="5" t="s">
        <v>67</v>
      </c>
      <c r="BR240" s="5" t="s">
        <v>67</v>
      </c>
      <c r="BS240" s="5" t="s">
        <v>67</v>
      </c>
      <c r="BT240" s="5" t="s">
        <v>67</v>
      </c>
      <c r="BU240" s="5" t="s">
        <v>67</v>
      </c>
      <c r="BV240" s="5" t="s">
        <v>67</v>
      </c>
      <c r="BW240" s="5" t="s">
        <v>67</v>
      </c>
      <c r="BX240" s="5" t="s">
        <v>67</v>
      </c>
      <c r="BY240" s="5" t="s">
        <v>67</v>
      </c>
      <c r="BZ240" s="5" t="s">
        <v>67</v>
      </c>
      <c r="CA240" s="5"/>
      <c r="CB240" s="5" t="s">
        <v>67</v>
      </c>
      <c r="CC240" s="5" t="s">
        <v>67</v>
      </c>
      <c r="CD240" s="5" t="s">
        <v>67</v>
      </c>
      <c r="CE240" s="5" t="s">
        <v>67</v>
      </c>
      <c r="CF240" s="5" t="s">
        <v>67</v>
      </c>
      <c r="CG240" s="5" t="s">
        <v>67</v>
      </c>
      <c r="CJ240" t="s">
        <v>67</v>
      </c>
      <c r="CK240" t="s">
        <v>67</v>
      </c>
      <c r="CT240" s="5"/>
      <c r="CU240" s="5"/>
      <c r="CV240" s="5"/>
      <c r="CW240" s="5"/>
      <c r="CX240" s="5"/>
      <c r="CY240" s="5"/>
      <c r="CZ240" s="5"/>
      <c r="DA240" s="5"/>
    </row>
    <row r="241" spans="1:105" s="1" customFormat="1" x14ac:dyDescent="0.25">
      <c r="A241" s="5" t="str">
        <f t="shared" si="3"/>
        <v>Kojonup2013CVCB_AtomicFert0N</v>
      </c>
      <c r="B241" s="5" t="s">
        <v>71</v>
      </c>
      <c r="C241" s="5">
        <v>2013</v>
      </c>
      <c r="D241" s="5" t="s">
        <v>64</v>
      </c>
      <c r="E241" s="6">
        <v>41550</v>
      </c>
      <c r="F241" s="5">
        <v>0</v>
      </c>
      <c r="G241" s="5" t="s">
        <v>65</v>
      </c>
      <c r="H241" s="5" t="s">
        <v>68</v>
      </c>
      <c r="I241" s="1" t="s">
        <v>77</v>
      </c>
      <c r="J241" s="1" t="s">
        <v>73</v>
      </c>
      <c r="K241" s="5">
        <v>15.125354484371128</v>
      </c>
      <c r="L241" s="5"/>
      <c r="M241" s="5">
        <v>266.7868030091808</v>
      </c>
      <c r="N241" s="5">
        <v>205.72208702701036</v>
      </c>
      <c r="O241" s="5">
        <v>4.8384827521649756</v>
      </c>
      <c r="P241" s="5">
        <v>492.4727272727273</v>
      </c>
      <c r="Q241" s="5">
        <v>0.33561394013520168</v>
      </c>
      <c r="R241" s="5"/>
      <c r="S241" s="5"/>
      <c r="T241" s="5"/>
      <c r="U241" s="5">
        <v>188.6547751951116</v>
      </c>
      <c r="V241" s="5"/>
      <c r="W241" s="5">
        <v>188.6547751951116</v>
      </c>
      <c r="X241" s="5">
        <v>62.424242424242415</v>
      </c>
      <c r="Y241" s="5">
        <v>7.2854511006530069</v>
      </c>
      <c r="Z241" s="5"/>
      <c r="AA241" s="5">
        <v>35.54964723679781</v>
      </c>
      <c r="AB241" s="5">
        <v>15.02490335728155</v>
      </c>
      <c r="AC241" s="5">
        <v>1.2602257515937789</v>
      </c>
      <c r="AD241" s="5">
        <v>54.396131972353352</v>
      </c>
      <c r="AE241" s="5">
        <v>0.2132075242087027</v>
      </c>
      <c r="AF241" s="5">
        <v>36.600591689731445</v>
      </c>
      <c r="AG241" s="5"/>
      <c r="AH241" s="5"/>
      <c r="AI241" s="5"/>
      <c r="AJ241" s="5">
        <v>36.600591689731445</v>
      </c>
      <c r="AK241" s="5">
        <v>10.356368176142473</v>
      </c>
      <c r="BI241" s="8" t="s">
        <v>67</v>
      </c>
      <c r="BJ241" s="8" t="s">
        <v>67</v>
      </c>
      <c r="BK241" s="5" t="s">
        <v>67</v>
      </c>
      <c r="BL241" s="5" t="s">
        <v>67</v>
      </c>
      <c r="BM241" s="5" t="s">
        <v>67</v>
      </c>
      <c r="BN241" s="5" t="s">
        <v>67</v>
      </c>
      <c r="BO241" s="5" t="s">
        <v>67</v>
      </c>
      <c r="BP241" s="5" t="s">
        <v>67</v>
      </c>
      <c r="BQ241" s="5" t="s">
        <v>67</v>
      </c>
      <c r="BR241" s="5" t="s">
        <v>67</v>
      </c>
      <c r="BS241" s="5" t="s">
        <v>67</v>
      </c>
      <c r="BT241" s="5" t="s">
        <v>67</v>
      </c>
      <c r="BU241" s="5" t="s">
        <v>67</v>
      </c>
      <c r="BV241" s="5" t="s">
        <v>67</v>
      </c>
      <c r="BW241" s="5" t="s">
        <v>67</v>
      </c>
      <c r="BX241" s="5" t="s">
        <v>67</v>
      </c>
      <c r="BY241" s="5" t="s">
        <v>67</v>
      </c>
      <c r="BZ241" s="5" t="s">
        <v>67</v>
      </c>
      <c r="CA241" s="5"/>
      <c r="CB241" s="5" t="s">
        <v>67</v>
      </c>
      <c r="CC241" s="5" t="s">
        <v>67</v>
      </c>
      <c r="CD241" s="5" t="s">
        <v>67</v>
      </c>
      <c r="CE241" s="5" t="s">
        <v>67</v>
      </c>
      <c r="CF241" s="5" t="s">
        <v>67</v>
      </c>
      <c r="CG241" s="5" t="s">
        <v>67</v>
      </c>
      <c r="CJ241" t="s">
        <v>67</v>
      </c>
      <c r="CK241" t="s">
        <v>67</v>
      </c>
      <c r="CT241" s="5"/>
      <c r="CU241" s="5"/>
      <c r="CV241" s="5"/>
      <c r="CW241" s="5"/>
      <c r="CX241" s="5"/>
      <c r="CY241" s="5"/>
      <c r="CZ241" s="5"/>
      <c r="DA241" s="5"/>
    </row>
    <row r="242" spans="1:105" s="1" customFormat="1" x14ac:dyDescent="0.25">
      <c r="A242" s="5" t="str">
        <f t="shared" si="3"/>
        <v>Kojonup2013CVCB_AtomicFert0N</v>
      </c>
      <c r="B242" s="5" t="s">
        <v>71</v>
      </c>
      <c r="C242" s="5">
        <v>2013</v>
      </c>
      <c r="D242" s="5" t="s">
        <v>64</v>
      </c>
      <c r="E242" s="6">
        <v>41598</v>
      </c>
      <c r="F242" s="5">
        <v>0</v>
      </c>
      <c r="G242" s="5" t="s">
        <v>65</v>
      </c>
      <c r="H242" s="5" t="s">
        <v>68</v>
      </c>
      <c r="I242" s="1" t="s">
        <v>77</v>
      </c>
      <c r="J242" s="1" t="s">
        <v>73</v>
      </c>
      <c r="K242" s="5">
        <v>0</v>
      </c>
      <c r="L242" s="5"/>
      <c r="M242" s="5">
        <v>295.7873737694602</v>
      </c>
      <c r="N242" s="5">
        <v>728.32881531904422</v>
      </c>
      <c r="O242" s="5">
        <v>0</v>
      </c>
      <c r="P242" s="5">
        <v>629.56363636363631</v>
      </c>
      <c r="Q242" s="5" t="s">
        <v>67</v>
      </c>
      <c r="R242" s="5"/>
      <c r="S242" s="5"/>
      <c r="T242" s="5"/>
      <c r="U242" s="5" t="s">
        <v>67</v>
      </c>
      <c r="V242" s="5"/>
      <c r="W242" s="5" t="s">
        <v>67</v>
      </c>
      <c r="X242" s="5">
        <v>66.060606060606062</v>
      </c>
      <c r="Y242" s="5" t="s">
        <v>67</v>
      </c>
      <c r="Z242" s="5"/>
      <c r="AA242" s="5">
        <v>113.1804977173406</v>
      </c>
      <c r="AB242" s="5">
        <v>181.61468368800575</v>
      </c>
      <c r="AC242" s="5" t="s">
        <v>67</v>
      </c>
      <c r="AD242" s="5">
        <v>69.200165607534785</v>
      </c>
      <c r="AE242" s="5" t="s">
        <v>67</v>
      </c>
      <c r="AF242" s="5" t="s">
        <v>67</v>
      </c>
      <c r="AG242" s="5"/>
      <c r="AH242" s="5"/>
      <c r="AI242" s="5"/>
      <c r="AJ242" s="5" t="s">
        <v>67</v>
      </c>
      <c r="AK242" s="5">
        <v>6.3274584902487705</v>
      </c>
      <c r="BI242" s="8" t="s">
        <v>67</v>
      </c>
      <c r="BJ242" s="8" t="s">
        <v>67</v>
      </c>
      <c r="BK242" s="5" t="s">
        <v>67</v>
      </c>
      <c r="BL242" s="5" t="s">
        <v>67</v>
      </c>
      <c r="BM242" s="5" t="s">
        <v>67</v>
      </c>
      <c r="BN242" s="5" t="s">
        <v>67</v>
      </c>
      <c r="BO242" s="5" t="s">
        <v>67</v>
      </c>
      <c r="BP242" s="5" t="s">
        <v>67</v>
      </c>
      <c r="BQ242" s="5" t="s">
        <v>67</v>
      </c>
      <c r="BR242" s="5" t="s">
        <v>67</v>
      </c>
      <c r="BS242" s="5" t="s">
        <v>67</v>
      </c>
      <c r="BT242" s="5" t="s">
        <v>67</v>
      </c>
      <c r="BU242" s="5" t="s">
        <v>67</v>
      </c>
      <c r="BV242" s="5" t="s">
        <v>67</v>
      </c>
      <c r="BW242" s="5" t="s">
        <v>67</v>
      </c>
      <c r="BX242" s="5" t="s">
        <v>67</v>
      </c>
      <c r="BY242" s="5" t="s">
        <v>67</v>
      </c>
      <c r="BZ242" s="5" t="s">
        <v>67</v>
      </c>
      <c r="CA242" s="5"/>
      <c r="CB242" s="5" t="s">
        <v>67</v>
      </c>
      <c r="CC242" s="5" t="s">
        <v>67</v>
      </c>
      <c r="CD242" s="5" t="s">
        <v>67</v>
      </c>
      <c r="CE242" s="5" t="s">
        <v>67</v>
      </c>
      <c r="CF242" s="5" t="s">
        <v>67</v>
      </c>
      <c r="CG242" s="5" t="s">
        <v>67</v>
      </c>
      <c r="CJ242">
        <v>161.03610078865128</v>
      </c>
      <c r="CK242">
        <v>21.824423336662488</v>
      </c>
      <c r="CT242" s="5"/>
      <c r="CU242" s="5"/>
      <c r="CV242" s="5"/>
      <c r="CW242" s="5"/>
      <c r="CX242" s="5"/>
      <c r="CY242" s="5"/>
      <c r="CZ242" s="5"/>
      <c r="DA242" s="5"/>
    </row>
    <row r="243" spans="1:105" s="1" customFormat="1" x14ac:dyDescent="0.25">
      <c r="A243" s="5" t="str">
        <f t="shared" si="3"/>
        <v>Kojonup2013CVCB_Status_RRFert0N</v>
      </c>
      <c r="B243" s="5" t="s">
        <v>71</v>
      </c>
      <c r="C243" s="5">
        <v>2013</v>
      </c>
      <c r="D243" s="5" t="s">
        <v>64</v>
      </c>
      <c r="E243" s="6">
        <v>41451</v>
      </c>
      <c r="F243" s="5">
        <v>0</v>
      </c>
      <c r="G243" s="5" t="s">
        <v>70</v>
      </c>
      <c r="H243" s="5" t="s">
        <v>66</v>
      </c>
      <c r="I243" s="1" t="s">
        <v>85</v>
      </c>
      <c r="J243" s="1" t="s">
        <v>73</v>
      </c>
      <c r="K243" s="5">
        <v>22.987878787878781</v>
      </c>
      <c r="L243" s="5"/>
      <c r="M243" s="5">
        <v>0</v>
      </c>
      <c r="N243" s="5">
        <v>0</v>
      </c>
      <c r="O243" s="5">
        <v>0</v>
      </c>
      <c r="P243" s="5">
        <v>22.987878787878781</v>
      </c>
      <c r="Q243" s="5">
        <v>0.43172503529790512</v>
      </c>
      <c r="R243" s="5"/>
      <c r="S243" s="5"/>
      <c r="T243" s="5"/>
      <c r="U243" s="5">
        <v>187.80199301653457</v>
      </c>
      <c r="V243" s="5"/>
      <c r="W243" s="5">
        <v>187.80199301653457</v>
      </c>
      <c r="X243" s="5">
        <v>62.424242424242415</v>
      </c>
      <c r="Y243" s="5">
        <v>0.55846437753308598</v>
      </c>
      <c r="Z243" s="5"/>
      <c r="AA243" s="5" t="s">
        <v>67</v>
      </c>
      <c r="AB243" s="5" t="s">
        <v>67</v>
      </c>
      <c r="AC243" s="5" t="s">
        <v>67</v>
      </c>
      <c r="AD243" s="5">
        <v>0.55846437753308598</v>
      </c>
      <c r="AE243" s="5">
        <v>1.5069858993900696E-2</v>
      </c>
      <c r="AF243" s="5">
        <v>4.7772862476108795</v>
      </c>
      <c r="AG243" s="5"/>
      <c r="AH243" s="5"/>
      <c r="AI243" s="5"/>
      <c r="AJ243" s="5">
        <v>4.7772862476108795</v>
      </c>
      <c r="AK243" s="5">
        <v>8.153711543681057</v>
      </c>
      <c r="BI243" s="8" t="s">
        <v>67</v>
      </c>
      <c r="BJ243" s="8" t="s">
        <v>67</v>
      </c>
      <c r="BK243" s="5">
        <v>6.1078333333333325E-2</v>
      </c>
      <c r="BL243" s="5" t="s">
        <v>67</v>
      </c>
      <c r="BM243" s="5" t="s">
        <v>67</v>
      </c>
      <c r="BN243" s="5" t="s">
        <v>67</v>
      </c>
      <c r="BO243" s="5" t="s">
        <v>67</v>
      </c>
      <c r="BP243" s="5">
        <v>1.4049406909090905</v>
      </c>
      <c r="BQ243" s="5">
        <v>1.4049406909090905</v>
      </c>
      <c r="BR243" s="5" t="s">
        <v>67</v>
      </c>
      <c r="BS243" s="5" t="s">
        <v>67</v>
      </c>
      <c r="BT243" s="5" t="s">
        <v>67</v>
      </c>
      <c r="BU243" s="5" t="s">
        <v>67</v>
      </c>
      <c r="BV243" s="5">
        <v>8.1911463042581812E-4</v>
      </c>
      <c r="BW243" s="5" t="s">
        <v>67</v>
      </c>
      <c r="BX243" s="5" t="s">
        <v>67</v>
      </c>
      <c r="BY243" s="5" t="s">
        <v>67</v>
      </c>
      <c r="BZ243" s="5" t="s">
        <v>67</v>
      </c>
      <c r="CA243" s="5"/>
      <c r="CB243" s="5">
        <v>5.2414686046674007E-2</v>
      </c>
      <c r="CC243" s="5">
        <v>5.2414686046674007E-2</v>
      </c>
      <c r="CD243" s="5" t="s">
        <v>67</v>
      </c>
      <c r="CE243" s="5" t="s">
        <v>67</v>
      </c>
      <c r="CF243" s="5" t="s">
        <v>67</v>
      </c>
      <c r="CG243" s="5" t="s">
        <v>67</v>
      </c>
      <c r="CJ243" t="s">
        <v>67</v>
      </c>
      <c r="CK243" t="s">
        <v>67</v>
      </c>
      <c r="CT243" s="5"/>
      <c r="CU243" s="5"/>
      <c r="CV243" s="5"/>
      <c r="CW243" s="5"/>
      <c r="CX243" s="5"/>
      <c r="CY243" s="5"/>
      <c r="CZ243" s="5"/>
      <c r="DA243" s="5"/>
    </row>
    <row r="244" spans="1:105" s="1" customFormat="1" x14ac:dyDescent="0.25">
      <c r="A244" s="5" t="str">
        <f t="shared" si="3"/>
        <v>Kojonup2013CVCB_Status_RRFert0N</v>
      </c>
      <c r="B244" s="5" t="s">
        <v>71</v>
      </c>
      <c r="C244" s="5">
        <v>2013</v>
      </c>
      <c r="D244" s="5" t="s">
        <v>64</v>
      </c>
      <c r="E244" s="6">
        <v>41485</v>
      </c>
      <c r="F244" s="5">
        <v>0</v>
      </c>
      <c r="G244" s="5" t="s">
        <v>70</v>
      </c>
      <c r="H244" s="5" t="s">
        <v>66</v>
      </c>
      <c r="I244" s="1" t="s">
        <v>85</v>
      </c>
      <c r="J244" s="1" t="s">
        <v>73</v>
      </c>
      <c r="K244" s="5">
        <v>48.381712371314791</v>
      </c>
      <c r="L244" s="5"/>
      <c r="M244" s="5">
        <v>65.678804168132061</v>
      </c>
      <c r="N244" s="5">
        <v>0</v>
      </c>
      <c r="O244" s="5">
        <v>12.83645315752284</v>
      </c>
      <c r="P244" s="5">
        <v>126.89696969696969</v>
      </c>
      <c r="Q244" s="5">
        <v>0.72964097271273376</v>
      </c>
      <c r="R244" s="5"/>
      <c r="S244" s="5"/>
      <c r="T244" s="5"/>
      <c r="U244" s="5">
        <v>161.81014088695579</v>
      </c>
      <c r="V244" s="5"/>
      <c r="W244" s="5">
        <v>161.81014088695579</v>
      </c>
      <c r="X244" s="5">
        <v>58.787878787878775</v>
      </c>
      <c r="Y244" s="5">
        <v>11.263679847887959</v>
      </c>
      <c r="Z244" s="5"/>
      <c r="AA244" s="5">
        <v>15.635868297233081</v>
      </c>
      <c r="AB244" s="5" t="s">
        <v>67</v>
      </c>
      <c r="AC244" s="5">
        <v>3.4155339265659439</v>
      </c>
      <c r="AD244" s="5">
        <v>25.289269348262369</v>
      </c>
      <c r="AE244" s="5">
        <v>8.2007274828959656E-2</v>
      </c>
      <c r="AF244" s="5">
        <v>26.434443147338904</v>
      </c>
      <c r="AG244" s="5"/>
      <c r="AH244" s="5"/>
      <c r="AI244" s="5"/>
      <c r="AJ244" s="5">
        <v>26.434443147338904</v>
      </c>
      <c r="AK244" s="5">
        <v>6.3274584902488415</v>
      </c>
      <c r="BI244" s="8" t="s">
        <v>67</v>
      </c>
      <c r="BJ244" s="8" t="s">
        <v>67</v>
      </c>
      <c r="BK244" s="5" t="s">
        <v>67</v>
      </c>
      <c r="BL244" s="5">
        <v>2.6160000000000003E-2</v>
      </c>
      <c r="BM244" s="5" t="s">
        <v>67</v>
      </c>
      <c r="BN244" s="5">
        <v>1.7184666666666668E-2</v>
      </c>
      <c r="BO244" s="5" t="s">
        <v>67</v>
      </c>
      <c r="BP244" s="5">
        <v>2.3100834558819607</v>
      </c>
      <c r="BQ244" s="5">
        <v>1.3001823881448642</v>
      </c>
      <c r="BR244" s="5">
        <v>1.0099010677370963</v>
      </c>
      <c r="BS244" s="5" t="s">
        <v>67</v>
      </c>
      <c r="BT244" s="5" t="s">
        <v>67</v>
      </c>
      <c r="BU244" s="5" t="s">
        <v>67</v>
      </c>
      <c r="BV244" s="5" t="s">
        <v>67</v>
      </c>
      <c r="BW244" s="5">
        <v>2.3802842267258663E-3</v>
      </c>
      <c r="BX244" s="5" t="s">
        <v>67</v>
      </c>
      <c r="BY244" s="5">
        <v>4.6487756213628726E-3</v>
      </c>
      <c r="BZ244" s="5" t="s">
        <v>67</v>
      </c>
      <c r="CA244" s="5"/>
      <c r="CB244" s="5">
        <v>0.53647470745211445</v>
      </c>
      <c r="CC244" s="5">
        <v>0.36784209609356067</v>
      </c>
      <c r="CD244" s="5">
        <v>0.1698020759975582</v>
      </c>
      <c r="CE244" s="5" t="s">
        <v>67</v>
      </c>
      <c r="CF244" s="5" t="s">
        <v>67</v>
      </c>
      <c r="CG244" s="5" t="s">
        <v>67</v>
      </c>
      <c r="CJ244" t="s">
        <v>67</v>
      </c>
      <c r="CK244" t="s">
        <v>67</v>
      </c>
      <c r="CT244" s="5"/>
      <c r="CU244" s="5"/>
      <c r="CV244" s="5"/>
      <c r="CW244" s="5"/>
      <c r="CX244" s="5"/>
      <c r="CY244" s="5"/>
      <c r="CZ244" s="5"/>
      <c r="DA244" s="5"/>
    </row>
    <row r="245" spans="1:105" s="1" customFormat="1" x14ac:dyDescent="0.25">
      <c r="A245" s="5" t="str">
        <f t="shared" si="3"/>
        <v>Kojonup2013CVCB_Status_RRFert0N</v>
      </c>
      <c r="B245" s="5" t="s">
        <v>71</v>
      </c>
      <c r="C245" s="5">
        <v>2013</v>
      </c>
      <c r="D245" s="5" t="s">
        <v>64</v>
      </c>
      <c r="E245" s="6">
        <v>41508</v>
      </c>
      <c r="F245" s="5">
        <v>0</v>
      </c>
      <c r="G245" s="5" t="s">
        <v>70</v>
      </c>
      <c r="H245" s="5" t="s">
        <v>66</v>
      </c>
      <c r="I245" s="1" t="s">
        <v>85</v>
      </c>
      <c r="J245" s="1" t="s">
        <v>73</v>
      </c>
      <c r="K245" s="5">
        <v>44.333896008822045</v>
      </c>
      <c r="L245" s="5"/>
      <c r="M245" s="5">
        <v>204.49370489688135</v>
      </c>
      <c r="N245" s="5">
        <v>5.6251042512473219</v>
      </c>
      <c r="O245" s="5">
        <v>3.8705271662815917</v>
      </c>
      <c r="P245" s="5">
        <v>258.32323232323228</v>
      </c>
      <c r="Q245" s="5">
        <v>0.86561797738790247</v>
      </c>
      <c r="R245" s="5"/>
      <c r="S245" s="5"/>
      <c r="T245" s="5"/>
      <c r="U245" s="5">
        <v>188.65672638859371</v>
      </c>
      <c r="V245" s="5"/>
      <c r="W245" s="5">
        <v>188.65672638859371</v>
      </c>
      <c r="X245" s="5">
        <v>68.686868686868678</v>
      </c>
      <c r="Y245" s="5">
        <v>7.2692566062511244</v>
      </c>
      <c r="Z245" s="5"/>
      <c r="AA245" s="5">
        <v>16.307555567345304</v>
      </c>
      <c r="AB245" s="5">
        <v>1.7873554330057542</v>
      </c>
      <c r="AC245" s="5">
        <v>3.5928454938484142</v>
      </c>
      <c r="AD245" s="5">
        <v>19.003264692482521</v>
      </c>
      <c r="AE245" s="5">
        <v>0.24505137289964901</v>
      </c>
      <c r="AF245" s="5">
        <v>22.617198929755393</v>
      </c>
      <c r="AG245" s="5"/>
      <c r="AH245" s="5"/>
      <c r="AI245" s="5"/>
      <c r="AJ245" s="5">
        <v>22.617198929755393</v>
      </c>
      <c r="AK245" s="5">
        <v>3.6419709853171582</v>
      </c>
      <c r="BI245" s="8" t="s">
        <v>67</v>
      </c>
      <c r="BJ245" s="8" t="s">
        <v>67</v>
      </c>
      <c r="BK245" s="5" t="s">
        <v>67</v>
      </c>
      <c r="BL245" s="5" t="s">
        <v>67</v>
      </c>
      <c r="BM245" s="5" t="s">
        <v>67</v>
      </c>
      <c r="BN245" s="5" t="s">
        <v>67</v>
      </c>
      <c r="BO245" s="5" t="s">
        <v>67</v>
      </c>
      <c r="BP245" s="5" t="s">
        <v>67</v>
      </c>
      <c r="BQ245" s="5" t="s">
        <v>67</v>
      </c>
      <c r="BR245" s="5" t="s">
        <v>67</v>
      </c>
      <c r="BS245" s="5" t="s">
        <v>67</v>
      </c>
      <c r="BT245" s="5" t="s">
        <v>67</v>
      </c>
      <c r="BU245" s="5" t="s">
        <v>67</v>
      </c>
      <c r="BV245" s="5" t="s">
        <v>67</v>
      </c>
      <c r="BW245" s="5" t="s">
        <v>67</v>
      </c>
      <c r="BX245" s="5" t="s">
        <v>67</v>
      </c>
      <c r="BY245" s="5" t="s">
        <v>67</v>
      </c>
      <c r="BZ245" s="5" t="s">
        <v>67</v>
      </c>
      <c r="CA245" s="5"/>
      <c r="CB245" s="5" t="s">
        <v>67</v>
      </c>
      <c r="CC245" s="5" t="s">
        <v>67</v>
      </c>
      <c r="CD245" s="5" t="s">
        <v>67</v>
      </c>
      <c r="CE245" s="5" t="s">
        <v>67</v>
      </c>
      <c r="CF245" s="5" t="s">
        <v>67</v>
      </c>
      <c r="CG245" s="5" t="s">
        <v>67</v>
      </c>
      <c r="CJ245" t="s">
        <v>67</v>
      </c>
      <c r="CK245" t="s">
        <v>67</v>
      </c>
      <c r="CT245" s="5"/>
      <c r="CU245" s="5"/>
      <c r="CV245" s="5"/>
      <c r="CW245" s="5"/>
      <c r="CX245" s="5"/>
      <c r="CY245" s="5"/>
      <c r="CZ245" s="5"/>
      <c r="DA245" s="5"/>
    </row>
    <row r="246" spans="1:105" s="1" customFormat="1" x14ac:dyDescent="0.25">
      <c r="A246" s="5" t="str">
        <f t="shared" si="3"/>
        <v>Kojonup2013CVCB_Status_RRFert0N</v>
      </c>
      <c r="B246" s="5" t="s">
        <v>71</v>
      </c>
      <c r="C246" s="5">
        <v>2013</v>
      </c>
      <c r="D246" s="5" t="s">
        <v>64</v>
      </c>
      <c r="E246" s="6">
        <v>41550</v>
      </c>
      <c r="F246" s="5">
        <v>0</v>
      </c>
      <c r="G246" s="5" t="s">
        <v>70</v>
      </c>
      <c r="H246" s="5" t="s">
        <v>66</v>
      </c>
      <c r="I246" s="1" t="s">
        <v>85</v>
      </c>
      <c r="J246" s="1" t="s">
        <v>73</v>
      </c>
      <c r="K246" s="5">
        <v>10.630413697636573</v>
      </c>
      <c r="L246" s="5"/>
      <c r="M246" s="5">
        <v>341.90079159074003</v>
      </c>
      <c r="N246" s="5">
        <v>366.60426202566697</v>
      </c>
      <c r="O246" s="5">
        <v>6.6463508677745153</v>
      </c>
      <c r="P246" s="5">
        <v>725.78181818181804</v>
      </c>
      <c r="Q246" s="5">
        <v>0.14522135122441779</v>
      </c>
      <c r="R246" s="5"/>
      <c r="S246" s="5"/>
      <c r="T246" s="5"/>
      <c r="U246" s="5">
        <v>131.74408092983214</v>
      </c>
      <c r="V246" s="5"/>
      <c r="W246" s="5">
        <v>131.74408092983214</v>
      </c>
      <c r="X246" s="5">
        <v>63.636363636363626</v>
      </c>
      <c r="Y246" s="5">
        <v>7.1845889362480859</v>
      </c>
      <c r="Z246" s="5"/>
      <c r="AA246" s="5">
        <v>23.649783930973157</v>
      </c>
      <c r="AB246" s="5">
        <v>13.799839128492998</v>
      </c>
      <c r="AC246" s="5">
        <v>3.3976617395549096</v>
      </c>
      <c r="AD246" s="5">
        <v>29.166079018087768</v>
      </c>
      <c r="AE246" s="5">
        <v>0.10240724272915555</v>
      </c>
      <c r="AF246" s="5">
        <v>7.5655103986993559</v>
      </c>
      <c r="AG246" s="5"/>
      <c r="AH246" s="5"/>
      <c r="AI246" s="5"/>
      <c r="AJ246" s="5">
        <v>7.5655103986993559</v>
      </c>
      <c r="AK246" s="5">
        <v>4.8104569292083736</v>
      </c>
      <c r="BI246" s="8" t="s">
        <v>67</v>
      </c>
      <c r="BJ246" s="8" t="s">
        <v>67</v>
      </c>
      <c r="BK246" s="5" t="s">
        <v>67</v>
      </c>
      <c r="BL246" s="5">
        <v>1.7867999999999998E-2</v>
      </c>
      <c r="BM246" s="5">
        <v>2.2206500000000001E-2</v>
      </c>
      <c r="BN246" s="5">
        <v>9.5285000000000005E-3</v>
      </c>
      <c r="BO246" s="5" t="s">
        <v>67</v>
      </c>
      <c r="BP246" s="5">
        <v>11.903645380288937</v>
      </c>
      <c r="BQ246" s="5">
        <v>0.27454267785964992</v>
      </c>
      <c r="BR246" s="5">
        <v>3.4475418161275408</v>
      </c>
      <c r="BS246" s="5">
        <v>8.1815608863017459</v>
      </c>
      <c r="BT246" s="5" t="s">
        <v>67</v>
      </c>
      <c r="BU246" s="5" t="s">
        <v>67</v>
      </c>
      <c r="BV246" s="5" t="s">
        <v>67</v>
      </c>
      <c r="BW246" s="5">
        <v>1.2389999999999977E-3</v>
      </c>
      <c r="BX246" s="5">
        <v>1.2249999999979289E-4</v>
      </c>
      <c r="BY246" s="5">
        <v>2.3425000000000026E-3</v>
      </c>
      <c r="BZ246" s="5" t="s">
        <v>67</v>
      </c>
      <c r="CA246" s="5"/>
      <c r="CB246" s="5">
        <v>1.3556009925997106</v>
      </c>
      <c r="CC246" s="5">
        <v>0.12984526210807462</v>
      </c>
      <c r="CD246" s="5">
        <v>0.74548950888590715</v>
      </c>
      <c r="CE246" s="5">
        <v>0.48026622160575022</v>
      </c>
      <c r="CF246" s="5" t="s">
        <v>67</v>
      </c>
      <c r="CG246" s="5" t="s">
        <v>67</v>
      </c>
      <c r="CJ246" t="s">
        <v>67</v>
      </c>
      <c r="CK246" t="s">
        <v>67</v>
      </c>
      <c r="CT246" s="5"/>
      <c r="CU246" s="5"/>
      <c r="CV246" s="5"/>
      <c r="CW246" s="5"/>
      <c r="CX246" s="5"/>
      <c r="CY246" s="5"/>
      <c r="CZ246" s="5"/>
      <c r="DA246" s="5"/>
    </row>
    <row r="247" spans="1:105" s="1" customFormat="1" x14ac:dyDescent="0.25">
      <c r="A247" s="5" t="str">
        <f t="shared" si="3"/>
        <v>Kojonup2013CVCB_Status_RRFert0N</v>
      </c>
      <c r="B247" s="5" t="s">
        <v>71</v>
      </c>
      <c r="C247" s="5">
        <v>2013</v>
      </c>
      <c r="D247" s="5" t="s">
        <v>64</v>
      </c>
      <c r="E247" s="6">
        <v>41598</v>
      </c>
      <c r="F247" s="5">
        <v>0</v>
      </c>
      <c r="G247" s="5" t="s">
        <v>70</v>
      </c>
      <c r="H247" s="5" t="s">
        <v>66</v>
      </c>
      <c r="I247" s="1" t="s">
        <v>85</v>
      </c>
      <c r="J247" s="1" t="s">
        <v>73</v>
      </c>
      <c r="K247" s="5">
        <v>0</v>
      </c>
      <c r="L247" s="5"/>
      <c r="M247" s="5">
        <v>139.72173369408691</v>
      </c>
      <c r="N247" s="5">
        <v>297.32174813081684</v>
      </c>
      <c r="O247" s="5">
        <v>0</v>
      </c>
      <c r="P247" s="5">
        <v>440.93939393939394</v>
      </c>
      <c r="Q247" s="5" t="s">
        <v>67</v>
      </c>
      <c r="R247" s="5"/>
      <c r="S247" s="5"/>
      <c r="T247" s="5"/>
      <c r="U247" s="5" t="s">
        <v>67</v>
      </c>
      <c r="V247" s="5"/>
      <c r="W247" s="5" t="s">
        <v>67</v>
      </c>
      <c r="X247" s="5">
        <v>64.848484848484844</v>
      </c>
      <c r="Y247" s="5" t="s">
        <v>67</v>
      </c>
      <c r="Z247" s="5"/>
      <c r="AA247" s="5">
        <v>16.025581785058371</v>
      </c>
      <c r="AB247" s="5">
        <v>13.265693839457521</v>
      </c>
      <c r="AC247" s="5" t="s">
        <v>67</v>
      </c>
      <c r="AD247" s="5">
        <v>55.135420895118855</v>
      </c>
      <c r="AE247" s="5" t="s">
        <v>67</v>
      </c>
      <c r="AF247" s="5" t="s">
        <v>67</v>
      </c>
      <c r="AG247" s="5"/>
      <c r="AH247" s="5"/>
      <c r="AI247" s="5"/>
      <c r="AJ247" s="5" t="s">
        <v>67</v>
      </c>
      <c r="AK247" s="5">
        <v>25.200755013687019</v>
      </c>
      <c r="BI247" s="8">
        <v>3.2514619883040934E-2</v>
      </c>
      <c r="BJ247" s="8">
        <v>6.7441886518539249E-4</v>
      </c>
      <c r="BK247" s="5" t="s">
        <v>67</v>
      </c>
      <c r="BL247" s="5" t="s">
        <v>67</v>
      </c>
      <c r="BM247" s="5" t="s">
        <v>67</v>
      </c>
      <c r="BN247" s="5">
        <v>4.1574000000000003E-3</v>
      </c>
      <c r="BO247" s="5">
        <v>5.5877000000000001E-3</v>
      </c>
      <c r="BP247" s="5">
        <v>5.5137278785223041</v>
      </c>
      <c r="BQ247" s="5" t="s">
        <v>67</v>
      </c>
      <c r="BR247" s="5">
        <v>0.58067631020757726</v>
      </c>
      <c r="BS247" s="5" t="s">
        <v>67</v>
      </c>
      <c r="BT247" s="5">
        <v>4.9330515683147267</v>
      </c>
      <c r="BU247" s="5" t="s">
        <v>67</v>
      </c>
      <c r="BV247" s="5" t="s">
        <v>67</v>
      </c>
      <c r="BW247" s="5" t="s">
        <v>67</v>
      </c>
      <c r="BX247" s="5" t="s">
        <v>67</v>
      </c>
      <c r="BY247" s="5">
        <v>1.9974895076904298E-4</v>
      </c>
      <c r="BZ247" s="5">
        <v>3.7939214980456886E-4</v>
      </c>
      <c r="CA247" s="5"/>
      <c r="CB247" s="5">
        <v>0.51916480880304972</v>
      </c>
      <c r="CC247" s="5" t="s">
        <v>67</v>
      </c>
      <c r="CD247" s="5">
        <v>7.3141820452328574E-2</v>
      </c>
      <c r="CE247" s="5" t="s">
        <v>67</v>
      </c>
      <c r="CF247" s="5">
        <v>0.45883038019968359</v>
      </c>
      <c r="CG247" s="5" t="s">
        <v>67</v>
      </c>
      <c r="CJ247">
        <v>112.67789626283998</v>
      </c>
      <c r="CK247">
        <v>19.022232375390118</v>
      </c>
      <c r="CT247" s="5"/>
      <c r="CU247" s="5"/>
      <c r="CV247" s="5"/>
      <c r="CW247" s="5"/>
      <c r="CX247" s="5"/>
      <c r="CY247" s="5"/>
      <c r="CZ247" s="5"/>
      <c r="DA247" s="5"/>
    </row>
    <row r="248" spans="1:105" s="1" customFormat="1" x14ac:dyDescent="0.25">
      <c r="A248" s="5" t="str">
        <f t="shared" si="3"/>
        <v>Kojonup2013CVCB_TelferFert0N</v>
      </c>
      <c r="B248" s="5" t="s">
        <v>71</v>
      </c>
      <c r="C248" s="5">
        <v>2013</v>
      </c>
      <c r="D248" s="5" t="s">
        <v>64</v>
      </c>
      <c r="E248" s="6">
        <v>41451</v>
      </c>
      <c r="F248" s="5">
        <v>0</v>
      </c>
      <c r="G248" s="5" t="s">
        <v>65</v>
      </c>
      <c r="H248" s="5" t="s">
        <v>66</v>
      </c>
      <c r="I248" s="1" t="s">
        <v>86</v>
      </c>
      <c r="J248" s="1" t="s">
        <v>74</v>
      </c>
      <c r="K248" s="5">
        <v>15.412121212121207</v>
      </c>
      <c r="L248" s="5"/>
      <c r="M248" s="5">
        <v>0</v>
      </c>
      <c r="N248" s="5">
        <v>0</v>
      </c>
      <c r="O248" s="5">
        <v>0</v>
      </c>
      <c r="P248" s="5">
        <v>15.412121212121207</v>
      </c>
      <c r="Q248" s="5">
        <v>0.51993347091906195</v>
      </c>
      <c r="R248" s="5"/>
      <c r="S248" s="5"/>
      <c r="T248" s="5"/>
      <c r="U248" s="5">
        <v>339.15412658027032</v>
      </c>
      <c r="V248" s="5"/>
      <c r="W248" s="5">
        <v>339.15412658027032</v>
      </c>
      <c r="X248" s="5">
        <v>63.030303030303024</v>
      </c>
      <c r="Y248" s="5">
        <v>0.14174564319422048</v>
      </c>
      <c r="Z248" s="5"/>
      <c r="AA248" s="5" t="s">
        <v>67</v>
      </c>
      <c r="AB248" s="5" t="s">
        <v>67</v>
      </c>
      <c r="AC248" s="5" t="s">
        <v>67</v>
      </c>
      <c r="AD248" s="5">
        <v>0.14174564319422048</v>
      </c>
      <c r="AE248" s="5">
        <v>0.15646667125179109</v>
      </c>
      <c r="AF248" s="5">
        <v>105.12588460264197</v>
      </c>
      <c r="AG248" s="5"/>
      <c r="AH248" s="5"/>
      <c r="AI248" s="5"/>
      <c r="AJ248" s="5">
        <v>105.12588460264197</v>
      </c>
      <c r="AK248" s="5">
        <v>4.2424242424242982</v>
      </c>
      <c r="BI248" s="8" t="s">
        <v>67</v>
      </c>
      <c r="BJ248" s="8" t="s">
        <v>67</v>
      </c>
      <c r="BK248" s="5" t="s">
        <v>67</v>
      </c>
      <c r="BL248" s="5" t="s">
        <v>67</v>
      </c>
      <c r="BM248" s="5" t="s">
        <v>67</v>
      </c>
      <c r="BN248" s="5" t="s">
        <v>67</v>
      </c>
      <c r="BO248" s="5" t="s">
        <v>67</v>
      </c>
      <c r="BP248" s="5" t="s">
        <v>67</v>
      </c>
      <c r="BQ248" s="5" t="s">
        <v>67</v>
      </c>
      <c r="BR248" s="5" t="s">
        <v>67</v>
      </c>
      <c r="BS248" s="5" t="s">
        <v>67</v>
      </c>
      <c r="BT248" s="5" t="s">
        <v>67</v>
      </c>
      <c r="BU248" s="5" t="s">
        <v>67</v>
      </c>
      <c r="BV248" s="5" t="s">
        <v>67</v>
      </c>
      <c r="BW248" s="5" t="s">
        <v>67</v>
      </c>
      <c r="BX248" s="5" t="s">
        <v>67</v>
      </c>
      <c r="BY248" s="5" t="s">
        <v>67</v>
      </c>
      <c r="BZ248" s="5" t="s">
        <v>67</v>
      </c>
      <c r="CA248" s="5"/>
      <c r="CB248" s="5" t="s">
        <v>67</v>
      </c>
      <c r="CC248" s="5" t="s">
        <v>67</v>
      </c>
      <c r="CD248" s="5" t="s">
        <v>67</v>
      </c>
      <c r="CE248" s="5" t="s">
        <v>67</v>
      </c>
      <c r="CF248" s="5" t="s">
        <v>67</v>
      </c>
      <c r="CG248" s="5" t="s">
        <v>67</v>
      </c>
      <c r="CJ248" t="s">
        <v>67</v>
      </c>
      <c r="CK248" t="s">
        <v>67</v>
      </c>
      <c r="CT248" s="5"/>
      <c r="CU248" s="5"/>
      <c r="CV248" s="5"/>
      <c r="CW248" s="5"/>
      <c r="CX248" s="5"/>
      <c r="CY248" s="5"/>
      <c r="CZ248" s="5"/>
      <c r="DA248" s="5"/>
    </row>
    <row r="249" spans="1:105" s="1" customFormat="1" x14ac:dyDescent="0.25">
      <c r="A249" s="5" t="str">
        <f t="shared" si="3"/>
        <v>Kojonup2013CVCB_TelferFert0N</v>
      </c>
      <c r="B249" s="5" t="s">
        <v>71</v>
      </c>
      <c r="C249" s="5">
        <v>2013</v>
      </c>
      <c r="D249" s="5" t="s">
        <v>64</v>
      </c>
      <c r="E249" s="6">
        <v>41485</v>
      </c>
      <c r="F249" s="5">
        <v>0</v>
      </c>
      <c r="G249" s="5" t="s">
        <v>65</v>
      </c>
      <c r="H249" s="5" t="s">
        <v>66</v>
      </c>
      <c r="I249" s="1" t="s">
        <v>86</v>
      </c>
      <c r="J249" s="1" t="s">
        <v>74</v>
      </c>
      <c r="K249" s="5">
        <v>25.720444262358011</v>
      </c>
      <c r="L249" s="5"/>
      <c r="M249" s="5">
        <v>78.045235158607142</v>
      </c>
      <c r="N249" s="5">
        <v>0</v>
      </c>
      <c r="O249" s="5">
        <v>5.9070478517621092</v>
      </c>
      <c r="P249" s="5">
        <v>109.67272727272727</v>
      </c>
      <c r="Q249" s="5">
        <v>0.69984187849622248</v>
      </c>
      <c r="R249" s="5"/>
      <c r="S249" s="5"/>
      <c r="T249" s="5"/>
      <c r="U249" s="5">
        <v>258.77935536510478</v>
      </c>
      <c r="V249" s="5"/>
      <c r="W249" s="5">
        <v>258.77935536510478</v>
      </c>
      <c r="X249" s="5">
        <v>92.121212121212125</v>
      </c>
      <c r="Y249" s="5">
        <v>4.0548479074341692</v>
      </c>
      <c r="Z249" s="5"/>
      <c r="AA249" s="5">
        <v>15.644875425698729</v>
      </c>
      <c r="AB249" s="5" t="s">
        <v>67</v>
      </c>
      <c r="AC249" s="5">
        <v>5.0952490752734061</v>
      </c>
      <c r="AD249" s="5">
        <v>14.899523907567511</v>
      </c>
      <c r="AE249" s="5">
        <v>0.19918325245083143</v>
      </c>
      <c r="AF249" s="5">
        <v>44.960023351216542</v>
      </c>
      <c r="AG249" s="5"/>
      <c r="AH249" s="5"/>
      <c r="AI249" s="5"/>
      <c r="AJ249" s="5">
        <v>44.960023351216542</v>
      </c>
      <c r="AK249" s="5">
        <v>21.212121212121168</v>
      </c>
      <c r="BI249" s="8" t="s">
        <v>67</v>
      </c>
      <c r="BJ249" s="8" t="s">
        <v>67</v>
      </c>
      <c r="BK249" s="5" t="s">
        <v>67</v>
      </c>
      <c r="BL249" s="5" t="s">
        <v>67</v>
      </c>
      <c r="BM249" s="5" t="s">
        <v>67</v>
      </c>
      <c r="BN249" s="5" t="s">
        <v>67</v>
      </c>
      <c r="BO249" s="5" t="s">
        <v>67</v>
      </c>
      <c r="BP249" s="5" t="s">
        <v>67</v>
      </c>
      <c r="BQ249" s="5" t="s">
        <v>67</v>
      </c>
      <c r="BR249" s="5" t="s">
        <v>67</v>
      </c>
      <c r="BS249" s="5" t="s">
        <v>67</v>
      </c>
      <c r="BT249" s="5" t="s">
        <v>67</v>
      </c>
      <c r="BU249" s="5" t="s">
        <v>67</v>
      </c>
      <c r="BV249" s="5" t="s">
        <v>67</v>
      </c>
      <c r="BW249" s="5" t="s">
        <v>67</v>
      </c>
      <c r="BX249" s="5" t="s">
        <v>67</v>
      </c>
      <c r="BY249" s="5" t="s">
        <v>67</v>
      </c>
      <c r="BZ249" s="5" t="s">
        <v>67</v>
      </c>
      <c r="CA249" s="5"/>
      <c r="CB249" s="5" t="s">
        <v>67</v>
      </c>
      <c r="CC249" s="5" t="s">
        <v>67</v>
      </c>
      <c r="CD249" s="5" t="s">
        <v>67</v>
      </c>
      <c r="CE249" s="5" t="s">
        <v>67</v>
      </c>
      <c r="CF249" s="5" t="s">
        <v>67</v>
      </c>
      <c r="CG249" s="5" t="s">
        <v>67</v>
      </c>
      <c r="CJ249" t="s">
        <v>67</v>
      </c>
      <c r="CK249" t="s">
        <v>67</v>
      </c>
      <c r="CT249" s="5"/>
      <c r="CU249" s="5"/>
      <c r="CV249" s="5"/>
      <c r="CW249" s="5"/>
      <c r="CX249" s="5"/>
      <c r="CY249" s="5"/>
      <c r="CZ249" s="5"/>
      <c r="DA249" s="5"/>
    </row>
    <row r="250" spans="1:105" s="1" customFormat="1" x14ac:dyDescent="0.25">
      <c r="A250" s="5" t="str">
        <f t="shared" si="3"/>
        <v>Kojonup2013CVCB_TelferFert0N</v>
      </c>
      <c r="B250" s="5" t="s">
        <v>71</v>
      </c>
      <c r="C250" s="5">
        <v>2013</v>
      </c>
      <c r="D250" s="5" t="s">
        <v>64</v>
      </c>
      <c r="E250" s="6">
        <v>41508</v>
      </c>
      <c r="F250" s="5">
        <v>0</v>
      </c>
      <c r="G250" s="5" t="s">
        <v>65</v>
      </c>
      <c r="H250" s="5" t="s">
        <v>66</v>
      </c>
      <c r="I250" s="1" t="s">
        <v>86</v>
      </c>
      <c r="J250" s="1" t="s">
        <v>74</v>
      </c>
      <c r="K250" s="5">
        <v>35.903055685320503</v>
      </c>
      <c r="L250" s="5"/>
      <c r="M250" s="5">
        <v>141.7563402505962</v>
      </c>
      <c r="N250" s="5">
        <v>17.057775781255021</v>
      </c>
      <c r="O250" s="5">
        <v>0</v>
      </c>
      <c r="P250" s="5">
        <v>194.71717171717174</v>
      </c>
      <c r="Q250" s="5">
        <v>0.57097650696024593</v>
      </c>
      <c r="R250" s="5"/>
      <c r="S250" s="5"/>
      <c r="T250" s="5"/>
      <c r="U250" s="5">
        <v>158.24190085663693</v>
      </c>
      <c r="V250" s="5"/>
      <c r="W250" s="5">
        <v>158.24190085663693</v>
      </c>
      <c r="X250" s="5">
        <v>74.747474747474726</v>
      </c>
      <c r="Y250" s="5">
        <v>1.4658644870928501</v>
      </c>
      <c r="Z250" s="5"/>
      <c r="AA250" s="5">
        <v>21.205901855136418</v>
      </c>
      <c r="AB250" s="5">
        <v>6.6075857194466616</v>
      </c>
      <c r="AC250" s="5" t="s">
        <v>67</v>
      </c>
      <c r="AD250" s="5">
        <v>25.589387514993462</v>
      </c>
      <c r="AE250" s="5">
        <v>8.9284283347302429E-2</v>
      </c>
      <c r="AF250" s="5">
        <v>20.348626206787962</v>
      </c>
      <c r="AG250" s="5"/>
      <c r="AH250" s="5"/>
      <c r="AI250" s="5"/>
      <c r="AJ250" s="5">
        <v>20.348626206787962</v>
      </c>
      <c r="AK250" s="5">
        <v>19.664568014072518</v>
      </c>
      <c r="BI250" s="8" t="s">
        <v>67</v>
      </c>
      <c r="BJ250" s="8" t="s">
        <v>67</v>
      </c>
      <c r="BK250" s="5" t="s">
        <v>67</v>
      </c>
      <c r="BL250" s="5" t="s">
        <v>67</v>
      </c>
      <c r="BM250" s="5" t="s">
        <v>67</v>
      </c>
      <c r="BN250" s="5" t="s">
        <v>67</v>
      </c>
      <c r="BO250" s="5" t="s">
        <v>67</v>
      </c>
      <c r="BP250" s="5" t="s">
        <v>67</v>
      </c>
      <c r="BQ250" s="5" t="s">
        <v>67</v>
      </c>
      <c r="BR250" s="5" t="s">
        <v>67</v>
      </c>
      <c r="BS250" s="5" t="s">
        <v>67</v>
      </c>
      <c r="BT250" s="5" t="s">
        <v>67</v>
      </c>
      <c r="BU250" s="5" t="s">
        <v>67</v>
      </c>
      <c r="BV250" s="5" t="s">
        <v>67</v>
      </c>
      <c r="BW250" s="5" t="s">
        <v>67</v>
      </c>
      <c r="BX250" s="5" t="s">
        <v>67</v>
      </c>
      <c r="BY250" s="5" t="s">
        <v>67</v>
      </c>
      <c r="BZ250" s="5" t="s">
        <v>67</v>
      </c>
      <c r="CA250" s="5"/>
      <c r="CB250" s="5" t="s">
        <v>67</v>
      </c>
      <c r="CC250" s="5" t="s">
        <v>67</v>
      </c>
      <c r="CD250" s="5" t="s">
        <v>67</v>
      </c>
      <c r="CE250" s="5" t="s">
        <v>67</v>
      </c>
      <c r="CF250" s="5" t="s">
        <v>67</v>
      </c>
      <c r="CG250" s="5" t="s">
        <v>67</v>
      </c>
      <c r="CJ250" t="s">
        <v>67</v>
      </c>
      <c r="CK250" t="s">
        <v>67</v>
      </c>
      <c r="CT250" s="5"/>
      <c r="CU250" s="5"/>
      <c r="CV250" s="5"/>
      <c r="CW250" s="5"/>
      <c r="CX250" s="5"/>
      <c r="CY250" s="5"/>
      <c r="CZ250" s="5"/>
      <c r="DA250" s="5"/>
    </row>
    <row r="251" spans="1:105" s="1" customFormat="1" x14ac:dyDescent="0.25">
      <c r="A251" s="5" t="str">
        <f t="shared" si="3"/>
        <v>Kojonup2013CVCB_TelferFert0N</v>
      </c>
      <c r="B251" s="5" t="s">
        <v>71</v>
      </c>
      <c r="C251" s="5">
        <v>2013</v>
      </c>
      <c r="D251" s="5" t="s">
        <v>64</v>
      </c>
      <c r="E251" s="6">
        <v>41550</v>
      </c>
      <c r="F251" s="5">
        <v>0</v>
      </c>
      <c r="G251" s="5" t="s">
        <v>65</v>
      </c>
      <c r="H251" s="5" t="s">
        <v>66</v>
      </c>
      <c r="I251" s="1" t="s">
        <v>86</v>
      </c>
      <c r="J251" s="1" t="s">
        <v>74</v>
      </c>
      <c r="K251" s="5">
        <v>5.6451981175531039</v>
      </c>
      <c r="L251" s="5"/>
      <c r="M251" s="5">
        <v>181.33582882983612</v>
      </c>
      <c r="N251" s="5">
        <v>238.10930699744054</v>
      </c>
      <c r="O251" s="5">
        <v>1.7036054491096195</v>
      </c>
      <c r="P251" s="5">
        <v>426.79393939393935</v>
      </c>
      <c r="Q251" s="5">
        <v>8.088227144595575E-2</v>
      </c>
      <c r="R251" s="5"/>
      <c r="S251" s="5"/>
      <c r="T251" s="5"/>
      <c r="U251" s="5">
        <v>110.8112418300654</v>
      </c>
      <c r="V251" s="5"/>
      <c r="W251" s="5">
        <v>110.8112418300654</v>
      </c>
      <c r="X251" s="5">
        <v>49.696969696969688</v>
      </c>
      <c r="Y251" s="5">
        <v>2.080008343520233</v>
      </c>
      <c r="Z251" s="5"/>
      <c r="AA251" s="5">
        <v>33.275007297894518</v>
      </c>
      <c r="AB251" s="5">
        <v>35.627179620004469</v>
      </c>
      <c r="AC251" s="5">
        <v>0.85230370260207111</v>
      </c>
      <c r="AD251" s="5">
        <v>70.378065495199962</v>
      </c>
      <c r="AE251" s="5">
        <v>5.7110058272576342E-2</v>
      </c>
      <c r="AF251" s="5">
        <v>44.387900027624667</v>
      </c>
      <c r="AG251" s="5"/>
      <c r="AH251" s="5"/>
      <c r="AI251" s="5"/>
      <c r="AJ251" s="5">
        <v>44.387900027624667</v>
      </c>
      <c r="AK251" s="5">
        <v>0.60606060606093304</v>
      </c>
      <c r="BI251" s="8" t="s">
        <v>67</v>
      </c>
      <c r="BJ251" s="8" t="s">
        <v>67</v>
      </c>
      <c r="BK251" s="5" t="s">
        <v>67</v>
      </c>
      <c r="BL251" s="5" t="s">
        <v>67</v>
      </c>
      <c r="BM251" s="5" t="s">
        <v>67</v>
      </c>
      <c r="BN251" s="5" t="s">
        <v>67</v>
      </c>
      <c r="BO251" s="5" t="s">
        <v>67</v>
      </c>
      <c r="BP251" s="5" t="s">
        <v>67</v>
      </c>
      <c r="BQ251" s="5" t="s">
        <v>67</v>
      </c>
      <c r="BR251" s="5" t="s">
        <v>67</v>
      </c>
      <c r="BS251" s="5" t="s">
        <v>67</v>
      </c>
      <c r="BT251" s="5" t="s">
        <v>67</v>
      </c>
      <c r="BU251" s="5" t="s">
        <v>67</v>
      </c>
      <c r="BV251" s="5" t="s">
        <v>67</v>
      </c>
      <c r="BW251" s="5" t="s">
        <v>67</v>
      </c>
      <c r="BX251" s="5" t="s">
        <v>67</v>
      </c>
      <c r="BY251" s="5" t="s">
        <v>67</v>
      </c>
      <c r="BZ251" s="5" t="s">
        <v>67</v>
      </c>
      <c r="CA251" s="5"/>
      <c r="CB251" s="5" t="s">
        <v>67</v>
      </c>
      <c r="CC251" s="5" t="s">
        <v>67</v>
      </c>
      <c r="CD251" s="5" t="s">
        <v>67</v>
      </c>
      <c r="CE251" s="5" t="s">
        <v>67</v>
      </c>
      <c r="CF251" s="5" t="s">
        <v>67</v>
      </c>
      <c r="CG251" s="5" t="s">
        <v>67</v>
      </c>
      <c r="CJ251" t="s">
        <v>67</v>
      </c>
      <c r="CK251" t="s">
        <v>67</v>
      </c>
      <c r="CT251" s="5"/>
      <c r="CU251" s="5"/>
      <c r="CV251" s="5"/>
      <c r="CW251" s="5"/>
      <c r="CX251" s="5"/>
      <c r="CY251" s="5"/>
      <c r="CZ251" s="5"/>
      <c r="DA251" s="5"/>
    </row>
    <row r="252" spans="1:105" s="1" customFormat="1" x14ac:dyDescent="0.25">
      <c r="A252" s="5" t="str">
        <f t="shared" si="3"/>
        <v>Kojonup2013CVCB_TelferFert0N</v>
      </c>
      <c r="B252" s="5" t="s">
        <v>71</v>
      </c>
      <c r="C252" s="5">
        <v>2013</v>
      </c>
      <c r="D252" s="5" t="s">
        <v>64</v>
      </c>
      <c r="E252" s="6">
        <v>41598</v>
      </c>
      <c r="F252" s="5">
        <v>0</v>
      </c>
      <c r="G252" s="5" t="s">
        <v>65</v>
      </c>
      <c r="H252" s="5" t="s">
        <v>66</v>
      </c>
      <c r="I252" s="1" t="s">
        <v>86</v>
      </c>
      <c r="J252" s="1" t="s">
        <v>74</v>
      </c>
      <c r="K252" s="5">
        <v>0</v>
      </c>
      <c r="L252" s="5"/>
      <c r="M252" s="5">
        <v>203.64492950827812</v>
      </c>
      <c r="N252" s="5">
        <v>374.41255507024647</v>
      </c>
      <c r="O252" s="5">
        <v>0</v>
      </c>
      <c r="P252" s="5">
        <v>336.23636363636359</v>
      </c>
      <c r="Q252" s="5" t="s">
        <v>67</v>
      </c>
      <c r="R252" s="5"/>
      <c r="S252" s="5"/>
      <c r="T252" s="5"/>
      <c r="U252" s="5" t="s">
        <v>67</v>
      </c>
      <c r="V252" s="5"/>
      <c r="W252" s="5" t="s">
        <v>67</v>
      </c>
      <c r="X252" s="5">
        <v>83.636363636363626</v>
      </c>
      <c r="Y252" s="5" t="s">
        <v>67</v>
      </c>
      <c r="Z252" s="5"/>
      <c r="AA252" s="5">
        <v>98.425881249964661</v>
      </c>
      <c r="AB252" s="5">
        <v>177.62009432058241</v>
      </c>
      <c r="AC252" s="5" t="s">
        <v>67</v>
      </c>
      <c r="AD252" s="5">
        <v>45.244485532210234</v>
      </c>
      <c r="AE252" s="5" t="s">
        <v>67</v>
      </c>
      <c r="AF252" s="5" t="s">
        <v>67</v>
      </c>
      <c r="AG252" s="5"/>
      <c r="AH252" s="5"/>
      <c r="AI252" s="5"/>
      <c r="AJ252" s="5" t="s">
        <v>67</v>
      </c>
      <c r="AK252" s="5">
        <v>19.610532954379909</v>
      </c>
      <c r="BI252" s="8" t="s">
        <v>67</v>
      </c>
      <c r="BJ252" s="8" t="s">
        <v>67</v>
      </c>
      <c r="BK252" s="5" t="s">
        <v>67</v>
      </c>
      <c r="BL252" s="5" t="s">
        <v>67</v>
      </c>
      <c r="BM252" s="5" t="s">
        <v>67</v>
      </c>
      <c r="BN252" s="5" t="s">
        <v>67</v>
      </c>
      <c r="BO252" s="5" t="s">
        <v>67</v>
      </c>
      <c r="BP252" s="5" t="s">
        <v>67</v>
      </c>
      <c r="BQ252" s="5" t="s">
        <v>67</v>
      </c>
      <c r="BR252" s="5" t="s">
        <v>67</v>
      </c>
      <c r="BS252" s="5" t="s">
        <v>67</v>
      </c>
      <c r="BT252" s="5" t="s">
        <v>67</v>
      </c>
      <c r="BU252" s="5" t="s">
        <v>67</v>
      </c>
      <c r="BV252" s="5" t="s">
        <v>67</v>
      </c>
      <c r="BW252" s="5" t="s">
        <v>67</v>
      </c>
      <c r="BX252" s="5" t="s">
        <v>67</v>
      </c>
      <c r="BY252" s="5" t="s">
        <v>67</v>
      </c>
      <c r="BZ252" s="5" t="s">
        <v>67</v>
      </c>
      <c r="CA252" s="5"/>
      <c r="CB252" s="5" t="s">
        <v>67</v>
      </c>
      <c r="CC252" s="5" t="s">
        <v>67</v>
      </c>
      <c r="CD252" s="5" t="s">
        <v>67</v>
      </c>
      <c r="CE252" s="5" t="s">
        <v>67</v>
      </c>
      <c r="CF252" s="5" t="s">
        <v>67</v>
      </c>
      <c r="CG252" s="5" t="s">
        <v>67</v>
      </c>
      <c r="CJ252">
        <v>98.366406919788389</v>
      </c>
      <c r="CK252">
        <v>7.8714994351996515</v>
      </c>
      <c r="CT252" s="5"/>
      <c r="CU252" s="5"/>
      <c r="CV252" s="5"/>
      <c r="CW252" s="5"/>
      <c r="CX252" s="5"/>
      <c r="CY252" s="5"/>
      <c r="CZ252" s="5"/>
      <c r="DA252" s="5"/>
    </row>
    <row r="253" spans="1:105" s="1" customFormat="1" x14ac:dyDescent="0.25">
      <c r="A253" s="5" t="str">
        <f t="shared" si="3"/>
        <v>Kojonup2013CVCrusher_TTFert0N</v>
      </c>
      <c r="B253" s="5" t="s">
        <v>71</v>
      </c>
      <c r="C253" s="5">
        <v>2013</v>
      </c>
      <c r="D253" s="5" t="s">
        <v>64</v>
      </c>
      <c r="E253" s="6">
        <v>41451</v>
      </c>
      <c r="F253" s="5">
        <v>0</v>
      </c>
      <c r="G253" s="5" t="s">
        <v>65</v>
      </c>
      <c r="H253" s="5" t="s">
        <v>66</v>
      </c>
      <c r="I253" s="1" t="s">
        <v>78</v>
      </c>
      <c r="J253" s="1" t="s">
        <v>73</v>
      </c>
      <c r="K253" s="5">
        <v>19.709090909090904</v>
      </c>
      <c r="L253" s="5"/>
      <c r="M253" s="5">
        <v>0</v>
      </c>
      <c r="N253" s="5">
        <v>0</v>
      </c>
      <c r="O253" s="5">
        <v>0</v>
      </c>
      <c r="P253" s="5">
        <v>19.709090909090904</v>
      </c>
      <c r="Q253" s="5">
        <v>0.40537625807525801</v>
      </c>
      <c r="R253" s="5"/>
      <c r="S253" s="5"/>
      <c r="T253" s="5"/>
      <c r="U253" s="5">
        <v>217.92528693528695</v>
      </c>
      <c r="V253" s="5"/>
      <c r="W253" s="5">
        <v>217.92528693528695</v>
      </c>
      <c r="X253" s="5">
        <v>73.939393939393938</v>
      </c>
      <c r="Y253" s="5">
        <v>6.2316264364993117</v>
      </c>
      <c r="Z253" s="5"/>
      <c r="AA253" s="5" t="s">
        <v>67</v>
      </c>
      <c r="AB253" s="5" t="s">
        <v>67</v>
      </c>
      <c r="AC253" s="5" t="s">
        <v>67</v>
      </c>
      <c r="AD253" s="5">
        <v>6.2316264364993117</v>
      </c>
      <c r="AE253" s="5">
        <v>0.10432895496413329</v>
      </c>
      <c r="AF253" s="5">
        <v>22.419836117734679</v>
      </c>
      <c r="AG253" s="5"/>
      <c r="AH253" s="5"/>
      <c r="AI253" s="5"/>
      <c r="AJ253" s="5">
        <v>22.419836117734679</v>
      </c>
      <c r="AK253" s="5">
        <v>12.611304270718074</v>
      </c>
      <c r="BI253" s="8" t="s">
        <v>67</v>
      </c>
      <c r="BJ253" s="8" t="s">
        <v>67</v>
      </c>
      <c r="BK253" s="5">
        <v>6.2832333333333323E-2</v>
      </c>
      <c r="BL253" s="5" t="s">
        <v>67</v>
      </c>
      <c r="BM253" s="5" t="s">
        <v>67</v>
      </c>
      <c r="BN253" s="5" t="s">
        <v>67</v>
      </c>
      <c r="BO253" s="5" t="s">
        <v>67</v>
      </c>
      <c r="BP253" s="5">
        <v>1.2248049454545453</v>
      </c>
      <c r="BQ253" s="5">
        <v>1.2248049454545453</v>
      </c>
      <c r="BR253" s="5" t="s">
        <v>67</v>
      </c>
      <c r="BS253" s="5" t="s">
        <v>67</v>
      </c>
      <c r="BT253" s="5" t="s">
        <v>67</v>
      </c>
      <c r="BU253" s="5" t="s">
        <v>67</v>
      </c>
      <c r="BV253" s="5">
        <v>1.0890101519779355E-3</v>
      </c>
      <c r="BW253" s="5" t="s">
        <v>67</v>
      </c>
      <c r="BX253" s="5" t="s">
        <v>67</v>
      </c>
      <c r="BY253" s="5" t="s">
        <v>67</v>
      </c>
      <c r="BZ253" s="5" t="s">
        <v>67</v>
      </c>
      <c r="CA253" s="5"/>
      <c r="CB253" s="5">
        <v>0.36995435760930295</v>
      </c>
      <c r="CC253" s="5">
        <v>0.36995435760930295</v>
      </c>
      <c r="CD253" s="5" t="s">
        <v>67</v>
      </c>
      <c r="CE253" s="5" t="s">
        <v>67</v>
      </c>
      <c r="CF253" s="5" t="s">
        <v>67</v>
      </c>
      <c r="CG253" s="5" t="s">
        <v>67</v>
      </c>
      <c r="CJ253" t="s">
        <v>67</v>
      </c>
      <c r="CK253" t="s">
        <v>67</v>
      </c>
      <c r="CT253" s="5"/>
      <c r="CU253" s="5"/>
      <c r="CV253" s="5"/>
      <c r="CW253" s="5"/>
      <c r="CX253" s="5"/>
      <c r="CY253" s="5"/>
      <c r="CZ253" s="5"/>
      <c r="DA253" s="5"/>
    </row>
    <row r="254" spans="1:105" s="1" customFormat="1" x14ac:dyDescent="0.25">
      <c r="A254" s="5" t="str">
        <f t="shared" si="3"/>
        <v>Kojonup2013CVCrusher_TTFert0N</v>
      </c>
      <c r="B254" s="5" t="s">
        <v>71</v>
      </c>
      <c r="C254" s="5">
        <v>2013</v>
      </c>
      <c r="D254" s="5" t="s">
        <v>64</v>
      </c>
      <c r="E254" s="6">
        <v>41485</v>
      </c>
      <c r="F254" s="5">
        <v>0</v>
      </c>
      <c r="G254" s="5" t="s">
        <v>65</v>
      </c>
      <c r="H254" s="5" t="s">
        <v>66</v>
      </c>
      <c r="I254" s="1" t="s">
        <v>78</v>
      </c>
      <c r="J254" s="1" t="s">
        <v>73</v>
      </c>
      <c r="K254" s="5">
        <v>63.865237738219342</v>
      </c>
      <c r="L254" s="5"/>
      <c r="M254" s="5">
        <v>44.089700258174247</v>
      </c>
      <c r="N254" s="5">
        <v>0</v>
      </c>
      <c r="O254" s="5">
        <v>11.748092306636719</v>
      </c>
      <c r="P254" s="5">
        <v>119.7030303030303</v>
      </c>
      <c r="Q254" s="5">
        <v>1.0068737724691863</v>
      </c>
      <c r="R254" s="5"/>
      <c r="S254" s="5"/>
      <c r="T254" s="5"/>
      <c r="U254" s="5">
        <v>152.66357811048454</v>
      </c>
      <c r="V254" s="5"/>
      <c r="W254" s="5">
        <v>152.66357811048454</v>
      </c>
      <c r="X254" s="5">
        <v>99.393939393939377</v>
      </c>
      <c r="Y254" s="5">
        <v>19.486108644913561</v>
      </c>
      <c r="Z254" s="5"/>
      <c r="AA254" s="5">
        <v>13.836399686500281</v>
      </c>
      <c r="AB254" s="5" t="s">
        <v>67</v>
      </c>
      <c r="AC254" s="5">
        <v>4.5534399086531971</v>
      </c>
      <c r="AD254" s="5">
        <v>36.779147783249066</v>
      </c>
      <c r="AE254" s="5">
        <v>0.3527592523908698</v>
      </c>
      <c r="AF254" s="5">
        <v>10.978557720674042</v>
      </c>
      <c r="AG254" s="5"/>
      <c r="AH254" s="5"/>
      <c r="AI254" s="5"/>
      <c r="AJ254" s="5">
        <v>10.978557720674042</v>
      </c>
      <c r="AK254" s="5">
        <v>24.037008503093293</v>
      </c>
      <c r="BI254" s="8" t="s">
        <v>67</v>
      </c>
      <c r="BJ254" s="8" t="s">
        <v>67</v>
      </c>
      <c r="BK254" s="5" t="s">
        <v>67</v>
      </c>
      <c r="BL254" s="5">
        <v>3.3038666666666668E-2</v>
      </c>
      <c r="BM254" s="5" t="s">
        <v>67</v>
      </c>
      <c r="BN254" s="5">
        <v>1.7927999999999996E-2</v>
      </c>
      <c r="BO254" s="5" t="s">
        <v>67</v>
      </c>
      <c r="BP254" s="5">
        <v>3.0529975714948079</v>
      </c>
      <c r="BQ254" s="5">
        <v>2.228718317219438</v>
      </c>
      <c r="BR254" s="5">
        <v>0.82427925427536941</v>
      </c>
      <c r="BS254" s="5" t="s">
        <v>67</v>
      </c>
      <c r="BT254" s="5" t="s">
        <v>67</v>
      </c>
      <c r="BU254" s="5" t="s">
        <v>67</v>
      </c>
      <c r="BV254" s="5" t="s">
        <v>67</v>
      </c>
      <c r="BW254" s="5">
        <v>4.7363447345441833E-3</v>
      </c>
      <c r="BX254" s="5" t="s">
        <v>67</v>
      </c>
      <c r="BY254" s="5">
        <v>1.4445501029732486E-3</v>
      </c>
      <c r="BZ254" s="5" t="s">
        <v>67</v>
      </c>
      <c r="CA254" s="5"/>
      <c r="CB254" s="5">
        <v>1.239417787846236</v>
      </c>
      <c r="CC254" s="5">
        <v>0.95541691347389535</v>
      </c>
      <c r="CD254" s="5">
        <v>0.30109345998671105</v>
      </c>
      <c r="CE254" s="5" t="s">
        <v>67</v>
      </c>
      <c r="CF254" s="5" t="s">
        <v>67</v>
      </c>
      <c r="CG254" s="5" t="s">
        <v>67</v>
      </c>
      <c r="CJ254" t="s">
        <v>67</v>
      </c>
      <c r="CK254" t="s">
        <v>67</v>
      </c>
      <c r="CT254" s="5"/>
      <c r="CU254" s="5"/>
      <c r="CV254" s="5"/>
      <c r="CW254" s="5"/>
      <c r="CX254" s="5"/>
      <c r="CY254" s="5"/>
      <c r="CZ254" s="5"/>
      <c r="DA254" s="5"/>
    </row>
    <row r="255" spans="1:105" s="1" customFormat="1" x14ac:dyDescent="0.25">
      <c r="A255" s="5" t="str">
        <f t="shared" si="3"/>
        <v>Kojonup2013CVCrusher_TTFert0N</v>
      </c>
      <c r="B255" s="5" t="s">
        <v>71</v>
      </c>
      <c r="C255" s="5">
        <v>2013</v>
      </c>
      <c r="D255" s="5" t="s">
        <v>64</v>
      </c>
      <c r="E255" s="6">
        <v>41508</v>
      </c>
      <c r="F255" s="5">
        <v>0</v>
      </c>
      <c r="G255" s="5" t="s">
        <v>65</v>
      </c>
      <c r="H255" s="5" t="s">
        <v>66</v>
      </c>
      <c r="I255" s="1" t="s">
        <v>78</v>
      </c>
      <c r="J255" s="1" t="s">
        <v>73</v>
      </c>
      <c r="K255" s="5">
        <v>56.002265505034792</v>
      </c>
      <c r="L255" s="5"/>
      <c r="M255" s="5">
        <v>185.74431930233564</v>
      </c>
      <c r="N255" s="5">
        <v>0.58162267839687176</v>
      </c>
      <c r="O255" s="5">
        <v>9.7020955445356822</v>
      </c>
      <c r="P255" s="5">
        <v>252.030303030303</v>
      </c>
      <c r="Q255" s="5">
        <v>1.0215634437676042</v>
      </c>
      <c r="R255" s="5"/>
      <c r="S255" s="5"/>
      <c r="T255" s="5"/>
      <c r="U255" s="5">
        <v>183.61583032305816</v>
      </c>
      <c r="V255" s="5"/>
      <c r="W255" s="5">
        <v>183.61583032305816</v>
      </c>
      <c r="X255" s="5">
        <v>101.010101010101</v>
      </c>
      <c r="Y255" s="5">
        <v>6.3587690908225198</v>
      </c>
      <c r="Z255" s="5"/>
      <c r="AA255" s="5">
        <v>3.365931487785081</v>
      </c>
      <c r="AB255" s="5">
        <v>0.58162267839687187</v>
      </c>
      <c r="AC255" s="5">
        <v>0.40506946031021718</v>
      </c>
      <c r="AD255" s="5">
        <v>5.2238533685317021</v>
      </c>
      <c r="AE255" s="5">
        <v>0.10228821792533871</v>
      </c>
      <c r="AF255" s="5">
        <v>10.121087222460051</v>
      </c>
      <c r="AG255" s="5"/>
      <c r="AH255" s="5"/>
      <c r="AI255" s="5"/>
      <c r="AJ255" s="5">
        <v>10.121087222460051</v>
      </c>
      <c r="AK255" s="5">
        <v>12.896106398791609</v>
      </c>
      <c r="BI255" s="8" t="s">
        <v>67</v>
      </c>
      <c r="BJ255" s="8" t="s">
        <v>67</v>
      </c>
      <c r="BK255" s="5" t="s">
        <v>67</v>
      </c>
      <c r="BL255" s="5" t="s">
        <v>67</v>
      </c>
      <c r="BM255" s="5" t="s">
        <v>67</v>
      </c>
      <c r="BN255" s="5" t="s">
        <v>67</v>
      </c>
      <c r="BO255" s="5" t="s">
        <v>67</v>
      </c>
      <c r="BP255" s="5" t="s">
        <v>67</v>
      </c>
      <c r="BQ255" s="5" t="s">
        <v>67</v>
      </c>
      <c r="BR255" s="5" t="s">
        <v>67</v>
      </c>
      <c r="BS255" s="5" t="s">
        <v>67</v>
      </c>
      <c r="BT255" s="5" t="s">
        <v>67</v>
      </c>
      <c r="BU255" s="5" t="s">
        <v>67</v>
      </c>
      <c r="BV255" s="5" t="s">
        <v>67</v>
      </c>
      <c r="BW255" s="5" t="s">
        <v>67</v>
      </c>
      <c r="BX255" s="5" t="s">
        <v>67</v>
      </c>
      <c r="BY255" s="5" t="s">
        <v>67</v>
      </c>
      <c r="BZ255" s="5" t="s">
        <v>67</v>
      </c>
      <c r="CA255" s="5"/>
      <c r="CB255" s="5" t="s">
        <v>67</v>
      </c>
      <c r="CC255" s="5" t="s">
        <v>67</v>
      </c>
      <c r="CD255" s="5" t="s">
        <v>67</v>
      </c>
      <c r="CE255" s="5" t="s">
        <v>67</v>
      </c>
      <c r="CF255" s="5" t="s">
        <v>67</v>
      </c>
      <c r="CG255" s="5" t="s">
        <v>67</v>
      </c>
      <c r="CJ255" t="s">
        <v>67</v>
      </c>
      <c r="CK255" t="s">
        <v>67</v>
      </c>
      <c r="CT255" s="5"/>
      <c r="CU255" s="5"/>
      <c r="CV255" s="5"/>
      <c r="CW255" s="5"/>
      <c r="CX255" s="5"/>
      <c r="CY255" s="5"/>
      <c r="CZ255" s="5"/>
      <c r="DA255" s="5"/>
    </row>
    <row r="256" spans="1:105" s="1" customFormat="1" x14ac:dyDescent="0.25">
      <c r="A256" s="5" t="str">
        <f t="shared" si="3"/>
        <v>Kojonup2013CVCrusher_TTFert0N</v>
      </c>
      <c r="B256" s="5" t="s">
        <v>71</v>
      </c>
      <c r="C256" s="5">
        <v>2013</v>
      </c>
      <c r="D256" s="5" t="s">
        <v>64</v>
      </c>
      <c r="E256" s="6">
        <v>41550</v>
      </c>
      <c r="F256" s="5">
        <v>0</v>
      </c>
      <c r="G256" s="5" t="s">
        <v>65</v>
      </c>
      <c r="H256" s="5" t="s">
        <v>66</v>
      </c>
      <c r="I256" s="1" t="s">
        <v>78</v>
      </c>
      <c r="J256" s="1" t="s">
        <v>73</v>
      </c>
      <c r="K256" s="5">
        <v>27.974255527694964</v>
      </c>
      <c r="L256" s="5"/>
      <c r="M256" s="5">
        <v>336.84586474017834</v>
      </c>
      <c r="N256" s="5">
        <v>227.83122002303128</v>
      </c>
      <c r="O256" s="5">
        <v>4.2698718303075003</v>
      </c>
      <c r="P256" s="5">
        <v>596.92121212121208</v>
      </c>
      <c r="Q256" s="5">
        <v>0.59119943891571192</v>
      </c>
      <c r="R256" s="5"/>
      <c r="S256" s="5"/>
      <c r="T256" s="5"/>
      <c r="U256" s="5">
        <v>168.33295893719813</v>
      </c>
      <c r="V256" s="5"/>
      <c r="W256" s="5">
        <v>168.33295893719813</v>
      </c>
      <c r="X256" s="5">
        <v>79.393939393939377</v>
      </c>
      <c r="Y256" s="5">
        <v>22.361762614459984</v>
      </c>
      <c r="Z256" s="5"/>
      <c r="AA256" s="5">
        <v>72.563877328577959</v>
      </c>
      <c r="AB256" s="5">
        <v>27.001129785302574</v>
      </c>
      <c r="AC256" s="5">
        <v>0.7077957391366243</v>
      </c>
      <c r="AD256" s="5">
        <v>69.043045887991383</v>
      </c>
      <c r="AE256" s="5">
        <v>0.50691879513187266</v>
      </c>
      <c r="AF256" s="5">
        <v>31.566537863924196</v>
      </c>
      <c r="AG256" s="5"/>
      <c r="AH256" s="5"/>
      <c r="AI256" s="5"/>
      <c r="AJ256" s="5">
        <v>31.566537863924196</v>
      </c>
      <c r="AK256" s="5">
        <v>14.931739387581731</v>
      </c>
      <c r="BI256" s="8" t="s">
        <v>67</v>
      </c>
      <c r="BJ256" s="8" t="s">
        <v>67</v>
      </c>
      <c r="BK256" s="5" t="s">
        <v>67</v>
      </c>
      <c r="BL256" s="5">
        <v>2.4152666666666663E-2</v>
      </c>
      <c r="BM256" s="5">
        <v>2.4695666666666668E-2</v>
      </c>
      <c r="BN256" s="5">
        <v>1.0897466666666666E-2</v>
      </c>
      <c r="BO256" s="5" t="s">
        <v>67</v>
      </c>
      <c r="BP256" s="5">
        <v>10.428154696675723</v>
      </c>
      <c r="BQ256" s="5">
        <v>0.92291931650044934</v>
      </c>
      <c r="BR256" s="5">
        <v>3.8632388316912412</v>
      </c>
      <c r="BS256" s="5">
        <v>5.6419965484840304</v>
      </c>
      <c r="BT256" s="5" t="s">
        <v>67</v>
      </c>
      <c r="BU256" s="5" t="s">
        <v>67</v>
      </c>
      <c r="BV256" s="5" t="s">
        <v>67</v>
      </c>
      <c r="BW256" s="5">
        <v>5.9020087070232145E-3</v>
      </c>
      <c r="BX256" s="5">
        <v>1.5895552138185678E-3</v>
      </c>
      <c r="BY256" s="5">
        <v>1.3335387825048188E-3</v>
      </c>
      <c r="BZ256" s="5" t="s">
        <v>67</v>
      </c>
      <c r="CA256" s="5"/>
      <c r="CB256" s="5">
        <v>1.5390407713402774</v>
      </c>
      <c r="CC256" s="5">
        <v>0.82350768390755347</v>
      </c>
      <c r="CD256" s="5">
        <v>1.1881850598969224</v>
      </c>
      <c r="CE256" s="5">
        <v>0.82960353829974376</v>
      </c>
      <c r="CF256" s="5" t="s">
        <v>67</v>
      </c>
      <c r="CG256" s="5" t="s">
        <v>67</v>
      </c>
      <c r="CJ256" t="s">
        <v>67</v>
      </c>
      <c r="CK256" t="s">
        <v>67</v>
      </c>
      <c r="CT256" s="5"/>
      <c r="CU256" s="5"/>
      <c r="CV256" s="5"/>
      <c r="CW256" s="5"/>
      <c r="CX256" s="5"/>
      <c r="CY256" s="5"/>
      <c r="CZ256" s="5"/>
      <c r="DA256" s="5"/>
    </row>
    <row r="257" spans="1:105" s="1" customFormat="1" x14ac:dyDescent="0.25">
      <c r="A257" s="5" t="str">
        <f t="shared" si="3"/>
        <v>Kojonup2013CVCrusher_TTFert0N</v>
      </c>
      <c r="B257" s="5" t="s">
        <v>71</v>
      </c>
      <c r="C257" s="5">
        <v>2013</v>
      </c>
      <c r="D257" s="5" t="s">
        <v>64</v>
      </c>
      <c r="E257" s="6">
        <v>41598</v>
      </c>
      <c r="F257" s="5">
        <v>0</v>
      </c>
      <c r="G257" s="5" t="s">
        <v>65</v>
      </c>
      <c r="H257" s="5" t="s">
        <v>66</v>
      </c>
      <c r="I257" s="1" t="s">
        <v>78</v>
      </c>
      <c r="J257" s="1" t="s">
        <v>73</v>
      </c>
      <c r="K257" s="5">
        <v>0</v>
      </c>
      <c r="L257" s="5"/>
      <c r="M257" s="5">
        <v>392.84617900309991</v>
      </c>
      <c r="N257" s="5">
        <v>657.55809965573451</v>
      </c>
      <c r="O257" s="5">
        <v>0</v>
      </c>
      <c r="P257" s="5">
        <v>585.32727272727277</v>
      </c>
      <c r="Q257" s="5" t="s">
        <v>67</v>
      </c>
      <c r="R257" s="5"/>
      <c r="S257" s="5"/>
      <c r="T257" s="5"/>
      <c r="U257" s="5" t="s">
        <v>67</v>
      </c>
      <c r="V257" s="5"/>
      <c r="W257" s="5" t="s">
        <v>67</v>
      </c>
      <c r="X257" s="5">
        <v>78.787878787878796</v>
      </c>
      <c r="Y257" s="5" t="s">
        <v>67</v>
      </c>
      <c r="Z257" s="5"/>
      <c r="AA257" s="5">
        <v>204.09168398772678</v>
      </c>
      <c r="AB257" s="5">
        <v>278.81169684096409</v>
      </c>
      <c r="AC257" s="5" t="s">
        <v>67</v>
      </c>
      <c r="AD257" s="5">
        <v>42.541399703174363</v>
      </c>
      <c r="AE257" s="5" t="s">
        <v>67</v>
      </c>
      <c r="AF257" s="5" t="s">
        <v>67</v>
      </c>
      <c r="AG257" s="5"/>
      <c r="AH257" s="5"/>
      <c r="AI257" s="5"/>
      <c r="AJ257" s="5" t="s">
        <v>67</v>
      </c>
      <c r="AK257" s="5">
        <v>12.52362322410411</v>
      </c>
      <c r="BI257" s="8">
        <v>3.2222222222222222E-2</v>
      </c>
      <c r="BJ257" s="8">
        <v>6.5903085787046836E-4</v>
      </c>
      <c r="BK257" s="5" t="s">
        <v>67</v>
      </c>
      <c r="BL257" s="5" t="s">
        <v>67</v>
      </c>
      <c r="BM257" s="5" t="s">
        <v>67</v>
      </c>
      <c r="BN257" s="5">
        <v>4.2268333333333333E-3</v>
      </c>
      <c r="BO257" s="5">
        <v>5.7922333333333331E-3</v>
      </c>
      <c r="BP257" s="5">
        <v>8.5758368333556447</v>
      </c>
      <c r="BQ257" s="5" t="s">
        <v>67</v>
      </c>
      <c r="BR257" s="5">
        <v>1.4864577796608023</v>
      </c>
      <c r="BS257" s="5" t="s">
        <v>67</v>
      </c>
      <c r="BT257" s="5">
        <v>7.0893790536948416</v>
      </c>
      <c r="BU257" s="5" t="s">
        <v>67</v>
      </c>
      <c r="BV257" s="5" t="s">
        <v>67</v>
      </c>
      <c r="BW257" s="5" t="s">
        <v>67</v>
      </c>
      <c r="BX257" s="5" t="s">
        <v>67</v>
      </c>
      <c r="BY257" s="5">
        <v>6.7678386587677287E-4</v>
      </c>
      <c r="BZ257" s="5">
        <v>2.5133134393615212E-5</v>
      </c>
      <c r="CA257" s="5"/>
      <c r="CB257" s="5">
        <v>0.96446642843731856</v>
      </c>
      <c r="CC257" s="5" t="s">
        <v>67</v>
      </c>
      <c r="CD257" s="5">
        <v>0.59766706441447615</v>
      </c>
      <c r="CE257" s="5" t="s">
        <v>67</v>
      </c>
      <c r="CF257" s="5">
        <v>0.37922344729972352</v>
      </c>
      <c r="CG257" s="5" t="s">
        <v>67</v>
      </c>
      <c r="CJ257">
        <v>157.80134151997092</v>
      </c>
      <c r="CK257">
        <v>10.489861432592688</v>
      </c>
      <c r="CT257" s="5"/>
      <c r="CU257" s="5"/>
      <c r="CV257" s="5"/>
      <c r="CW257" s="5"/>
      <c r="CX257" s="5"/>
      <c r="CY257" s="5"/>
      <c r="CZ257" s="5"/>
      <c r="DA257" s="5"/>
    </row>
    <row r="258" spans="1:105" s="1" customFormat="1" x14ac:dyDescent="0.25">
      <c r="A258" s="5" t="str">
        <f t="shared" ref="A258:A321" si="4">B258&amp;C258&amp;"CV"&amp;I258&amp;"Fert"&amp;F258&amp;"N"</f>
        <v>Kojonup2013CVGT_CobraFert0N</v>
      </c>
      <c r="B258" s="5" t="s">
        <v>71</v>
      </c>
      <c r="C258" s="5">
        <v>2013</v>
      </c>
      <c r="D258" s="5" t="s">
        <v>64</v>
      </c>
      <c r="E258" s="6">
        <v>41451</v>
      </c>
      <c r="F258" s="5">
        <v>0</v>
      </c>
      <c r="G258" s="5" t="s">
        <v>70</v>
      </c>
      <c r="H258" s="5" t="s">
        <v>66</v>
      </c>
      <c r="I258" s="1" t="s">
        <v>79</v>
      </c>
      <c r="J258" s="1" t="s">
        <v>73</v>
      </c>
      <c r="K258" s="5">
        <v>23.175757575757569</v>
      </c>
      <c r="L258" s="5"/>
      <c r="M258" s="5">
        <v>0</v>
      </c>
      <c r="N258" s="5">
        <v>0</v>
      </c>
      <c r="O258" s="5">
        <v>0</v>
      </c>
      <c r="P258" s="5">
        <v>23.175757575757569</v>
      </c>
      <c r="Q258" s="5">
        <v>0.46933708406535984</v>
      </c>
      <c r="R258" s="5"/>
      <c r="S258" s="5"/>
      <c r="T258" s="5"/>
      <c r="U258" s="5">
        <v>202.64915371984341</v>
      </c>
      <c r="V258" s="5"/>
      <c r="W258" s="5">
        <v>202.64915371984341</v>
      </c>
      <c r="X258" s="5">
        <v>72.12121212121211</v>
      </c>
      <c r="Y258" s="5">
        <v>5.9626508178010003</v>
      </c>
      <c r="Z258" s="5"/>
      <c r="AA258" s="5" t="s">
        <v>67</v>
      </c>
      <c r="AB258" s="5" t="s">
        <v>67</v>
      </c>
      <c r="AC258" s="5" t="s">
        <v>67</v>
      </c>
      <c r="AD258" s="5">
        <v>5.9626508178010003</v>
      </c>
      <c r="AE258" s="5">
        <v>0.12008241204976941</v>
      </c>
      <c r="AF258" s="5">
        <v>0.27407194888218078</v>
      </c>
      <c r="AG258" s="5"/>
      <c r="AH258" s="5"/>
      <c r="AI258" s="5"/>
      <c r="AJ258" s="5">
        <v>0.27407194888218078</v>
      </c>
      <c r="AK258" s="5">
        <v>8.484848484848472</v>
      </c>
      <c r="BI258" s="8" t="s">
        <v>67</v>
      </c>
      <c r="BJ258" s="8" t="s">
        <v>67</v>
      </c>
      <c r="BK258" s="5">
        <v>6.1276000000000004E-2</v>
      </c>
      <c r="BL258" s="5" t="s">
        <v>67</v>
      </c>
      <c r="BM258" s="5" t="s">
        <v>67</v>
      </c>
      <c r="BN258" s="5" t="s">
        <v>67</v>
      </c>
      <c r="BO258" s="5" t="s">
        <v>67</v>
      </c>
      <c r="BP258" s="5">
        <v>1.4251047757575754</v>
      </c>
      <c r="BQ258" s="5">
        <v>1.4251047757575754</v>
      </c>
      <c r="BR258" s="5" t="s">
        <v>67</v>
      </c>
      <c r="BS258" s="5" t="s">
        <v>67</v>
      </c>
      <c r="BT258" s="5" t="s">
        <v>67</v>
      </c>
      <c r="BU258" s="5" t="s">
        <v>67</v>
      </c>
      <c r="BV258" s="5">
        <v>4.0713581272101181E-3</v>
      </c>
      <c r="BW258" s="5" t="s">
        <v>67</v>
      </c>
      <c r="BX258" s="5" t="s">
        <v>67</v>
      </c>
      <c r="BY258" s="5" t="s">
        <v>67</v>
      </c>
      <c r="BZ258" s="5" t="s">
        <v>67</v>
      </c>
      <c r="CA258" s="5"/>
      <c r="CB258" s="5">
        <v>0.36644653819395501</v>
      </c>
      <c r="CC258" s="5">
        <v>0.36644653819395501</v>
      </c>
      <c r="CD258" s="5" t="s">
        <v>67</v>
      </c>
      <c r="CE258" s="5" t="s">
        <v>67</v>
      </c>
      <c r="CF258" s="5" t="s">
        <v>67</v>
      </c>
      <c r="CG258" s="5" t="s">
        <v>67</v>
      </c>
      <c r="CJ258" t="s">
        <v>67</v>
      </c>
      <c r="CK258" t="s">
        <v>67</v>
      </c>
      <c r="CT258" s="5"/>
      <c r="CU258" s="5"/>
      <c r="CV258" s="5"/>
      <c r="CW258" s="5"/>
      <c r="CX258" s="5"/>
      <c r="CY258" s="5"/>
      <c r="CZ258" s="5"/>
      <c r="DA258" s="5"/>
    </row>
    <row r="259" spans="1:105" s="1" customFormat="1" x14ac:dyDescent="0.25">
      <c r="A259" s="5" t="str">
        <f t="shared" si="4"/>
        <v>Kojonup2013CVGT_CobraFert0N</v>
      </c>
      <c r="B259" s="5" t="s">
        <v>71</v>
      </c>
      <c r="C259" s="5">
        <v>2013</v>
      </c>
      <c r="D259" s="5" t="s">
        <v>64</v>
      </c>
      <c r="E259" s="6">
        <v>41485</v>
      </c>
      <c r="F259" s="5">
        <v>0</v>
      </c>
      <c r="G259" s="5" t="s">
        <v>70</v>
      </c>
      <c r="H259" s="5" t="s">
        <v>66</v>
      </c>
      <c r="I259" s="1" t="s">
        <v>79</v>
      </c>
      <c r="J259" s="1" t="s">
        <v>73</v>
      </c>
      <c r="K259" s="5">
        <v>60.062050073982221</v>
      </c>
      <c r="L259" s="5"/>
      <c r="M259" s="5">
        <v>42.197746280709545</v>
      </c>
      <c r="N259" s="5">
        <v>0</v>
      </c>
      <c r="O259" s="5">
        <v>1.2917187968233748</v>
      </c>
      <c r="P259" s="5">
        <v>103.55151515151515</v>
      </c>
      <c r="Q259" s="5">
        <v>0.96275037502044769</v>
      </c>
      <c r="R259" s="5"/>
      <c r="S259" s="5"/>
      <c r="T259" s="5"/>
      <c r="U259" s="5">
        <v>165.05945283262352</v>
      </c>
      <c r="V259" s="5"/>
      <c r="W259" s="5">
        <v>165.05945283262352</v>
      </c>
      <c r="X259" s="5">
        <v>59.393939393939384</v>
      </c>
      <c r="Y259" s="5">
        <v>7.7097246537617679</v>
      </c>
      <c r="Z259" s="5"/>
      <c r="AA259" s="5">
        <v>3.6686512164486658</v>
      </c>
      <c r="AB259" s="5" t="s">
        <v>67</v>
      </c>
      <c r="AC259" s="5">
        <v>0.75188839399604701</v>
      </c>
      <c r="AD259" s="5">
        <v>5.8059372416829991</v>
      </c>
      <c r="AE259" s="5">
        <v>4.0275578381009557E-2</v>
      </c>
      <c r="AF259" s="5">
        <v>19.035421553548446</v>
      </c>
      <c r="AG259" s="5"/>
      <c r="AH259" s="5"/>
      <c r="AI259" s="5"/>
      <c r="AJ259" s="5">
        <v>19.035421553548446</v>
      </c>
      <c r="AK259" s="5">
        <v>19.647957669633122</v>
      </c>
      <c r="BI259" s="8" t="s">
        <v>67</v>
      </c>
      <c r="BJ259" s="8" t="s">
        <v>67</v>
      </c>
      <c r="BK259" s="5" t="s">
        <v>67</v>
      </c>
      <c r="BL259" s="5">
        <v>3.0169333333333336E-2</v>
      </c>
      <c r="BM259" s="5" t="s">
        <v>67</v>
      </c>
      <c r="BN259" s="5">
        <v>1.2877633333333334E-2</v>
      </c>
      <c r="BO259" s="5" t="s">
        <v>67</v>
      </c>
      <c r="BP259" s="5">
        <v>2.3652755370836425</v>
      </c>
      <c r="BQ259" s="5">
        <v>1.8118871386014692</v>
      </c>
      <c r="BR259" s="5">
        <v>0.55338839848217347</v>
      </c>
      <c r="BS259" s="5" t="s">
        <v>67</v>
      </c>
      <c r="BT259" s="5" t="s">
        <v>67</v>
      </c>
      <c r="BU259" s="5" t="s">
        <v>67</v>
      </c>
      <c r="BV259" s="5" t="s">
        <v>67</v>
      </c>
      <c r="BW259" s="5">
        <v>2.1794163081991446E-3</v>
      </c>
      <c r="BX259" s="5" t="s">
        <v>67</v>
      </c>
      <c r="BY259" s="5">
        <v>2.1497728952405912E-3</v>
      </c>
      <c r="BZ259" s="5" t="s">
        <v>67</v>
      </c>
      <c r="CA259" s="5"/>
      <c r="CB259" s="5">
        <v>0.18009488251555106</v>
      </c>
      <c r="CC259" s="5">
        <v>0.25084204821704253</v>
      </c>
      <c r="CD259" s="5">
        <v>0.11907679857210113</v>
      </c>
      <c r="CE259" s="5" t="s">
        <v>67</v>
      </c>
      <c r="CF259" s="5" t="s">
        <v>67</v>
      </c>
      <c r="CG259" s="5" t="s">
        <v>67</v>
      </c>
      <c r="CJ259" t="s">
        <v>67</v>
      </c>
      <c r="CK259" t="s">
        <v>67</v>
      </c>
      <c r="CT259" s="5"/>
      <c r="CU259" s="5"/>
      <c r="CV259" s="5"/>
      <c r="CW259" s="5"/>
      <c r="CX259" s="5"/>
      <c r="CY259" s="5"/>
      <c r="CZ259" s="5"/>
      <c r="DA259" s="5"/>
    </row>
    <row r="260" spans="1:105" s="1" customFormat="1" x14ac:dyDescent="0.25">
      <c r="A260" s="5" t="str">
        <f t="shared" si="4"/>
        <v>Kojonup2013CVGT_CobraFert0N</v>
      </c>
      <c r="B260" s="5" t="s">
        <v>71</v>
      </c>
      <c r="C260" s="5">
        <v>2013</v>
      </c>
      <c r="D260" s="5" t="s">
        <v>64</v>
      </c>
      <c r="E260" s="6">
        <v>41508</v>
      </c>
      <c r="F260" s="5">
        <v>0</v>
      </c>
      <c r="G260" s="5" t="s">
        <v>70</v>
      </c>
      <c r="H260" s="5" t="s">
        <v>66</v>
      </c>
      <c r="I260" s="1" t="s">
        <v>79</v>
      </c>
      <c r="J260" s="1" t="s">
        <v>73</v>
      </c>
      <c r="K260" s="5">
        <v>40.800316684857876</v>
      </c>
      <c r="L260" s="5"/>
      <c r="M260" s="5">
        <v>189.42548738908806</v>
      </c>
      <c r="N260" s="5">
        <v>13.794029842541578</v>
      </c>
      <c r="O260" s="5">
        <v>7.7579438612902321</v>
      </c>
      <c r="P260" s="5">
        <v>251.77777777777774</v>
      </c>
      <c r="Q260" s="5">
        <v>0.60486301939578135</v>
      </c>
      <c r="R260" s="5"/>
      <c r="S260" s="5"/>
      <c r="T260" s="5"/>
      <c r="U260" s="5">
        <v>151.18903667478875</v>
      </c>
      <c r="V260" s="5"/>
      <c r="W260" s="5">
        <v>151.18903667478875</v>
      </c>
      <c r="X260" s="5">
        <v>72.727272727272734</v>
      </c>
      <c r="Y260" s="5">
        <v>8.5941096995774746</v>
      </c>
      <c r="Z260" s="5"/>
      <c r="AA260" s="5">
        <v>21.861044949063771</v>
      </c>
      <c r="AB260" s="5">
        <v>5.2797766378727751</v>
      </c>
      <c r="AC260" s="5">
        <v>2.552446791793165</v>
      </c>
      <c r="AD260" s="5">
        <v>25.648970879408427</v>
      </c>
      <c r="AE260" s="5">
        <v>0.10530481536347913</v>
      </c>
      <c r="AF260" s="5">
        <v>17.046007073049992</v>
      </c>
      <c r="AG260" s="5"/>
      <c r="AH260" s="5"/>
      <c r="AI260" s="5"/>
      <c r="AJ260" s="5">
        <v>17.046007073049992</v>
      </c>
      <c r="AK260" s="5">
        <v>10.925912955951461</v>
      </c>
      <c r="BI260" s="8" t="s">
        <v>67</v>
      </c>
      <c r="BJ260" s="8" t="s">
        <v>67</v>
      </c>
      <c r="BK260" s="5" t="s">
        <v>67</v>
      </c>
      <c r="BL260" s="5" t="s">
        <v>67</v>
      </c>
      <c r="BM260" s="5" t="s">
        <v>67</v>
      </c>
      <c r="BN260" s="5" t="s">
        <v>67</v>
      </c>
      <c r="BO260" s="5" t="s">
        <v>67</v>
      </c>
      <c r="BP260" s="5" t="s">
        <v>67</v>
      </c>
      <c r="BQ260" s="5" t="s">
        <v>67</v>
      </c>
      <c r="BR260" s="5" t="s">
        <v>67</v>
      </c>
      <c r="BS260" s="5" t="s">
        <v>67</v>
      </c>
      <c r="BT260" s="5" t="s">
        <v>67</v>
      </c>
      <c r="BU260" s="5" t="s">
        <v>67</v>
      </c>
      <c r="BV260" s="5" t="s">
        <v>67</v>
      </c>
      <c r="BW260" s="5" t="s">
        <v>67</v>
      </c>
      <c r="BX260" s="5" t="s">
        <v>67</v>
      </c>
      <c r="BY260" s="5" t="s">
        <v>67</v>
      </c>
      <c r="BZ260" s="5" t="s">
        <v>67</v>
      </c>
      <c r="CA260" s="5"/>
      <c r="CB260" s="5" t="s">
        <v>67</v>
      </c>
      <c r="CC260" s="5" t="s">
        <v>67</v>
      </c>
      <c r="CD260" s="5" t="s">
        <v>67</v>
      </c>
      <c r="CE260" s="5" t="s">
        <v>67</v>
      </c>
      <c r="CF260" s="5" t="s">
        <v>67</v>
      </c>
      <c r="CG260" s="5" t="s">
        <v>67</v>
      </c>
      <c r="CJ260" t="s">
        <v>67</v>
      </c>
      <c r="CK260" t="s">
        <v>67</v>
      </c>
      <c r="CT260" s="5"/>
      <c r="CU260" s="5"/>
      <c r="CV260" s="5"/>
      <c r="CW260" s="5"/>
      <c r="CX260" s="5"/>
      <c r="CY260" s="5"/>
      <c r="CZ260" s="5"/>
      <c r="DA260" s="5"/>
    </row>
    <row r="261" spans="1:105" s="1" customFormat="1" x14ac:dyDescent="0.25">
      <c r="A261" s="5" t="str">
        <f t="shared" si="4"/>
        <v>Kojonup2013CVGT_CobraFert0N</v>
      </c>
      <c r="B261" s="5" t="s">
        <v>71</v>
      </c>
      <c r="C261" s="5">
        <v>2013</v>
      </c>
      <c r="D261" s="5" t="s">
        <v>64</v>
      </c>
      <c r="E261" s="6">
        <v>41550</v>
      </c>
      <c r="F261" s="5">
        <v>0</v>
      </c>
      <c r="G261" s="5" t="s">
        <v>70</v>
      </c>
      <c r="H261" s="5" t="s">
        <v>66</v>
      </c>
      <c r="I261" s="1" t="s">
        <v>79</v>
      </c>
      <c r="J261" s="1" t="s">
        <v>73</v>
      </c>
      <c r="K261" s="5">
        <v>13.010602315883858</v>
      </c>
      <c r="L261" s="5"/>
      <c r="M261" s="5">
        <v>248.70892273532399</v>
      </c>
      <c r="N261" s="5">
        <v>323.96744410599052</v>
      </c>
      <c r="O261" s="5">
        <v>4.7069702367409638</v>
      </c>
      <c r="P261" s="5">
        <v>590.39393939393938</v>
      </c>
      <c r="Q261" s="5">
        <v>0.19010059949663197</v>
      </c>
      <c r="R261" s="5"/>
      <c r="S261" s="5"/>
      <c r="T261" s="5"/>
      <c r="U261" s="5">
        <v>145.19741981435538</v>
      </c>
      <c r="V261" s="5"/>
      <c r="W261" s="5">
        <v>145.19741981435538</v>
      </c>
      <c r="X261" s="5">
        <v>78.181818181818173</v>
      </c>
      <c r="Y261" s="5">
        <v>0.99316679423334298</v>
      </c>
      <c r="Z261" s="5"/>
      <c r="AA261" s="5">
        <v>32.252732833131248</v>
      </c>
      <c r="AB261" s="5">
        <v>30.979468121847265</v>
      </c>
      <c r="AC261" s="5">
        <v>1.3905910029870268</v>
      </c>
      <c r="AD261" s="5">
        <v>58.988330856422849</v>
      </c>
      <c r="AE261" s="5">
        <v>2.8715507867585231E-2</v>
      </c>
      <c r="AF261" s="5">
        <v>15.245051387191939</v>
      </c>
      <c r="AG261" s="5"/>
      <c r="AH261" s="5"/>
      <c r="AI261" s="5"/>
      <c r="AJ261" s="5">
        <v>15.245051387191939</v>
      </c>
      <c r="AK261" s="5">
        <v>15.74591643244432</v>
      </c>
      <c r="BI261" s="8" t="s">
        <v>67</v>
      </c>
      <c r="BJ261" s="8" t="s">
        <v>67</v>
      </c>
      <c r="BK261" s="5" t="s">
        <v>67</v>
      </c>
      <c r="BL261" s="5">
        <v>1.7659666666666667E-2</v>
      </c>
      <c r="BM261" s="5">
        <v>2.1073333333333336E-2</v>
      </c>
      <c r="BN261" s="5">
        <v>7.7380666666666664E-3</v>
      </c>
      <c r="BO261" s="5" t="s">
        <v>67</v>
      </c>
      <c r="BP261" s="5">
        <v>9.0228372240458725</v>
      </c>
      <c r="BQ261" s="5">
        <v>0.23043423924351047</v>
      </c>
      <c r="BR261" s="5">
        <v>1.9449208640827431</v>
      </c>
      <c r="BS261" s="5">
        <v>6.8474821207196186</v>
      </c>
      <c r="BT261" s="5" t="s">
        <v>67</v>
      </c>
      <c r="BU261" s="5" t="s">
        <v>67</v>
      </c>
      <c r="BV261" s="5" t="s">
        <v>67</v>
      </c>
      <c r="BW261" s="5">
        <v>9.8591114091369945E-4</v>
      </c>
      <c r="BX261" s="5">
        <v>8.7588513960322912E-4</v>
      </c>
      <c r="BY261" s="5">
        <v>3.7102496921067934E-4</v>
      </c>
      <c r="BZ261" s="5" t="s">
        <v>67</v>
      </c>
      <c r="CA261" s="5"/>
      <c r="CB261" s="5">
        <v>1.0780260466067451</v>
      </c>
      <c r="CC261" s="5">
        <v>2.5495574791956941E-2</v>
      </c>
      <c r="CD261" s="5">
        <v>0.32045795088634554</v>
      </c>
      <c r="CE261" s="5">
        <v>0.82703572461150232</v>
      </c>
      <c r="CF261" s="5" t="s">
        <v>67</v>
      </c>
      <c r="CG261" s="5" t="s">
        <v>67</v>
      </c>
      <c r="CJ261" t="s">
        <v>67</v>
      </c>
      <c r="CK261" t="s">
        <v>67</v>
      </c>
      <c r="CT261" s="5"/>
      <c r="CU261" s="5"/>
      <c r="CV261" s="5"/>
      <c r="CW261" s="5"/>
      <c r="CX261" s="5"/>
      <c r="CY261" s="5"/>
      <c r="CZ261" s="5"/>
      <c r="DA261" s="5"/>
    </row>
    <row r="262" spans="1:105" s="1" customFormat="1" x14ac:dyDescent="0.25">
      <c r="A262" s="5" t="str">
        <f t="shared" si="4"/>
        <v>Kojonup2013CVGT_CobraFert0N</v>
      </c>
      <c r="B262" s="5" t="s">
        <v>71</v>
      </c>
      <c r="C262" s="5">
        <v>2013</v>
      </c>
      <c r="D262" s="5" t="s">
        <v>64</v>
      </c>
      <c r="E262" s="6">
        <v>41598</v>
      </c>
      <c r="F262" s="5">
        <v>0</v>
      </c>
      <c r="G262" s="5" t="s">
        <v>70</v>
      </c>
      <c r="H262" s="5" t="s">
        <v>66</v>
      </c>
      <c r="I262" s="1" t="s">
        <v>79</v>
      </c>
      <c r="J262" s="1" t="s">
        <v>73</v>
      </c>
      <c r="K262" s="5">
        <v>0</v>
      </c>
      <c r="L262" s="5"/>
      <c r="M262" s="5">
        <v>74.071946510812452</v>
      </c>
      <c r="N262" s="5">
        <v>335.32538843219248</v>
      </c>
      <c r="O262" s="5">
        <v>0</v>
      </c>
      <c r="P262" s="5">
        <v>541.06060606060601</v>
      </c>
      <c r="Q262" s="5" t="s">
        <v>67</v>
      </c>
      <c r="R262" s="5"/>
      <c r="S262" s="5"/>
      <c r="T262" s="5"/>
      <c r="U262" s="5" t="s">
        <v>67</v>
      </c>
      <c r="V262" s="5"/>
      <c r="W262" s="5" t="s">
        <v>67</v>
      </c>
      <c r="X262" s="5">
        <v>77.575757575757578</v>
      </c>
      <c r="Y262" s="5" t="s">
        <v>67</v>
      </c>
      <c r="Z262" s="5"/>
      <c r="AA262" s="5">
        <v>24.904040652280269</v>
      </c>
      <c r="AB262" s="5">
        <v>152.94633139032211</v>
      </c>
      <c r="AC262" s="5" t="s">
        <v>67</v>
      </c>
      <c r="AD262" s="5">
        <v>41.732646822788979</v>
      </c>
      <c r="AE262" s="5" t="s">
        <v>67</v>
      </c>
      <c r="AF262" s="5" t="s">
        <v>67</v>
      </c>
      <c r="AG262" s="5"/>
      <c r="AH262" s="5"/>
      <c r="AI262" s="5"/>
      <c r="AJ262" s="5" t="s">
        <v>67</v>
      </c>
      <c r="AK262" s="5">
        <v>32.086888465331036</v>
      </c>
      <c r="BI262" s="8">
        <v>3.3567251461988301E-2</v>
      </c>
      <c r="BJ262" s="8">
        <v>4.9964934183136054E-4</v>
      </c>
      <c r="BK262" s="5" t="s">
        <v>67</v>
      </c>
      <c r="BL262" s="5" t="s">
        <v>67</v>
      </c>
      <c r="BM262" s="5" t="s">
        <v>67</v>
      </c>
      <c r="BN262" s="5">
        <v>4.5173666666666664E-3</v>
      </c>
      <c r="BO262" s="5">
        <v>4.7165999999999996E-3</v>
      </c>
      <c r="BP262" s="5">
        <v>7.182385652349069</v>
      </c>
      <c r="BQ262" s="5" t="s">
        <v>67</v>
      </c>
      <c r="BR262" s="5">
        <v>0.35930005957926586</v>
      </c>
      <c r="BS262" s="5" t="s">
        <v>67</v>
      </c>
      <c r="BT262" s="5">
        <v>6.8230855927698029</v>
      </c>
      <c r="BU262" s="5" t="s">
        <v>67</v>
      </c>
      <c r="BV262" s="5" t="s">
        <v>67</v>
      </c>
      <c r="BW262" s="5" t="s">
        <v>67</v>
      </c>
      <c r="BX262" s="5" t="s">
        <v>67</v>
      </c>
      <c r="BY262" s="5">
        <v>4.9574690227081799E-4</v>
      </c>
      <c r="BZ262" s="5">
        <v>2.9863938119411139E-4</v>
      </c>
      <c r="CA262" s="5"/>
      <c r="CB262" s="5">
        <v>0.44570761023250494</v>
      </c>
      <c r="CC262" s="5" t="s">
        <v>67</v>
      </c>
      <c r="CD262" s="5">
        <v>0.13916745083717863</v>
      </c>
      <c r="CE262" s="5" t="s">
        <v>67</v>
      </c>
      <c r="CF262" s="5">
        <v>0.32873790836141242</v>
      </c>
      <c r="CG262" s="5" t="s">
        <v>67</v>
      </c>
      <c r="CJ262">
        <v>156.15170697190814</v>
      </c>
      <c r="CK262">
        <v>7.5343677557202486</v>
      </c>
      <c r="CT262" s="5"/>
      <c r="CU262" s="5"/>
      <c r="CV262" s="5"/>
      <c r="CW262" s="5"/>
      <c r="CX262" s="5"/>
      <c r="CY262" s="5"/>
      <c r="CZ262" s="5"/>
      <c r="DA262" s="5"/>
    </row>
    <row r="263" spans="1:105" s="1" customFormat="1" x14ac:dyDescent="0.25">
      <c r="A263" s="5" t="str">
        <f t="shared" si="4"/>
        <v>Kojonup2013CVHyola404_RRFert0N</v>
      </c>
      <c r="B263" s="5" t="s">
        <v>71</v>
      </c>
      <c r="C263" s="5">
        <v>2013</v>
      </c>
      <c r="D263" s="5" t="s">
        <v>64</v>
      </c>
      <c r="E263" s="6">
        <v>41451</v>
      </c>
      <c r="F263" s="5">
        <v>0</v>
      </c>
      <c r="G263" s="5" t="s">
        <v>70</v>
      </c>
      <c r="H263" s="5" t="s">
        <v>68</v>
      </c>
      <c r="I263" s="1" t="s">
        <v>87</v>
      </c>
      <c r="J263" s="1" t="s">
        <v>74</v>
      </c>
      <c r="K263" s="5">
        <v>33.109090909090902</v>
      </c>
      <c r="L263" s="5"/>
      <c r="M263" s="5">
        <v>0</v>
      </c>
      <c r="N263" s="5">
        <v>0</v>
      </c>
      <c r="O263" s="5">
        <v>0</v>
      </c>
      <c r="P263" s="5">
        <v>33.109090909090902</v>
      </c>
      <c r="Q263" s="5">
        <v>0.63646590033911055</v>
      </c>
      <c r="R263" s="5"/>
      <c r="S263" s="5"/>
      <c r="T263" s="5"/>
      <c r="U263" s="5">
        <v>195.16821914255706</v>
      </c>
      <c r="V263" s="5"/>
      <c r="W263" s="5">
        <v>195.16821914255706</v>
      </c>
      <c r="X263" s="5">
        <v>57.575757575757564</v>
      </c>
      <c r="Y263" s="5">
        <v>4.5471390817964972</v>
      </c>
      <c r="Z263" s="5"/>
      <c r="AA263" s="5" t="s">
        <v>67</v>
      </c>
      <c r="AB263" s="5" t="s">
        <v>67</v>
      </c>
      <c r="AC263" s="5" t="s">
        <v>67</v>
      </c>
      <c r="AD263" s="5">
        <v>4.5471390817964972</v>
      </c>
      <c r="AE263" s="5">
        <v>5.2441133912683235E-2</v>
      </c>
      <c r="AF263" s="5">
        <v>10.891800251417308</v>
      </c>
      <c r="AG263" s="5"/>
      <c r="AH263" s="5"/>
      <c r="AI263" s="5"/>
      <c r="AJ263" s="5">
        <v>10.891800251417308</v>
      </c>
      <c r="AK263" s="5">
        <v>3.9742051662437023</v>
      </c>
      <c r="BI263" s="8" t="s">
        <v>67</v>
      </c>
      <c r="BJ263" s="8" t="s">
        <v>67</v>
      </c>
      <c r="BK263" s="5">
        <v>5.3712666666666659E-2</v>
      </c>
      <c r="BL263" s="5" t="s">
        <v>67</v>
      </c>
      <c r="BM263" s="5" t="s">
        <v>67</v>
      </c>
      <c r="BN263" s="5" t="s">
        <v>67</v>
      </c>
      <c r="BO263" s="5" t="s">
        <v>67</v>
      </c>
      <c r="BP263" s="5">
        <v>1.761769533333333</v>
      </c>
      <c r="BQ263" s="5">
        <v>1.761769533333333</v>
      </c>
      <c r="BR263" s="5" t="s">
        <v>67</v>
      </c>
      <c r="BS263" s="5" t="s">
        <v>67</v>
      </c>
      <c r="BT263" s="5" t="s">
        <v>67</v>
      </c>
      <c r="BU263" s="5" t="s">
        <v>67</v>
      </c>
      <c r="BV263" s="5">
        <v>2.1461777134659855E-3</v>
      </c>
      <c r="BW263" s="5" t="s">
        <v>67</v>
      </c>
      <c r="BX263" s="5" t="s">
        <v>67</v>
      </c>
      <c r="BY263" s="5" t="s">
        <v>67</v>
      </c>
      <c r="BZ263" s="5" t="s">
        <v>67</v>
      </c>
      <c r="CA263" s="5"/>
      <c r="CB263" s="5">
        <v>0.18106339368964883</v>
      </c>
      <c r="CC263" s="5">
        <v>0.18106339368964883</v>
      </c>
      <c r="CD263" s="5" t="s">
        <v>67</v>
      </c>
      <c r="CE263" s="5" t="s">
        <v>67</v>
      </c>
      <c r="CF263" s="5" t="s">
        <v>67</v>
      </c>
      <c r="CG263" s="5" t="s">
        <v>67</v>
      </c>
      <c r="CJ263" t="s">
        <v>67</v>
      </c>
      <c r="CK263" t="s">
        <v>67</v>
      </c>
      <c r="CT263" s="5"/>
      <c r="CU263" s="5"/>
      <c r="CV263" s="5"/>
      <c r="CW263" s="5"/>
      <c r="CX263" s="5"/>
      <c r="CY263" s="5"/>
      <c r="CZ263" s="5"/>
      <c r="DA263" s="5"/>
    </row>
    <row r="264" spans="1:105" s="1" customFormat="1" x14ac:dyDescent="0.25">
      <c r="A264" s="5" t="str">
        <f t="shared" si="4"/>
        <v>Kojonup2013CVHyola404_RRFert0N</v>
      </c>
      <c r="B264" s="5" t="s">
        <v>71</v>
      </c>
      <c r="C264" s="5">
        <v>2013</v>
      </c>
      <c r="D264" s="5" t="s">
        <v>64</v>
      </c>
      <c r="E264" s="6">
        <v>41485</v>
      </c>
      <c r="F264" s="5">
        <v>0</v>
      </c>
      <c r="G264" s="5" t="s">
        <v>70</v>
      </c>
      <c r="H264" s="5" t="s">
        <v>68</v>
      </c>
      <c r="I264" s="1" t="s">
        <v>87</v>
      </c>
      <c r="J264" s="1" t="s">
        <v>74</v>
      </c>
      <c r="K264" s="5">
        <v>62.619619067184544</v>
      </c>
      <c r="L264" s="5"/>
      <c r="M264" s="5">
        <v>78.040227194014662</v>
      </c>
      <c r="N264" s="5">
        <v>0</v>
      </c>
      <c r="O264" s="5">
        <v>18.800759799406851</v>
      </c>
      <c r="P264" s="5">
        <v>159.46060606060604</v>
      </c>
      <c r="Q264" s="5">
        <v>1.1843170336296625</v>
      </c>
      <c r="R264" s="5"/>
      <c r="S264" s="5"/>
      <c r="T264" s="5"/>
      <c r="U264" s="5">
        <v>186.88784974450994</v>
      </c>
      <c r="V264" s="5"/>
      <c r="W264" s="5">
        <v>186.88784974450994</v>
      </c>
      <c r="X264" s="5">
        <v>48.484848484848477</v>
      </c>
      <c r="Y264" s="5">
        <v>10.423011705369484</v>
      </c>
      <c r="Z264" s="5"/>
      <c r="AA264" s="5">
        <v>9.8360687012903476</v>
      </c>
      <c r="AB264" s="5" t="s">
        <v>67</v>
      </c>
      <c r="AC264" s="5">
        <v>7.7205240330274139</v>
      </c>
      <c r="AD264" s="5">
        <v>13.113991994897797</v>
      </c>
      <c r="AE264" s="5">
        <v>0.23494066599129537</v>
      </c>
      <c r="AF264" s="5">
        <v>7.9346947427827805</v>
      </c>
      <c r="AG264" s="5"/>
      <c r="AH264" s="5"/>
      <c r="AI264" s="5"/>
      <c r="AJ264" s="5">
        <v>7.9346947427827805</v>
      </c>
      <c r="AK264" s="5">
        <v>7.7376638392749841</v>
      </c>
      <c r="BI264" s="8" t="s">
        <v>67</v>
      </c>
      <c r="BJ264" s="8" t="s">
        <v>67</v>
      </c>
      <c r="BK264" s="5" t="s">
        <v>67</v>
      </c>
      <c r="BL264" s="5">
        <v>2.6821666666666667E-2</v>
      </c>
      <c r="BM264" s="5" t="s">
        <v>67</v>
      </c>
      <c r="BN264" s="5">
        <v>1.5389999999999999E-2</v>
      </c>
      <c r="BO264" s="5" t="s">
        <v>67</v>
      </c>
      <c r="BP264" s="5">
        <v>2.8466001998339556</v>
      </c>
      <c r="BQ264" s="5">
        <v>1.6647264248924287</v>
      </c>
      <c r="BR264" s="5">
        <v>1.1818737749415267</v>
      </c>
      <c r="BS264" s="5" t="s">
        <v>67</v>
      </c>
      <c r="BT264" s="5" t="s">
        <v>67</v>
      </c>
      <c r="BU264" s="5" t="s">
        <v>67</v>
      </c>
      <c r="BV264" s="5" t="s">
        <v>67</v>
      </c>
      <c r="BW264" s="5">
        <v>1.7693893799211433E-3</v>
      </c>
      <c r="BX264" s="5" t="s">
        <v>67</v>
      </c>
      <c r="BY264" s="5">
        <v>1.0543912935907652E-3</v>
      </c>
      <c r="BZ264" s="5" t="s">
        <v>67</v>
      </c>
      <c r="CA264" s="5"/>
      <c r="CB264" s="5">
        <v>0.19884882391211708</v>
      </c>
      <c r="CC264" s="5">
        <v>0.27365608555921161</v>
      </c>
      <c r="CD264" s="5">
        <v>8.4477786652471326E-2</v>
      </c>
      <c r="CE264" s="5" t="s">
        <v>67</v>
      </c>
      <c r="CF264" s="5" t="s">
        <v>67</v>
      </c>
      <c r="CG264" s="5" t="s">
        <v>67</v>
      </c>
      <c r="CJ264" t="s">
        <v>67</v>
      </c>
      <c r="CK264" t="s">
        <v>67</v>
      </c>
      <c r="CT264" s="5"/>
      <c r="CU264" s="5"/>
      <c r="CV264" s="5"/>
      <c r="CW264" s="5"/>
      <c r="CX264" s="5"/>
      <c r="CY264" s="5"/>
      <c r="CZ264" s="5"/>
      <c r="DA264" s="5"/>
    </row>
    <row r="265" spans="1:105" s="1" customFormat="1" x14ac:dyDescent="0.25">
      <c r="A265" s="5" t="str">
        <f t="shared" si="4"/>
        <v>Kojonup2013CVHyola404_RRFert0N</v>
      </c>
      <c r="B265" s="5" t="s">
        <v>71</v>
      </c>
      <c r="C265" s="5">
        <v>2013</v>
      </c>
      <c r="D265" s="5" t="s">
        <v>64</v>
      </c>
      <c r="E265" s="6">
        <v>41508</v>
      </c>
      <c r="F265" s="5">
        <v>0</v>
      </c>
      <c r="G265" s="5" t="s">
        <v>70</v>
      </c>
      <c r="H265" s="5" t="s">
        <v>68</v>
      </c>
      <c r="I265" s="1" t="s">
        <v>87</v>
      </c>
      <c r="J265" s="1" t="s">
        <v>74</v>
      </c>
      <c r="K265" s="5">
        <v>41.377768046356607</v>
      </c>
      <c r="L265" s="5"/>
      <c r="M265" s="5">
        <v>206.85755935451536</v>
      </c>
      <c r="N265" s="5">
        <v>5.0952045060373061</v>
      </c>
      <c r="O265" s="5">
        <v>8.0937105173331272</v>
      </c>
      <c r="P265" s="5">
        <v>261.42424242424244</v>
      </c>
      <c r="Q265" s="5">
        <v>0.80233419736971179</v>
      </c>
      <c r="R265" s="5"/>
      <c r="S265" s="5"/>
      <c r="T265" s="5"/>
      <c r="U265" s="5">
        <v>192.74618831572522</v>
      </c>
      <c r="V265" s="5"/>
      <c r="W265" s="5">
        <v>192.74618831572522</v>
      </c>
      <c r="X265" s="5">
        <v>48.484848484848477</v>
      </c>
      <c r="Y265" s="5">
        <v>4.4983359241051275</v>
      </c>
      <c r="Z265" s="5"/>
      <c r="AA265" s="5">
        <v>3.397895419296133</v>
      </c>
      <c r="AB265" s="5">
        <v>1.6292108544705768</v>
      </c>
      <c r="AC265" s="5">
        <v>7.1947683704463437</v>
      </c>
      <c r="AD265" s="5">
        <v>2.1933617186895606</v>
      </c>
      <c r="AE265" s="5">
        <v>0.12319404082481034</v>
      </c>
      <c r="AF265" s="5">
        <v>16.459605416634261</v>
      </c>
      <c r="AG265" s="5"/>
      <c r="AH265" s="5"/>
      <c r="AI265" s="5"/>
      <c r="AJ265" s="5">
        <v>16.459605416634261</v>
      </c>
      <c r="AK265" s="5">
        <v>12.616157572522019</v>
      </c>
      <c r="BI265" s="8" t="s">
        <v>67</v>
      </c>
      <c r="BJ265" s="8" t="s">
        <v>67</v>
      </c>
      <c r="BK265" s="5" t="s">
        <v>67</v>
      </c>
      <c r="BL265" s="5" t="s">
        <v>67</v>
      </c>
      <c r="BM265" s="5" t="s">
        <v>67</v>
      </c>
      <c r="BN265" s="5" t="s">
        <v>67</v>
      </c>
      <c r="BO265" s="5" t="s">
        <v>67</v>
      </c>
      <c r="BP265" s="5" t="s">
        <v>67</v>
      </c>
      <c r="BQ265" s="5" t="s">
        <v>67</v>
      </c>
      <c r="BR265" s="5" t="s">
        <v>67</v>
      </c>
      <c r="BS265" s="5" t="s">
        <v>67</v>
      </c>
      <c r="BT265" s="5" t="s">
        <v>67</v>
      </c>
      <c r="BU265" s="5" t="s">
        <v>67</v>
      </c>
      <c r="BV265" s="5" t="s">
        <v>67</v>
      </c>
      <c r="BW265" s="5" t="s">
        <v>67</v>
      </c>
      <c r="BX265" s="5" t="s">
        <v>67</v>
      </c>
      <c r="BY265" s="5" t="s">
        <v>67</v>
      </c>
      <c r="BZ265" s="5" t="s">
        <v>67</v>
      </c>
      <c r="CA265" s="5"/>
      <c r="CB265" s="5" t="s">
        <v>67</v>
      </c>
      <c r="CC265" s="5" t="s">
        <v>67</v>
      </c>
      <c r="CD265" s="5" t="s">
        <v>67</v>
      </c>
      <c r="CE265" s="5" t="s">
        <v>67</v>
      </c>
      <c r="CF265" s="5" t="s">
        <v>67</v>
      </c>
      <c r="CG265" s="5" t="s">
        <v>67</v>
      </c>
      <c r="CJ265" t="s">
        <v>67</v>
      </c>
      <c r="CK265" t="s">
        <v>67</v>
      </c>
      <c r="CT265" s="5"/>
      <c r="CU265" s="5"/>
      <c r="CV265" s="5"/>
      <c r="CW265" s="5"/>
      <c r="CX265" s="5"/>
      <c r="CY265" s="5"/>
      <c r="CZ265" s="5"/>
      <c r="DA265" s="5"/>
    </row>
    <row r="266" spans="1:105" s="1" customFormat="1" x14ac:dyDescent="0.25">
      <c r="A266" s="5" t="str">
        <f t="shared" si="4"/>
        <v>Kojonup2013CVHyola404_RRFert0N</v>
      </c>
      <c r="B266" s="5" t="s">
        <v>71</v>
      </c>
      <c r="C266" s="5">
        <v>2013</v>
      </c>
      <c r="D266" s="5" t="s">
        <v>64</v>
      </c>
      <c r="E266" s="6">
        <v>41550</v>
      </c>
      <c r="F266" s="5">
        <v>0</v>
      </c>
      <c r="G266" s="5" t="s">
        <v>70</v>
      </c>
      <c r="H266" s="5" t="s">
        <v>68</v>
      </c>
      <c r="I266" s="1" t="s">
        <v>87</v>
      </c>
      <c r="J266" s="1" t="s">
        <v>74</v>
      </c>
      <c r="K266" s="5">
        <v>8.9724041921606208</v>
      </c>
      <c r="L266" s="5"/>
      <c r="M266" s="5">
        <v>324.52473195530348</v>
      </c>
      <c r="N266" s="5">
        <v>324.04180944665501</v>
      </c>
      <c r="O266" s="5">
        <v>5.594387739214131</v>
      </c>
      <c r="P266" s="5">
        <v>663.13333333333333</v>
      </c>
      <c r="Q266" s="5">
        <v>0.12434540878851076</v>
      </c>
      <c r="R266" s="5"/>
      <c r="S266" s="5"/>
      <c r="T266" s="5"/>
      <c r="U266" s="5">
        <v>127.98007518797</v>
      </c>
      <c r="V266" s="5"/>
      <c r="W266" s="5">
        <v>127.98007518797</v>
      </c>
      <c r="X266" s="5">
        <v>46.666666666666664</v>
      </c>
      <c r="Y266" s="5">
        <v>3.5103041499314718</v>
      </c>
      <c r="Z266" s="5"/>
      <c r="AA266" s="5">
        <v>54.385575427226705</v>
      </c>
      <c r="AB266" s="5">
        <v>23.209279533431204</v>
      </c>
      <c r="AC266" s="5">
        <v>4.4680727382361551</v>
      </c>
      <c r="AD266" s="5">
        <v>84.772910282251559</v>
      </c>
      <c r="AE266" s="5">
        <v>5.8836919188500647E-2</v>
      </c>
      <c r="AF266" s="5">
        <v>13.637339865316145</v>
      </c>
      <c r="AG266" s="5"/>
      <c r="AH266" s="5"/>
      <c r="AI266" s="5"/>
      <c r="AJ266" s="5">
        <v>13.637339865316145</v>
      </c>
      <c r="AK266" s="5">
        <v>6.327458490248806</v>
      </c>
      <c r="BI266" s="8" t="s">
        <v>67</v>
      </c>
      <c r="BJ266" s="8" t="s">
        <v>67</v>
      </c>
      <c r="BK266" s="5" t="s">
        <v>67</v>
      </c>
      <c r="BL266" s="5">
        <v>2.1072E-2</v>
      </c>
      <c r="BM266" s="5">
        <v>1.9717999999999999E-2</v>
      </c>
      <c r="BN266" s="5">
        <v>8.5979333333333335E-3</v>
      </c>
      <c r="BO266" s="5" t="s">
        <v>67</v>
      </c>
      <c r="BP266" s="5">
        <v>9.5218551537205531</v>
      </c>
      <c r="BQ266" s="5">
        <v>0.20512373312128063</v>
      </c>
      <c r="BR266" s="5">
        <v>2.9109800553284586</v>
      </c>
      <c r="BS266" s="5">
        <v>6.4057513652708158</v>
      </c>
      <c r="BT266" s="5" t="s">
        <v>67</v>
      </c>
      <c r="BU266" s="5" t="s">
        <v>67</v>
      </c>
      <c r="BV266" s="5" t="s">
        <v>67</v>
      </c>
      <c r="BW266" s="5">
        <v>3.1929825137844577E-3</v>
      </c>
      <c r="BX266" s="5">
        <v>4.6910233425131141E-4</v>
      </c>
      <c r="BY266" s="5">
        <v>1.1124566588311556E-3</v>
      </c>
      <c r="BZ266" s="5" t="s">
        <v>67</v>
      </c>
      <c r="CA266" s="5"/>
      <c r="CB266" s="5">
        <v>1.5004724448442455</v>
      </c>
      <c r="CC266" s="5">
        <v>9.1576793155720176E-2</v>
      </c>
      <c r="CD266" s="5">
        <v>0.82289920735639055</v>
      </c>
      <c r="CE266" s="5">
        <v>0.58701953474971025</v>
      </c>
      <c r="CF266" s="5" t="s">
        <v>67</v>
      </c>
      <c r="CG266" s="5" t="s">
        <v>67</v>
      </c>
      <c r="CJ266" t="s">
        <v>67</v>
      </c>
      <c r="CK266" t="s">
        <v>67</v>
      </c>
      <c r="CT266" s="5"/>
      <c r="CU266" s="5"/>
      <c r="CV266" s="5"/>
      <c r="CW266" s="5"/>
      <c r="CX266" s="5"/>
      <c r="CY266" s="5"/>
      <c r="CZ266" s="5"/>
      <c r="DA266" s="5"/>
    </row>
    <row r="267" spans="1:105" s="1" customFormat="1" x14ac:dyDescent="0.25">
      <c r="A267" s="5" t="str">
        <f t="shared" si="4"/>
        <v>Kojonup2013CVHyola404_RRFert0N</v>
      </c>
      <c r="B267" s="5" t="s">
        <v>71</v>
      </c>
      <c r="C267" s="5">
        <v>2013</v>
      </c>
      <c r="D267" s="5" t="s">
        <v>64</v>
      </c>
      <c r="E267" s="6">
        <v>41598</v>
      </c>
      <c r="F267" s="5">
        <v>0</v>
      </c>
      <c r="G267" s="5" t="s">
        <v>70</v>
      </c>
      <c r="H267" s="5" t="s">
        <v>68</v>
      </c>
      <c r="I267" s="1" t="s">
        <v>87</v>
      </c>
      <c r="J267" s="1" t="s">
        <v>74</v>
      </c>
      <c r="K267" s="5">
        <v>0</v>
      </c>
      <c r="L267" s="5"/>
      <c r="M267" s="5">
        <v>254.70061154160589</v>
      </c>
      <c r="N267" s="5">
        <v>472.24774564221781</v>
      </c>
      <c r="O267" s="5">
        <v>0</v>
      </c>
      <c r="P267" s="5">
        <v>684.84242424242427</v>
      </c>
      <c r="Q267" s="5" t="s">
        <v>67</v>
      </c>
      <c r="R267" s="5"/>
      <c r="S267" s="5"/>
      <c r="T267" s="5"/>
      <c r="U267" s="5" t="s">
        <v>67</v>
      </c>
      <c r="V267" s="5"/>
      <c r="W267" s="5" t="s">
        <v>67</v>
      </c>
      <c r="X267" s="5">
        <v>52.727272727272727</v>
      </c>
      <c r="Y267" s="5" t="s">
        <v>67</v>
      </c>
      <c r="Z267" s="5"/>
      <c r="AA267" s="5">
        <v>37.942633322570124</v>
      </c>
      <c r="AB267" s="5">
        <v>3.0253010498984265</v>
      </c>
      <c r="AC267" s="5" t="s">
        <v>67</v>
      </c>
      <c r="AD267" s="5">
        <v>57.586194907230471</v>
      </c>
      <c r="AE267" s="5" t="s">
        <v>67</v>
      </c>
      <c r="AF267" s="5" t="s">
        <v>67</v>
      </c>
      <c r="AG267" s="5"/>
      <c r="AH267" s="5"/>
      <c r="AI267" s="5"/>
      <c r="AJ267" s="5" t="s">
        <v>67</v>
      </c>
      <c r="AK267" s="5">
        <v>7.3480943351406847</v>
      </c>
      <c r="BI267" s="8">
        <v>3.3333333333333333E-2</v>
      </c>
      <c r="BJ267" s="8">
        <v>5.2631578947352005E-4</v>
      </c>
      <c r="BK267" s="5" t="s">
        <v>67</v>
      </c>
      <c r="BL267" s="5" t="s">
        <v>67</v>
      </c>
      <c r="BM267" s="5" t="s">
        <v>67</v>
      </c>
      <c r="BN267" s="5">
        <v>3.8752333333333337E-3</v>
      </c>
      <c r="BO267" s="5">
        <v>5.121066666666666E-3</v>
      </c>
      <c r="BP267" s="5">
        <v>8.5337096918918309</v>
      </c>
      <c r="BQ267" s="5" t="s">
        <v>67</v>
      </c>
      <c r="BR267" s="5">
        <v>1.0345985807807199</v>
      </c>
      <c r="BS267" s="5" t="s">
        <v>67</v>
      </c>
      <c r="BT267" s="5">
        <v>7.4991111111111097</v>
      </c>
      <c r="BU267" s="5" t="s">
        <v>67</v>
      </c>
      <c r="BV267" s="5" t="s">
        <v>67</v>
      </c>
      <c r="BW267" s="5" t="s">
        <v>67</v>
      </c>
      <c r="BX267" s="5" t="s">
        <v>67</v>
      </c>
      <c r="BY267" s="5">
        <v>6.4734382758400511E-4</v>
      </c>
      <c r="BZ267" s="5">
        <v>1.6213040361936752E-4</v>
      </c>
      <c r="CA267" s="5"/>
      <c r="CB267" s="5">
        <v>0.86298628243315945</v>
      </c>
      <c r="CC267" s="5" t="s">
        <v>67</v>
      </c>
      <c r="CD267" s="5">
        <v>0.32184663533703173</v>
      </c>
      <c r="CE267" s="5" t="s">
        <v>67</v>
      </c>
      <c r="CF267" s="5">
        <v>0.55838201066719273</v>
      </c>
      <c r="CG267" s="5" t="s">
        <v>67</v>
      </c>
      <c r="CJ267">
        <v>215.0733872918627</v>
      </c>
      <c r="CK267">
        <v>26.630168355598816</v>
      </c>
      <c r="CT267" s="5"/>
      <c r="CU267" s="5"/>
      <c r="CV267" s="5"/>
      <c r="CW267" s="5"/>
      <c r="CX267" s="5"/>
      <c r="CY267" s="5"/>
      <c r="CZ267" s="5"/>
      <c r="DA267" s="5"/>
    </row>
    <row r="268" spans="1:105" s="1" customFormat="1" x14ac:dyDescent="0.25">
      <c r="A268" s="5" t="str">
        <f t="shared" si="4"/>
        <v>Kojonup2013CVHyola505_RRFert0N</v>
      </c>
      <c r="B268" s="5" t="s">
        <v>71</v>
      </c>
      <c r="C268" s="5">
        <v>2013</v>
      </c>
      <c r="D268" s="5" t="s">
        <v>64</v>
      </c>
      <c r="E268" s="6">
        <v>41451</v>
      </c>
      <c r="F268" s="5">
        <v>0</v>
      </c>
      <c r="G268" s="5" t="s">
        <v>70</v>
      </c>
      <c r="H268" s="5" t="s">
        <v>68</v>
      </c>
      <c r="I268" s="1" t="s">
        <v>88</v>
      </c>
      <c r="J268" s="1" t="s">
        <v>73</v>
      </c>
      <c r="K268" s="5">
        <v>31.551515151515144</v>
      </c>
      <c r="L268" s="5"/>
      <c r="M268" s="5">
        <v>0</v>
      </c>
      <c r="N268" s="5">
        <v>0</v>
      </c>
      <c r="O268" s="5">
        <v>0</v>
      </c>
      <c r="P268" s="5">
        <v>31.551515151515144</v>
      </c>
      <c r="Q268" s="5">
        <v>0.57743377214464808</v>
      </c>
      <c r="R268" s="5"/>
      <c r="S268" s="5"/>
      <c r="T268" s="5"/>
      <c r="U268" s="5">
        <v>184.51283680538225</v>
      </c>
      <c r="V268" s="5"/>
      <c r="W268" s="5">
        <v>184.51283680538225</v>
      </c>
      <c r="X268" s="5">
        <v>54.54545454545454</v>
      </c>
      <c r="Y268" s="5">
        <v>4.9368500606742582</v>
      </c>
      <c r="Z268" s="5"/>
      <c r="AA268" s="5" t="s">
        <v>67</v>
      </c>
      <c r="AB268" s="5" t="s">
        <v>67</v>
      </c>
      <c r="AC268" s="5" t="s">
        <v>67</v>
      </c>
      <c r="AD268" s="5">
        <v>4.9368500606742582</v>
      </c>
      <c r="AE268" s="5">
        <v>7.7888620201107595E-2</v>
      </c>
      <c r="AF268" s="5">
        <v>5.9257977883047692</v>
      </c>
      <c r="AG268" s="5"/>
      <c r="AH268" s="5"/>
      <c r="AI268" s="5"/>
      <c r="AJ268" s="5">
        <v>5.9257977883047692</v>
      </c>
      <c r="AK268" s="5">
        <v>2.0994555243258892</v>
      </c>
      <c r="BI268" s="8" t="s">
        <v>67</v>
      </c>
      <c r="BJ268" s="8" t="s">
        <v>67</v>
      </c>
      <c r="BK268" s="5" t="s">
        <v>67</v>
      </c>
      <c r="BL268" s="5" t="s">
        <v>67</v>
      </c>
      <c r="BM268" s="5" t="s">
        <v>67</v>
      </c>
      <c r="BN268" s="5" t="s">
        <v>67</v>
      </c>
      <c r="BO268" s="5" t="s">
        <v>67</v>
      </c>
      <c r="BP268" s="5" t="s">
        <v>67</v>
      </c>
      <c r="BQ268" s="5" t="s">
        <v>67</v>
      </c>
      <c r="BR268" s="5" t="s">
        <v>67</v>
      </c>
      <c r="BS268" s="5" t="s">
        <v>67</v>
      </c>
      <c r="BT268" s="5" t="s">
        <v>67</v>
      </c>
      <c r="BU268" s="5" t="s">
        <v>67</v>
      </c>
      <c r="BV268" s="5" t="s">
        <v>67</v>
      </c>
      <c r="BW268" s="5" t="s">
        <v>67</v>
      </c>
      <c r="BX268" s="5" t="s">
        <v>67</v>
      </c>
      <c r="BY268" s="5" t="s">
        <v>67</v>
      </c>
      <c r="BZ268" s="5" t="s">
        <v>67</v>
      </c>
      <c r="CA268" s="5"/>
      <c r="CB268" s="5" t="s">
        <v>67</v>
      </c>
      <c r="CC268" s="5" t="s">
        <v>67</v>
      </c>
      <c r="CD268" s="5" t="s">
        <v>67</v>
      </c>
      <c r="CE268" s="5" t="s">
        <v>67</v>
      </c>
      <c r="CF268" s="5" t="s">
        <v>67</v>
      </c>
      <c r="CG268" s="5" t="s">
        <v>67</v>
      </c>
      <c r="CJ268" t="s">
        <v>67</v>
      </c>
      <c r="CK268" t="s">
        <v>67</v>
      </c>
      <c r="CT268" s="5"/>
      <c r="CU268" s="5"/>
      <c r="CV268" s="5"/>
      <c r="CW268" s="5"/>
      <c r="CX268" s="5"/>
      <c r="CY268" s="5"/>
      <c r="CZ268" s="5"/>
      <c r="DA268" s="5"/>
    </row>
    <row r="269" spans="1:105" s="1" customFormat="1" x14ac:dyDescent="0.25">
      <c r="A269" s="5" t="str">
        <f t="shared" si="4"/>
        <v>Kojonup2013CVHyola505_RRFert0N</v>
      </c>
      <c r="B269" s="5" t="s">
        <v>71</v>
      </c>
      <c r="C269" s="5">
        <v>2013</v>
      </c>
      <c r="D269" s="5" t="s">
        <v>64</v>
      </c>
      <c r="E269" s="6">
        <v>41485</v>
      </c>
      <c r="F269" s="5">
        <v>0</v>
      </c>
      <c r="G269" s="5" t="s">
        <v>70</v>
      </c>
      <c r="H269" s="5" t="s">
        <v>68</v>
      </c>
      <c r="I269" s="1" t="s">
        <v>88</v>
      </c>
      <c r="J269" s="1" t="s">
        <v>73</v>
      </c>
      <c r="K269" s="5">
        <v>75.326685100992805</v>
      </c>
      <c r="L269" s="5"/>
      <c r="M269" s="5">
        <v>112.13298753423265</v>
      </c>
      <c r="N269" s="5">
        <v>0</v>
      </c>
      <c r="O269" s="5">
        <v>11.825175849623006</v>
      </c>
      <c r="P269" s="5">
        <v>199.28484848484848</v>
      </c>
      <c r="Q269" s="5">
        <v>1.5639631822278919</v>
      </c>
      <c r="R269" s="5"/>
      <c r="S269" s="5"/>
      <c r="T269" s="5"/>
      <c r="U269" s="5">
        <v>192.62359651730631</v>
      </c>
      <c r="V269" s="5"/>
      <c r="W269" s="5">
        <v>192.62359651730631</v>
      </c>
      <c r="X269" s="5">
        <v>74.545454545454547</v>
      </c>
      <c r="Y269" s="5">
        <v>31.280253496900606</v>
      </c>
      <c r="Z269" s="5"/>
      <c r="AA269" s="5">
        <v>29.303233505173477</v>
      </c>
      <c r="AB269" s="5" t="s">
        <v>67</v>
      </c>
      <c r="AC269" s="5">
        <v>6.5215404213397763</v>
      </c>
      <c r="AD269" s="5">
        <v>52.744475076125433</v>
      </c>
      <c r="AE269" s="5">
        <v>0.75632972064765591</v>
      </c>
      <c r="AF269" s="5">
        <v>21.614616892034466</v>
      </c>
      <c r="AG269" s="5"/>
      <c r="AH269" s="5"/>
      <c r="AI269" s="5"/>
      <c r="AJ269" s="5">
        <v>21.614616892034466</v>
      </c>
      <c r="AK269" s="5">
        <v>14.696188670281369</v>
      </c>
      <c r="BI269" s="8" t="s">
        <v>67</v>
      </c>
      <c r="BJ269" s="8" t="s">
        <v>67</v>
      </c>
      <c r="BK269" s="5" t="s">
        <v>67</v>
      </c>
      <c r="BL269" s="5" t="s">
        <v>67</v>
      </c>
      <c r="BM269" s="5" t="s">
        <v>67</v>
      </c>
      <c r="BN269" s="5" t="s">
        <v>67</v>
      </c>
      <c r="BO269" s="5" t="s">
        <v>67</v>
      </c>
      <c r="BP269" s="5" t="s">
        <v>67</v>
      </c>
      <c r="BQ269" s="5" t="s">
        <v>67</v>
      </c>
      <c r="BR269" s="5" t="s">
        <v>67</v>
      </c>
      <c r="BS269" s="5" t="s">
        <v>67</v>
      </c>
      <c r="BT269" s="5" t="s">
        <v>67</v>
      </c>
      <c r="BU269" s="5" t="s">
        <v>67</v>
      </c>
      <c r="BV269" s="5" t="s">
        <v>67</v>
      </c>
      <c r="BW269" s="5" t="s">
        <v>67</v>
      </c>
      <c r="BX269" s="5" t="s">
        <v>67</v>
      </c>
      <c r="BY269" s="5" t="s">
        <v>67</v>
      </c>
      <c r="BZ269" s="5" t="s">
        <v>67</v>
      </c>
      <c r="CA269" s="5"/>
      <c r="CB269" s="5" t="s">
        <v>67</v>
      </c>
      <c r="CC269" s="5" t="s">
        <v>67</v>
      </c>
      <c r="CD269" s="5" t="s">
        <v>67</v>
      </c>
      <c r="CE269" s="5" t="s">
        <v>67</v>
      </c>
      <c r="CF269" s="5" t="s">
        <v>67</v>
      </c>
      <c r="CG269" s="5" t="s">
        <v>67</v>
      </c>
      <c r="CJ269" t="s">
        <v>67</v>
      </c>
      <c r="CK269" t="s">
        <v>67</v>
      </c>
      <c r="CT269" s="5"/>
      <c r="CU269" s="5"/>
      <c r="CV269" s="5"/>
      <c r="CW269" s="5"/>
      <c r="CX269" s="5"/>
      <c r="CY269" s="5"/>
      <c r="CZ269" s="5"/>
      <c r="DA269" s="5"/>
    </row>
    <row r="270" spans="1:105" s="1" customFormat="1" x14ac:dyDescent="0.25">
      <c r="A270" s="5" t="str">
        <f t="shared" si="4"/>
        <v>Kojonup2013CVHyola505_RRFert0N</v>
      </c>
      <c r="B270" s="5" t="s">
        <v>71</v>
      </c>
      <c r="C270" s="5">
        <v>2013</v>
      </c>
      <c r="D270" s="5" t="s">
        <v>64</v>
      </c>
      <c r="E270" s="6">
        <v>41508</v>
      </c>
      <c r="F270" s="5">
        <v>0</v>
      </c>
      <c r="G270" s="5" t="s">
        <v>70</v>
      </c>
      <c r="H270" s="5" t="s">
        <v>68</v>
      </c>
      <c r="I270" s="1" t="s">
        <v>88</v>
      </c>
      <c r="J270" s="1" t="s">
        <v>73</v>
      </c>
      <c r="K270" s="5">
        <v>47.415890660505205</v>
      </c>
      <c r="L270" s="5"/>
      <c r="M270" s="5">
        <v>286.84325342626784</v>
      </c>
      <c r="N270" s="5">
        <v>7.0764667144474087</v>
      </c>
      <c r="O270" s="5">
        <v>6.5330760674664363</v>
      </c>
      <c r="P270" s="5">
        <v>347.86868686868684</v>
      </c>
      <c r="Q270" s="5">
        <v>0.87492482242850944</v>
      </c>
      <c r="R270" s="5"/>
      <c r="S270" s="5"/>
      <c r="T270" s="5"/>
      <c r="U270" s="5">
        <v>179.53881930419843</v>
      </c>
      <c r="V270" s="5"/>
      <c r="W270" s="5">
        <v>179.53881930419843</v>
      </c>
      <c r="X270" s="5">
        <v>49.494949494949488</v>
      </c>
      <c r="Y270" s="5">
        <v>13.074968932890796</v>
      </c>
      <c r="Z270" s="5"/>
      <c r="AA270" s="5">
        <v>61.613585078761744</v>
      </c>
      <c r="AB270" s="5">
        <v>0.70804953547781635</v>
      </c>
      <c r="AC270" s="5">
        <v>1.2601106733862217</v>
      </c>
      <c r="AD270" s="5">
        <v>73.058912065403746</v>
      </c>
      <c r="AE270" s="5">
        <v>0.29120308077251084</v>
      </c>
      <c r="AF270" s="5">
        <v>9.9162436269868355</v>
      </c>
      <c r="AG270" s="5"/>
      <c r="AH270" s="5"/>
      <c r="AI270" s="5"/>
      <c r="AJ270" s="5">
        <v>9.9162436269868355</v>
      </c>
      <c r="AK270" s="5">
        <v>9.6357495092620784</v>
      </c>
      <c r="BI270" s="8" t="s">
        <v>67</v>
      </c>
      <c r="BJ270" s="8" t="s">
        <v>67</v>
      </c>
      <c r="BK270" s="5" t="s">
        <v>67</v>
      </c>
      <c r="BL270" s="5" t="s">
        <v>67</v>
      </c>
      <c r="BM270" s="5" t="s">
        <v>67</v>
      </c>
      <c r="BN270" s="5" t="s">
        <v>67</v>
      </c>
      <c r="BO270" s="5" t="s">
        <v>67</v>
      </c>
      <c r="BP270" s="5" t="s">
        <v>67</v>
      </c>
      <c r="BQ270" s="5" t="s">
        <v>67</v>
      </c>
      <c r="BR270" s="5" t="s">
        <v>67</v>
      </c>
      <c r="BS270" s="5" t="s">
        <v>67</v>
      </c>
      <c r="BT270" s="5" t="s">
        <v>67</v>
      </c>
      <c r="BU270" s="5" t="s">
        <v>67</v>
      </c>
      <c r="BV270" s="5" t="s">
        <v>67</v>
      </c>
      <c r="BW270" s="5" t="s">
        <v>67</v>
      </c>
      <c r="BX270" s="5" t="s">
        <v>67</v>
      </c>
      <c r="BY270" s="5" t="s">
        <v>67</v>
      </c>
      <c r="BZ270" s="5" t="s">
        <v>67</v>
      </c>
      <c r="CA270" s="5"/>
      <c r="CB270" s="5" t="s">
        <v>67</v>
      </c>
      <c r="CC270" s="5" t="s">
        <v>67</v>
      </c>
      <c r="CD270" s="5" t="s">
        <v>67</v>
      </c>
      <c r="CE270" s="5" t="s">
        <v>67</v>
      </c>
      <c r="CF270" s="5" t="s">
        <v>67</v>
      </c>
      <c r="CG270" s="5" t="s">
        <v>67</v>
      </c>
      <c r="CJ270" t="s">
        <v>67</v>
      </c>
      <c r="CK270" t="s">
        <v>67</v>
      </c>
      <c r="CT270" s="5"/>
      <c r="CU270" s="5"/>
      <c r="CV270" s="5"/>
      <c r="CW270" s="5"/>
      <c r="CX270" s="5"/>
      <c r="CY270" s="5"/>
      <c r="CZ270" s="5"/>
      <c r="DA270" s="5"/>
    </row>
    <row r="271" spans="1:105" s="1" customFormat="1" x14ac:dyDescent="0.25">
      <c r="A271" s="5" t="str">
        <f t="shared" si="4"/>
        <v>Kojonup2013CVHyola505_RRFert0N</v>
      </c>
      <c r="B271" s="5" t="s">
        <v>71</v>
      </c>
      <c r="C271" s="5">
        <v>2013</v>
      </c>
      <c r="D271" s="5" t="s">
        <v>64</v>
      </c>
      <c r="E271" s="6">
        <v>41550</v>
      </c>
      <c r="F271" s="5">
        <v>0</v>
      </c>
      <c r="G271" s="5" t="s">
        <v>70</v>
      </c>
      <c r="H271" s="5" t="s">
        <v>68</v>
      </c>
      <c r="I271" s="1" t="s">
        <v>88</v>
      </c>
      <c r="J271" s="1" t="s">
        <v>73</v>
      </c>
      <c r="K271" s="5">
        <v>8.3491300855357977</v>
      </c>
      <c r="L271" s="5"/>
      <c r="M271" s="5">
        <v>380.77155073624402</v>
      </c>
      <c r="N271" s="5">
        <v>322.41586261984912</v>
      </c>
      <c r="O271" s="5">
        <v>4.8876989826133919</v>
      </c>
      <c r="P271" s="5">
        <v>716.42424242424238</v>
      </c>
      <c r="Q271" s="5">
        <v>0.15954248164820026</v>
      </c>
      <c r="R271" s="5"/>
      <c r="S271" s="5"/>
      <c r="T271" s="5"/>
      <c r="U271" s="5">
        <v>172.08797283176594</v>
      </c>
      <c r="V271" s="5"/>
      <c r="W271" s="5">
        <v>172.08797283176594</v>
      </c>
      <c r="X271" s="5">
        <v>55.757575757575751</v>
      </c>
      <c r="Y271" s="5">
        <v>2.2943334699549056</v>
      </c>
      <c r="Z271" s="5"/>
      <c r="AA271" s="5">
        <v>40.100504723553534</v>
      </c>
      <c r="AB271" s="5">
        <v>20.591260184364121</v>
      </c>
      <c r="AC271" s="5">
        <v>2.8206340028864387</v>
      </c>
      <c r="AD271" s="5">
        <v>60.538473829379583</v>
      </c>
      <c r="AE271" s="5">
        <v>6.0905767635399351E-2</v>
      </c>
      <c r="AF271" s="5">
        <v>34.572685028594861</v>
      </c>
      <c r="AG271" s="5"/>
      <c r="AH271" s="5"/>
      <c r="AI271" s="5"/>
      <c r="AJ271" s="5">
        <v>34.572685028594861</v>
      </c>
      <c r="AK271" s="5">
        <v>9.977016747366271</v>
      </c>
      <c r="BI271" s="8" t="s">
        <v>67</v>
      </c>
      <c r="BJ271" s="8" t="s">
        <v>67</v>
      </c>
      <c r="BK271" s="5" t="s">
        <v>67</v>
      </c>
      <c r="BL271" s="5" t="s">
        <v>67</v>
      </c>
      <c r="BM271" s="5" t="s">
        <v>67</v>
      </c>
      <c r="BN271" s="5" t="s">
        <v>67</v>
      </c>
      <c r="BO271" s="5" t="s">
        <v>67</v>
      </c>
      <c r="BP271" s="5" t="s">
        <v>67</v>
      </c>
      <c r="BQ271" s="5" t="s">
        <v>67</v>
      </c>
      <c r="BR271" s="5" t="s">
        <v>67</v>
      </c>
      <c r="BS271" s="5" t="s">
        <v>67</v>
      </c>
      <c r="BT271" s="5" t="s">
        <v>67</v>
      </c>
      <c r="BU271" s="5" t="s">
        <v>67</v>
      </c>
      <c r="BV271" s="5" t="s">
        <v>67</v>
      </c>
      <c r="BW271" s="5" t="s">
        <v>67</v>
      </c>
      <c r="BX271" s="5" t="s">
        <v>67</v>
      </c>
      <c r="BY271" s="5" t="s">
        <v>67</v>
      </c>
      <c r="BZ271" s="5" t="s">
        <v>67</v>
      </c>
      <c r="CA271" s="5"/>
      <c r="CB271" s="5" t="s">
        <v>67</v>
      </c>
      <c r="CC271" s="5" t="s">
        <v>67</v>
      </c>
      <c r="CD271" s="5" t="s">
        <v>67</v>
      </c>
      <c r="CE271" s="5" t="s">
        <v>67</v>
      </c>
      <c r="CF271" s="5" t="s">
        <v>67</v>
      </c>
      <c r="CG271" s="5" t="s">
        <v>67</v>
      </c>
      <c r="CJ271" t="s">
        <v>67</v>
      </c>
      <c r="CK271" t="s">
        <v>67</v>
      </c>
      <c r="CT271" s="5"/>
      <c r="CU271" s="5"/>
      <c r="CV271" s="5"/>
      <c r="CW271" s="5"/>
      <c r="CX271" s="5"/>
      <c r="CY271" s="5"/>
      <c r="CZ271" s="5"/>
      <c r="DA271" s="5"/>
    </row>
    <row r="272" spans="1:105" s="1" customFormat="1" x14ac:dyDescent="0.25">
      <c r="A272" s="5" t="str">
        <f t="shared" si="4"/>
        <v>Kojonup2013CVHyola505_RRFert0N</v>
      </c>
      <c r="B272" s="5" t="s">
        <v>71</v>
      </c>
      <c r="C272" s="5">
        <v>2013</v>
      </c>
      <c r="D272" s="5" t="s">
        <v>64</v>
      </c>
      <c r="E272" s="6">
        <v>41598</v>
      </c>
      <c r="F272" s="5">
        <v>0</v>
      </c>
      <c r="G272" s="5" t="s">
        <v>70</v>
      </c>
      <c r="H272" s="5" t="s">
        <v>68</v>
      </c>
      <c r="I272" s="1" t="s">
        <v>88</v>
      </c>
      <c r="J272" s="1" t="s">
        <v>73</v>
      </c>
      <c r="K272" s="5">
        <v>0</v>
      </c>
      <c r="L272" s="5"/>
      <c r="M272" s="5">
        <v>500.77977512163335</v>
      </c>
      <c r="N272" s="5">
        <v>957.52816954239825</v>
      </c>
      <c r="O272" s="5">
        <v>0</v>
      </c>
      <c r="P272" s="5">
        <v>791.80606060606044</v>
      </c>
      <c r="Q272" s="5" t="s">
        <v>67</v>
      </c>
      <c r="R272" s="5"/>
      <c r="S272" s="5"/>
      <c r="T272" s="5"/>
      <c r="U272" s="5" t="s">
        <v>67</v>
      </c>
      <c r="V272" s="5"/>
      <c r="W272" s="5" t="s">
        <v>67</v>
      </c>
      <c r="X272" s="5">
        <v>58.787878787878782</v>
      </c>
      <c r="Y272" s="5" t="s">
        <v>67</v>
      </c>
      <c r="Z272" s="5"/>
      <c r="AA272" s="5">
        <v>178.59217324128696</v>
      </c>
      <c r="AB272" s="5">
        <v>367.90595212392026</v>
      </c>
      <c r="AC272" s="5" t="s">
        <v>67</v>
      </c>
      <c r="AD272" s="5">
        <v>39.377494003252913</v>
      </c>
      <c r="AE272" s="5" t="s">
        <v>67</v>
      </c>
      <c r="AF272" s="5" t="s">
        <v>67</v>
      </c>
      <c r="AG272" s="5"/>
      <c r="AH272" s="5"/>
      <c r="AI272" s="5"/>
      <c r="AJ272" s="5" t="s">
        <v>67</v>
      </c>
      <c r="AK272" s="5">
        <v>8.5495369573732738</v>
      </c>
      <c r="BI272" s="8" t="s">
        <v>67</v>
      </c>
      <c r="BJ272" s="8" t="s">
        <v>67</v>
      </c>
      <c r="BK272" s="5" t="s">
        <v>67</v>
      </c>
      <c r="BL272" s="5" t="s">
        <v>67</v>
      </c>
      <c r="BM272" s="5" t="s">
        <v>67</v>
      </c>
      <c r="BN272" s="5" t="s">
        <v>67</v>
      </c>
      <c r="BO272" s="5" t="s">
        <v>67</v>
      </c>
      <c r="BP272" s="5" t="s">
        <v>67</v>
      </c>
      <c r="BQ272" s="5" t="s">
        <v>67</v>
      </c>
      <c r="BR272" s="5" t="s">
        <v>67</v>
      </c>
      <c r="BS272" s="5" t="s">
        <v>67</v>
      </c>
      <c r="BT272" s="5" t="s">
        <v>67</v>
      </c>
      <c r="BU272" s="5" t="s">
        <v>67</v>
      </c>
      <c r="BV272" s="5" t="s">
        <v>67</v>
      </c>
      <c r="BW272" s="5" t="s">
        <v>67</v>
      </c>
      <c r="BX272" s="5" t="s">
        <v>67</v>
      </c>
      <c r="BY272" s="5" t="s">
        <v>67</v>
      </c>
      <c r="BZ272" s="5" t="s">
        <v>67</v>
      </c>
      <c r="CA272" s="5"/>
      <c r="CB272" s="5" t="s">
        <v>67</v>
      </c>
      <c r="CC272" s="5" t="s">
        <v>67</v>
      </c>
      <c r="CD272" s="5" t="s">
        <v>67</v>
      </c>
      <c r="CE272" s="5" t="s">
        <v>67</v>
      </c>
      <c r="CF272" s="5" t="s">
        <v>67</v>
      </c>
      <c r="CG272" s="5" t="s">
        <v>67</v>
      </c>
      <c r="CJ272">
        <v>219.61183012573034</v>
      </c>
      <c r="CK272">
        <v>7.631830389243035</v>
      </c>
      <c r="CT272" s="5"/>
      <c r="CU272" s="5"/>
      <c r="CV272" s="5"/>
      <c r="CW272" s="5"/>
      <c r="CX272" s="5"/>
      <c r="CY272" s="5"/>
      <c r="CZ272" s="5"/>
      <c r="DA272" s="5"/>
    </row>
    <row r="273" spans="1:105" s="1" customFormat="1" x14ac:dyDescent="0.25">
      <c r="A273" s="5" t="str">
        <f t="shared" si="4"/>
        <v>Kojonup2013CVHyola555_TTFert0N</v>
      </c>
      <c r="B273" s="5" t="s">
        <v>71</v>
      </c>
      <c r="C273" s="5">
        <v>2013</v>
      </c>
      <c r="D273" s="5" t="s">
        <v>64</v>
      </c>
      <c r="E273" s="6">
        <v>41451</v>
      </c>
      <c r="F273" s="5">
        <v>0</v>
      </c>
      <c r="G273" s="5" t="s">
        <v>65</v>
      </c>
      <c r="H273" s="5" t="s">
        <v>68</v>
      </c>
      <c r="I273" s="1" t="s">
        <v>89</v>
      </c>
      <c r="J273" s="1" t="s">
        <v>73</v>
      </c>
      <c r="K273" s="5">
        <v>23.52727272727272</v>
      </c>
      <c r="L273" s="5"/>
      <c r="M273" s="5">
        <v>0</v>
      </c>
      <c r="N273" s="5">
        <v>0</v>
      </c>
      <c r="O273" s="5">
        <v>0</v>
      </c>
      <c r="P273" s="5">
        <v>23.52727272727272</v>
      </c>
      <c r="Q273" s="5">
        <v>0.41083683381720854</v>
      </c>
      <c r="R273" s="5"/>
      <c r="S273" s="5"/>
      <c r="T273" s="5"/>
      <c r="U273" s="5">
        <v>177.95197343092642</v>
      </c>
      <c r="V273" s="5"/>
      <c r="W273" s="5">
        <v>177.95197343092642</v>
      </c>
      <c r="X273" s="5">
        <v>66.060606060606062</v>
      </c>
      <c r="Y273" s="5">
        <v>6.0539266223013808</v>
      </c>
      <c r="Z273" s="5"/>
      <c r="AA273" s="5" t="s">
        <v>67</v>
      </c>
      <c r="AB273" s="5" t="s">
        <v>67</v>
      </c>
      <c r="AC273" s="5" t="s">
        <v>67</v>
      </c>
      <c r="AD273" s="5">
        <v>6.0539266223013808</v>
      </c>
      <c r="AE273" s="5">
        <v>9.6776892311270221E-2</v>
      </c>
      <c r="AF273" s="5">
        <v>6.8521628360307947</v>
      </c>
      <c r="AG273" s="5"/>
      <c r="AH273" s="5"/>
      <c r="AI273" s="5"/>
      <c r="AJ273" s="5">
        <v>6.8521628360307947</v>
      </c>
      <c r="AK273" s="5">
        <v>17.700705292739663</v>
      </c>
      <c r="BI273" s="8" t="s">
        <v>67</v>
      </c>
      <c r="BJ273" s="8" t="s">
        <v>67</v>
      </c>
      <c r="BK273" s="5" t="s">
        <v>67</v>
      </c>
      <c r="BL273" s="5" t="s">
        <v>67</v>
      </c>
      <c r="BM273" s="5" t="s">
        <v>67</v>
      </c>
      <c r="BN273" s="5" t="s">
        <v>67</v>
      </c>
      <c r="BO273" s="5" t="s">
        <v>67</v>
      </c>
      <c r="BP273" s="5" t="s">
        <v>67</v>
      </c>
      <c r="BQ273" s="5" t="s">
        <v>67</v>
      </c>
      <c r="BR273" s="5" t="s">
        <v>67</v>
      </c>
      <c r="BS273" s="5" t="s">
        <v>67</v>
      </c>
      <c r="BT273" s="5" t="s">
        <v>67</v>
      </c>
      <c r="BU273" s="5" t="s">
        <v>67</v>
      </c>
      <c r="BV273" s="5" t="s">
        <v>67</v>
      </c>
      <c r="BW273" s="5" t="s">
        <v>67</v>
      </c>
      <c r="BX273" s="5" t="s">
        <v>67</v>
      </c>
      <c r="BY273" s="5" t="s">
        <v>67</v>
      </c>
      <c r="BZ273" s="5" t="s">
        <v>67</v>
      </c>
      <c r="CA273" s="5"/>
      <c r="CB273" s="5" t="s">
        <v>67</v>
      </c>
      <c r="CC273" s="5" t="s">
        <v>67</v>
      </c>
      <c r="CD273" s="5" t="s">
        <v>67</v>
      </c>
      <c r="CE273" s="5" t="s">
        <v>67</v>
      </c>
      <c r="CF273" s="5" t="s">
        <v>67</v>
      </c>
      <c r="CG273" s="5" t="s">
        <v>67</v>
      </c>
      <c r="CJ273" t="s">
        <v>67</v>
      </c>
      <c r="CK273" t="s">
        <v>67</v>
      </c>
      <c r="CT273" s="5"/>
      <c r="CU273" s="5"/>
      <c r="CV273" s="5"/>
      <c r="CW273" s="5"/>
      <c r="CX273" s="5"/>
      <c r="CY273" s="5"/>
      <c r="CZ273" s="5"/>
      <c r="DA273" s="5"/>
    </row>
    <row r="274" spans="1:105" s="1" customFormat="1" x14ac:dyDescent="0.25">
      <c r="A274" s="5" t="str">
        <f t="shared" si="4"/>
        <v>Kojonup2013CVHyola555_TTFert0N</v>
      </c>
      <c r="B274" s="5" t="s">
        <v>71</v>
      </c>
      <c r="C274" s="5">
        <v>2013</v>
      </c>
      <c r="D274" s="5" t="s">
        <v>64</v>
      </c>
      <c r="E274" s="6">
        <v>41485</v>
      </c>
      <c r="F274" s="5">
        <v>0</v>
      </c>
      <c r="G274" s="5" t="s">
        <v>65</v>
      </c>
      <c r="H274" s="5" t="s">
        <v>68</v>
      </c>
      <c r="I274" s="1" t="s">
        <v>89</v>
      </c>
      <c r="J274" s="1" t="s">
        <v>73</v>
      </c>
      <c r="K274" s="5">
        <v>52.369924076483208</v>
      </c>
      <c r="L274" s="5"/>
      <c r="M274" s="5">
        <v>73.405833499274365</v>
      </c>
      <c r="N274" s="5">
        <v>0</v>
      </c>
      <c r="O274" s="5">
        <v>0</v>
      </c>
      <c r="P274" s="5">
        <v>125.77575757575755</v>
      </c>
      <c r="Q274" s="5">
        <v>1.1584898222157756</v>
      </c>
      <c r="R274" s="5"/>
      <c r="S274" s="5"/>
      <c r="T274" s="5"/>
      <c r="U274" s="5">
        <v>218.98017531502808</v>
      </c>
      <c r="V274" s="5"/>
      <c r="W274" s="5">
        <v>218.98017531502808</v>
      </c>
      <c r="X274" s="5">
        <v>90.303030303030297</v>
      </c>
      <c r="Y274" s="5">
        <v>6.3785100683566327</v>
      </c>
      <c r="Z274" s="5"/>
      <c r="AA274" s="5">
        <v>13.685748981564593</v>
      </c>
      <c r="AB274" s="5" t="s">
        <v>67</v>
      </c>
      <c r="AC274" s="5" t="s">
        <v>67</v>
      </c>
      <c r="AD274" s="5">
        <v>17.923345606294657</v>
      </c>
      <c r="AE274" s="5">
        <v>0.21946390167323335</v>
      </c>
      <c r="AF274" s="5">
        <v>24.49186500783474</v>
      </c>
      <c r="AG274" s="5"/>
      <c r="AH274" s="5"/>
      <c r="AI274" s="5"/>
      <c r="AJ274" s="5">
        <v>24.49186500783474</v>
      </c>
      <c r="AK274" s="5">
        <v>6.9894318755581093</v>
      </c>
      <c r="BI274" s="8" t="s">
        <v>67</v>
      </c>
      <c r="BJ274" s="8" t="s">
        <v>67</v>
      </c>
      <c r="BK274" s="5" t="s">
        <v>67</v>
      </c>
      <c r="BL274" s="5" t="s">
        <v>67</v>
      </c>
      <c r="BM274" s="5" t="s">
        <v>67</v>
      </c>
      <c r="BN274" s="5" t="s">
        <v>67</v>
      </c>
      <c r="BO274" s="5" t="s">
        <v>67</v>
      </c>
      <c r="BP274" s="5" t="s">
        <v>67</v>
      </c>
      <c r="BQ274" s="5" t="s">
        <v>67</v>
      </c>
      <c r="BR274" s="5" t="s">
        <v>67</v>
      </c>
      <c r="BS274" s="5" t="s">
        <v>67</v>
      </c>
      <c r="BT274" s="5" t="s">
        <v>67</v>
      </c>
      <c r="BU274" s="5" t="s">
        <v>67</v>
      </c>
      <c r="BV274" s="5" t="s">
        <v>67</v>
      </c>
      <c r="BW274" s="5" t="s">
        <v>67</v>
      </c>
      <c r="BX274" s="5" t="s">
        <v>67</v>
      </c>
      <c r="BY274" s="5" t="s">
        <v>67</v>
      </c>
      <c r="BZ274" s="5" t="s">
        <v>67</v>
      </c>
      <c r="CA274" s="5"/>
      <c r="CB274" s="5" t="s">
        <v>67</v>
      </c>
      <c r="CC274" s="5" t="s">
        <v>67</v>
      </c>
      <c r="CD274" s="5" t="s">
        <v>67</v>
      </c>
      <c r="CE274" s="5" t="s">
        <v>67</v>
      </c>
      <c r="CF274" s="5" t="s">
        <v>67</v>
      </c>
      <c r="CG274" s="5" t="s">
        <v>67</v>
      </c>
      <c r="CJ274" t="s">
        <v>67</v>
      </c>
      <c r="CK274" t="s">
        <v>67</v>
      </c>
      <c r="CT274" s="5"/>
      <c r="CU274" s="5"/>
      <c r="CV274" s="5"/>
      <c r="CW274" s="5"/>
      <c r="CX274" s="5"/>
      <c r="CY274" s="5"/>
      <c r="CZ274" s="5"/>
      <c r="DA274" s="5"/>
    </row>
    <row r="275" spans="1:105" s="1" customFormat="1" x14ac:dyDescent="0.25">
      <c r="A275" s="5" t="str">
        <f t="shared" si="4"/>
        <v>Kojonup2013CVHyola555_TTFert0N</v>
      </c>
      <c r="B275" s="5" t="s">
        <v>71</v>
      </c>
      <c r="C275" s="5">
        <v>2013</v>
      </c>
      <c r="D275" s="5" t="s">
        <v>64</v>
      </c>
      <c r="E275" s="6">
        <v>41508</v>
      </c>
      <c r="F275" s="5">
        <v>0</v>
      </c>
      <c r="G275" s="5" t="s">
        <v>65</v>
      </c>
      <c r="H275" s="5" t="s">
        <v>68</v>
      </c>
      <c r="I275" s="1" t="s">
        <v>89</v>
      </c>
      <c r="J275" s="1" t="s">
        <v>73</v>
      </c>
      <c r="K275" s="5">
        <v>29.026550534673486</v>
      </c>
      <c r="L275" s="5"/>
      <c r="M275" s="5">
        <v>146.22030834122418</v>
      </c>
      <c r="N275" s="5">
        <v>2.1232989156145954</v>
      </c>
      <c r="O275" s="5">
        <v>2.912670491316014</v>
      </c>
      <c r="P275" s="5">
        <v>180.28282828282829</v>
      </c>
      <c r="Q275" s="5">
        <v>0.38870628928085954</v>
      </c>
      <c r="R275" s="5"/>
      <c r="S275" s="5"/>
      <c r="T275" s="5"/>
      <c r="U275" s="5">
        <v>133.37106325684243</v>
      </c>
      <c r="V275" s="5"/>
      <c r="W275" s="5">
        <v>133.37106325684243</v>
      </c>
      <c r="X275" s="5">
        <v>70.707070707070699</v>
      </c>
      <c r="Y275" s="5">
        <v>0.48531312070347793</v>
      </c>
      <c r="Z275" s="5"/>
      <c r="AA275" s="5">
        <v>4.4205391114871109</v>
      </c>
      <c r="AB275" s="5">
        <v>1.0998021867900032</v>
      </c>
      <c r="AC275" s="5">
        <v>0.81135500176644215</v>
      </c>
      <c r="AD275" s="5">
        <v>4.52893744268526</v>
      </c>
      <c r="AE275" s="5">
        <v>5.3722742110052797E-2</v>
      </c>
      <c r="AF275" s="5">
        <v>16.591830730204126</v>
      </c>
      <c r="AG275" s="5"/>
      <c r="AH275" s="5"/>
      <c r="AI275" s="5"/>
      <c r="AJ275" s="5">
        <v>16.591830730204126</v>
      </c>
      <c r="AK275" s="5">
        <v>5.0505050505050857</v>
      </c>
      <c r="BI275" s="8" t="s">
        <v>67</v>
      </c>
      <c r="BJ275" s="8" t="s">
        <v>67</v>
      </c>
      <c r="BK275" s="5" t="s">
        <v>67</v>
      </c>
      <c r="BL275" s="5" t="s">
        <v>67</v>
      </c>
      <c r="BM275" s="5" t="s">
        <v>67</v>
      </c>
      <c r="BN275" s="5" t="s">
        <v>67</v>
      </c>
      <c r="BO275" s="5" t="s">
        <v>67</v>
      </c>
      <c r="BP275" s="5" t="s">
        <v>67</v>
      </c>
      <c r="BQ275" s="5" t="s">
        <v>67</v>
      </c>
      <c r="BR275" s="5" t="s">
        <v>67</v>
      </c>
      <c r="BS275" s="5" t="s">
        <v>67</v>
      </c>
      <c r="BT275" s="5" t="s">
        <v>67</v>
      </c>
      <c r="BU275" s="5" t="s">
        <v>67</v>
      </c>
      <c r="BV275" s="5" t="s">
        <v>67</v>
      </c>
      <c r="BW275" s="5" t="s">
        <v>67</v>
      </c>
      <c r="BX275" s="5" t="s">
        <v>67</v>
      </c>
      <c r="BY275" s="5" t="s">
        <v>67</v>
      </c>
      <c r="BZ275" s="5" t="s">
        <v>67</v>
      </c>
      <c r="CA275" s="5"/>
      <c r="CB275" s="5" t="s">
        <v>67</v>
      </c>
      <c r="CC275" s="5" t="s">
        <v>67</v>
      </c>
      <c r="CD275" s="5" t="s">
        <v>67</v>
      </c>
      <c r="CE275" s="5" t="s">
        <v>67</v>
      </c>
      <c r="CF275" s="5" t="s">
        <v>67</v>
      </c>
      <c r="CG275" s="5" t="s">
        <v>67</v>
      </c>
      <c r="CJ275" t="s">
        <v>67</v>
      </c>
      <c r="CK275" t="s">
        <v>67</v>
      </c>
      <c r="CT275" s="5"/>
      <c r="CU275" s="5"/>
      <c r="CV275" s="5"/>
      <c r="CW275" s="5"/>
      <c r="CX275" s="5"/>
      <c r="CY275" s="5"/>
      <c r="CZ275" s="5"/>
      <c r="DA275" s="5"/>
    </row>
    <row r="276" spans="1:105" s="1" customFormat="1" x14ac:dyDescent="0.25">
      <c r="A276" s="5" t="str">
        <f t="shared" si="4"/>
        <v>Kojonup2013CVHyola555_TTFert0N</v>
      </c>
      <c r="B276" s="5" t="s">
        <v>71</v>
      </c>
      <c r="C276" s="5">
        <v>2013</v>
      </c>
      <c r="D276" s="5" t="s">
        <v>64</v>
      </c>
      <c r="E276" s="6">
        <v>41550</v>
      </c>
      <c r="F276" s="5">
        <v>0</v>
      </c>
      <c r="G276" s="5" t="s">
        <v>65</v>
      </c>
      <c r="H276" s="5" t="s">
        <v>68</v>
      </c>
      <c r="I276" s="1" t="s">
        <v>89</v>
      </c>
      <c r="J276" s="1" t="s">
        <v>73</v>
      </c>
      <c r="K276" s="5">
        <v>7.2457701866770039</v>
      </c>
      <c r="L276" s="5"/>
      <c r="M276" s="5">
        <v>277.03469250356522</v>
      </c>
      <c r="N276" s="5">
        <v>304.28862438706398</v>
      </c>
      <c r="O276" s="5">
        <v>0.88545837723919896</v>
      </c>
      <c r="P276" s="5">
        <v>589.45454545454538</v>
      </c>
      <c r="Q276" s="5">
        <v>0.1138798068022495</v>
      </c>
      <c r="R276" s="5"/>
      <c r="S276" s="5"/>
      <c r="T276" s="5"/>
      <c r="U276" s="5">
        <v>122.86659090909092</v>
      </c>
      <c r="V276" s="5"/>
      <c r="W276" s="5">
        <v>122.86659090909092</v>
      </c>
      <c r="X276" s="5">
        <v>69.696969696969688</v>
      </c>
      <c r="Y276" s="5">
        <v>4.2880885810141489</v>
      </c>
      <c r="Z276" s="5"/>
      <c r="AA276" s="5">
        <v>16.437413023113624</v>
      </c>
      <c r="AB276" s="5">
        <v>38.295827775888917</v>
      </c>
      <c r="AC276" s="5">
        <v>0.88545837723919907</v>
      </c>
      <c r="AD276" s="5">
        <v>49.836805853012613</v>
      </c>
      <c r="AE276" s="5">
        <v>0.104028493409888</v>
      </c>
      <c r="AF276" s="5">
        <v>76.60909067737721</v>
      </c>
      <c r="AG276" s="5"/>
      <c r="AH276" s="5"/>
      <c r="AI276" s="5"/>
      <c r="AJ276" s="5">
        <v>76.60909067737721</v>
      </c>
      <c r="AK276" s="5">
        <v>15.368148282552697</v>
      </c>
      <c r="BI276" s="8" t="s">
        <v>67</v>
      </c>
      <c r="BJ276" s="8" t="s">
        <v>67</v>
      </c>
      <c r="BK276" s="5" t="s">
        <v>67</v>
      </c>
      <c r="BL276" s="5" t="s">
        <v>67</v>
      </c>
      <c r="BM276" s="5" t="s">
        <v>67</v>
      </c>
      <c r="BN276" s="5" t="s">
        <v>67</v>
      </c>
      <c r="BO276" s="5" t="s">
        <v>67</v>
      </c>
      <c r="BP276" s="5" t="s">
        <v>67</v>
      </c>
      <c r="BQ276" s="5" t="s">
        <v>67</v>
      </c>
      <c r="BR276" s="5" t="s">
        <v>67</v>
      </c>
      <c r="BS276" s="5" t="s">
        <v>67</v>
      </c>
      <c r="BT276" s="5" t="s">
        <v>67</v>
      </c>
      <c r="BU276" s="5" t="s">
        <v>67</v>
      </c>
      <c r="BV276" s="5" t="s">
        <v>67</v>
      </c>
      <c r="BW276" s="5" t="s">
        <v>67</v>
      </c>
      <c r="BX276" s="5" t="s">
        <v>67</v>
      </c>
      <c r="BY276" s="5" t="s">
        <v>67</v>
      </c>
      <c r="BZ276" s="5" t="s">
        <v>67</v>
      </c>
      <c r="CA276" s="5"/>
      <c r="CB276" s="5" t="s">
        <v>67</v>
      </c>
      <c r="CC276" s="5" t="s">
        <v>67</v>
      </c>
      <c r="CD276" s="5" t="s">
        <v>67</v>
      </c>
      <c r="CE276" s="5" t="s">
        <v>67</v>
      </c>
      <c r="CF276" s="5" t="s">
        <v>67</v>
      </c>
      <c r="CG276" s="5" t="s">
        <v>67</v>
      </c>
      <c r="CJ276" t="s">
        <v>67</v>
      </c>
      <c r="CK276" t="s">
        <v>67</v>
      </c>
      <c r="CT276" s="5"/>
      <c r="CU276" s="5"/>
      <c r="CV276" s="5"/>
      <c r="CW276" s="5"/>
      <c r="CX276" s="5"/>
      <c r="CY276" s="5"/>
      <c r="CZ276" s="5"/>
      <c r="DA276" s="5"/>
    </row>
    <row r="277" spans="1:105" s="1" customFormat="1" x14ac:dyDescent="0.25">
      <c r="A277" s="5" t="str">
        <f t="shared" si="4"/>
        <v>Kojonup2013CVHyola555_TTFert0N</v>
      </c>
      <c r="B277" s="5" t="s">
        <v>71</v>
      </c>
      <c r="C277" s="5">
        <v>2013</v>
      </c>
      <c r="D277" s="5" t="s">
        <v>64</v>
      </c>
      <c r="E277" s="6">
        <v>41598</v>
      </c>
      <c r="F277" s="5">
        <v>0</v>
      </c>
      <c r="G277" s="5" t="s">
        <v>65</v>
      </c>
      <c r="H277" s="5" t="s">
        <v>68</v>
      </c>
      <c r="I277" s="1" t="s">
        <v>89</v>
      </c>
      <c r="J277" s="1" t="s">
        <v>73</v>
      </c>
      <c r="K277" s="5">
        <v>0</v>
      </c>
      <c r="L277" s="5"/>
      <c r="M277" s="5">
        <v>291.23619686445858</v>
      </c>
      <c r="N277" s="5">
        <v>584.3400111666798</v>
      </c>
      <c r="O277" s="5">
        <v>0</v>
      </c>
      <c r="P277" s="5">
        <v>581.73333333333335</v>
      </c>
      <c r="Q277" s="5" t="s">
        <v>67</v>
      </c>
      <c r="R277" s="5"/>
      <c r="S277" s="5"/>
      <c r="T277" s="5"/>
      <c r="U277" s="5" t="s">
        <v>67</v>
      </c>
      <c r="V277" s="5"/>
      <c r="W277" s="5" t="s">
        <v>67</v>
      </c>
      <c r="X277" s="5">
        <v>89.696969696969688</v>
      </c>
      <c r="Y277" s="5" t="s">
        <v>67</v>
      </c>
      <c r="Z277" s="5"/>
      <c r="AA277" s="5">
        <v>164.09455226084975</v>
      </c>
      <c r="AB277" s="5">
        <v>282.24478586853951</v>
      </c>
      <c r="AC277" s="5" t="s">
        <v>67</v>
      </c>
      <c r="AD277" s="5">
        <v>96.463874871312626</v>
      </c>
      <c r="AE277" s="5" t="s">
        <v>67</v>
      </c>
      <c r="AF277" s="5" t="s">
        <v>67</v>
      </c>
      <c r="AG277" s="5"/>
      <c r="AH277" s="5"/>
      <c r="AI277" s="5"/>
      <c r="AJ277" s="5" t="s">
        <v>67</v>
      </c>
      <c r="AK277" s="5">
        <v>7.737663839274906</v>
      </c>
      <c r="BI277" s="8" t="s">
        <v>67</v>
      </c>
      <c r="BJ277" s="8" t="s">
        <v>67</v>
      </c>
      <c r="BK277" s="5" t="s">
        <v>67</v>
      </c>
      <c r="BL277" s="5" t="s">
        <v>67</v>
      </c>
      <c r="BM277" s="5" t="s">
        <v>67</v>
      </c>
      <c r="BN277" s="5" t="s">
        <v>67</v>
      </c>
      <c r="BO277" s="5" t="s">
        <v>67</v>
      </c>
      <c r="BP277" s="5" t="s">
        <v>67</v>
      </c>
      <c r="BQ277" s="5" t="s">
        <v>67</v>
      </c>
      <c r="BR277" s="5" t="s">
        <v>67</v>
      </c>
      <c r="BS277" s="5" t="s">
        <v>67</v>
      </c>
      <c r="BT277" s="5" t="s">
        <v>67</v>
      </c>
      <c r="BU277" s="5" t="s">
        <v>67</v>
      </c>
      <c r="BV277" s="5" t="s">
        <v>67</v>
      </c>
      <c r="BW277" s="5" t="s">
        <v>67</v>
      </c>
      <c r="BX277" s="5" t="s">
        <v>67</v>
      </c>
      <c r="BY277" s="5" t="s">
        <v>67</v>
      </c>
      <c r="BZ277" s="5" t="s">
        <v>67</v>
      </c>
      <c r="CA277" s="5"/>
      <c r="CB277" s="5" t="s">
        <v>67</v>
      </c>
      <c r="CC277" s="5" t="s">
        <v>67</v>
      </c>
      <c r="CD277" s="5" t="s">
        <v>67</v>
      </c>
      <c r="CE277" s="5" t="s">
        <v>67</v>
      </c>
      <c r="CF277" s="5" t="s">
        <v>67</v>
      </c>
      <c r="CG277" s="5" t="s">
        <v>67</v>
      </c>
      <c r="CJ277">
        <v>254.52905658321765</v>
      </c>
      <c r="CK277">
        <v>119.35373275275944</v>
      </c>
      <c r="CT277" s="5"/>
      <c r="CU277" s="5"/>
      <c r="CV277" s="5"/>
      <c r="CW277" s="5"/>
      <c r="CX277" s="5"/>
      <c r="CY277" s="5"/>
      <c r="CZ277" s="5"/>
      <c r="DA277" s="5"/>
    </row>
    <row r="278" spans="1:105" s="1" customFormat="1" x14ac:dyDescent="0.25">
      <c r="A278" s="5" t="str">
        <f t="shared" si="4"/>
        <v>Kojonup2013CVHyola450_TTFert0N</v>
      </c>
      <c r="B278" s="5" t="s">
        <v>71</v>
      </c>
      <c r="C278" s="5">
        <v>2013</v>
      </c>
      <c r="D278" s="5" t="s">
        <v>64</v>
      </c>
      <c r="E278" s="6">
        <v>41451</v>
      </c>
      <c r="F278" s="5">
        <v>0</v>
      </c>
      <c r="G278" s="5" t="s">
        <v>65</v>
      </c>
      <c r="H278" s="5" t="s">
        <v>68</v>
      </c>
      <c r="I278" s="1" t="s">
        <v>90</v>
      </c>
      <c r="J278" s="1" t="s">
        <v>74</v>
      </c>
      <c r="K278" s="5">
        <v>16.496969696969693</v>
      </c>
      <c r="L278" s="5"/>
      <c r="M278" s="5">
        <v>0</v>
      </c>
      <c r="N278" s="5">
        <v>0</v>
      </c>
      <c r="O278" s="5">
        <v>0</v>
      </c>
      <c r="P278" s="5">
        <v>16.496969696969693</v>
      </c>
      <c r="Q278" s="5">
        <v>0.33167426047051846</v>
      </c>
      <c r="R278" s="5"/>
      <c r="S278" s="5"/>
      <c r="T278" s="5"/>
      <c r="U278" s="5">
        <v>200.92799194029612</v>
      </c>
      <c r="V278" s="5"/>
      <c r="W278" s="5">
        <v>200.92799194029612</v>
      </c>
      <c r="X278" s="5">
        <v>47.272727272727273</v>
      </c>
      <c r="Y278" s="5">
        <v>2.3674638784560824</v>
      </c>
      <c r="Z278" s="5"/>
      <c r="AA278" s="5" t="s">
        <v>67</v>
      </c>
      <c r="AB278" s="5" t="s">
        <v>67</v>
      </c>
      <c r="AC278" s="5" t="s">
        <v>67</v>
      </c>
      <c r="AD278" s="5">
        <v>2.3674638784560824</v>
      </c>
      <c r="AE278" s="5">
        <v>4.8484630963941566E-2</v>
      </c>
      <c r="AF278" s="5">
        <v>1.9471317710522249</v>
      </c>
      <c r="AG278" s="5"/>
      <c r="AH278" s="5"/>
      <c r="AI278" s="5"/>
      <c r="AJ278" s="5">
        <v>1.9471317710522249</v>
      </c>
      <c r="AK278" s="5">
        <v>7.5696945435132186</v>
      </c>
      <c r="BI278" s="8" t="s">
        <v>67</v>
      </c>
      <c r="BJ278" s="8" t="s">
        <v>67</v>
      </c>
      <c r="BK278" s="5">
        <v>6.5584999999999991E-2</v>
      </c>
      <c r="BL278" s="5" t="s">
        <v>67</v>
      </c>
      <c r="BM278" s="5" t="s">
        <v>67</v>
      </c>
      <c r="BN278" s="5" t="s">
        <v>67</v>
      </c>
      <c r="BO278" s="5" t="s">
        <v>67</v>
      </c>
      <c r="BP278" s="5">
        <v>1.0611330424242422</v>
      </c>
      <c r="BQ278" s="5">
        <v>1.0611330424242422</v>
      </c>
      <c r="BR278" s="5" t="s">
        <v>67</v>
      </c>
      <c r="BS278" s="5" t="s">
        <v>67</v>
      </c>
      <c r="BT278" s="5" t="s">
        <v>67</v>
      </c>
      <c r="BU278" s="5" t="s">
        <v>67</v>
      </c>
      <c r="BV278" s="5">
        <v>4.5376110822032299E-3</v>
      </c>
      <c r="BW278" s="5" t="s">
        <v>67</v>
      </c>
      <c r="BX278" s="5" t="s">
        <v>67</v>
      </c>
      <c r="BY278" s="5" t="s">
        <v>67</v>
      </c>
      <c r="BZ278" s="5" t="s">
        <v>67</v>
      </c>
      <c r="CA278" s="5"/>
      <c r="CB278" s="5">
        <v>9.4716136707944973E-2</v>
      </c>
      <c r="CC278" s="5">
        <v>9.4716136707944973E-2</v>
      </c>
      <c r="CD278" s="5" t="s">
        <v>67</v>
      </c>
      <c r="CE278" s="5" t="s">
        <v>67</v>
      </c>
      <c r="CF278" s="5" t="s">
        <v>67</v>
      </c>
      <c r="CG278" s="5" t="s">
        <v>67</v>
      </c>
      <c r="CJ278" t="s">
        <v>67</v>
      </c>
      <c r="CK278" t="s">
        <v>67</v>
      </c>
      <c r="CT278" s="5"/>
      <c r="CU278" s="5"/>
      <c r="CV278" s="5"/>
      <c r="CW278" s="5"/>
      <c r="CX278" s="5"/>
      <c r="CY278" s="5"/>
      <c r="CZ278" s="5"/>
      <c r="DA278" s="5"/>
    </row>
    <row r="279" spans="1:105" s="1" customFormat="1" x14ac:dyDescent="0.25">
      <c r="A279" s="5" t="str">
        <f t="shared" si="4"/>
        <v>Kojonup2013CVHyola450_TTFert0N</v>
      </c>
      <c r="B279" s="5" t="s">
        <v>71</v>
      </c>
      <c r="C279" s="5">
        <v>2013</v>
      </c>
      <c r="D279" s="5" t="s">
        <v>64</v>
      </c>
      <c r="E279" s="6">
        <v>41485</v>
      </c>
      <c r="F279" s="5">
        <v>0</v>
      </c>
      <c r="G279" s="5" t="s">
        <v>65</v>
      </c>
      <c r="H279" s="5" t="s">
        <v>68</v>
      </c>
      <c r="I279" s="1" t="s">
        <v>90</v>
      </c>
      <c r="J279" s="1" t="s">
        <v>74</v>
      </c>
      <c r="K279" s="5">
        <v>40.295831491987315</v>
      </c>
      <c r="L279" s="5"/>
      <c r="M279" s="5">
        <v>47.612763421368207</v>
      </c>
      <c r="N279" s="5">
        <v>0</v>
      </c>
      <c r="O279" s="5">
        <v>16.982314177553572</v>
      </c>
      <c r="P279" s="5">
        <v>104.89090909090908</v>
      </c>
      <c r="Q279" s="5">
        <v>0.98203182800994171</v>
      </c>
      <c r="R279" s="5"/>
      <c r="S279" s="5"/>
      <c r="T279" s="5"/>
      <c r="U279" s="5">
        <v>245.20769738671098</v>
      </c>
      <c r="V279" s="5"/>
      <c r="W279" s="5">
        <v>245.20769738671098</v>
      </c>
      <c r="X279" s="5">
        <v>120.60606060606058</v>
      </c>
      <c r="Y279" s="5">
        <v>6.791111110171312</v>
      </c>
      <c r="Z279" s="5"/>
      <c r="AA279" s="5">
        <v>6.8663232489226367</v>
      </c>
      <c r="AB279" s="5" t="s">
        <v>67</v>
      </c>
      <c r="AC279" s="5">
        <v>9.0717836379084691</v>
      </c>
      <c r="AD279" s="5">
        <v>4.0199091309988981</v>
      </c>
      <c r="AE279" s="5">
        <v>0.20587583905503659</v>
      </c>
      <c r="AF279" s="5">
        <v>29.588200846082959</v>
      </c>
      <c r="AG279" s="5"/>
      <c r="AH279" s="5"/>
      <c r="AI279" s="5"/>
      <c r="AJ279" s="5">
        <v>29.588200846082959</v>
      </c>
      <c r="AK279" s="5">
        <v>6.1508433727834131</v>
      </c>
      <c r="BI279" s="8" t="s">
        <v>67</v>
      </c>
      <c r="BJ279" s="8" t="s">
        <v>67</v>
      </c>
      <c r="BK279" s="5" t="s">
        <v>67</v>
      </c>
      <c r="BL279" s="5">
        <v>3.2703000000000003E-2</v>
      </c>
      <c r="BM279" s="5" t="s">
        <v>67</v>
      </c>
      <c r="BN279" s="5">
        <v>1.6057333333333333E-2</v>
      </c>
      <c r="BO279" s="5" t="s">
        <v>67</v>
      </c>
      <c r="BP279" s="5">
        <v>2.0677011975789603</v>
      </c>
      <c r="BQ279" s="5">
        <v>1.2844444735490999</v>
      </c>
      <c r="BR279" s="5">
        <v>0.78325672402986068</v>
      </c>
      <c r="BS279" s="5" t="s">
        <v>67</v>
      </c>
      <c r="BT279" s="5" t="s">
        <v>67</v>
      </c>
      <c r="BU279" s="5" t="s">
        <v>67</v>
      </c>
      <c r="BV279" s="5" t="s">
        <v>67</v>
      </c>
      <c r="BW279" s="5">
        <v>2.7020890683567889E-3</v>
      </c>
      <c r="BX279" s="5" t="s">
        <v>67</v>
      </c>
      <c r="BY279" s="5">
        <v>1.5275143570883845E-3</v>
      </c>
      <c r="BZ279" s="5" t="s">
        <v>67</v>
      </c>
      <c r="CA279" s="5"/>
      <c r="CB279" s="5">
        <v>0.30305675867105059</v>
      </c>
      <c r="CC279" s="5">
        <v>0.13676056432013606</v>
      </c>
      <c r="CD279" s="5">
        <v>0.18277120705155273</v>
      </c>
      <c r="CE279" s="5" t="s">
        <v>67</v>
      </c>
      <c r="CF279" s="5" t="s">
        <v>67</v>
      </c>
      <c r="CG279" s="5" t="s">
        <v>67</v>
      </c>
      <c r="CJ279" t="s">
        <v>67</v>
      </c>
      <c r="CK279" t="s">
        <v>67</v>
      </c>
      <c r="CT279" s="5"/>
      <c r="CU279" s="5"/>
      <c r="CV279" s="5"/>
      <c r="CW279" s="5"/>
      <c r="CX279" s="5"/>
      <c r="CY279" s="5"/>
      <c r="CZ279" s="5"/>
      <c r="DA279" s="5"/>
    </row>
    <row r="280" spans="1:105" s="1" customFormat="1" x14ac:dyDescent="0.25">
      <c r="A280" s="5" t="str">
        <f t="shared" si="4"/>
        <v>Kojonup2013CVHyola450_TTFert0N</v>
      </c>
      <c r="B280" s="5" t="s">
        <v>71</v>
      </c>
      <c r="C280" s="5">
        <v>2013</v>
      </c>
      <c r="D280" s="5" t="s">
        <v>64</v>
      </c>
      <c r="E280" s="6">
        <v>41508</v>
      </c>
      <c r="F280" s="5">
        <v>0</v>
      </c>
      <c r="G280" s="5" t="s">
        <v>65</v>
      </c>
      <c r="H280" s="5" t="s">
        <v>68</v>
      </c>
      <c r="I280" s="1" t="s">
        <v>90</v>
      </c>
      <c r="J280" s="1" t="s">
        <v>74</v>
      </c>
      <c r="K280" s="5">
        <v>57.654608485863491</v>
      </c>
      <c r="L280" s="5"/>
      <c r="M280" s="5">
        <v>197.07895245014015</v>
      </c>
      <c r="N280" s="5">
        <v>1.9859497905792487</v>
      </c>
      <c r="O280" s="5">
        <v>5.6138226067504684</v>
      </c>
      <c r="P280" s="5">
        <v>262.33333333333331</v>
      </c>
      <c r="Q280" s="5">
        <v>1.5063996147342114</v>
      </c>
      <c r="R280" s="5"/>
      <c r="S280" s="5"/>
      <c r="T280" s="5"/>
      <c r="U280" s="5">
        <v>262.86200237670818</v>
      </c>
      <c r="V280" s="5"/>
      <c r="W280" s="5">
        <v>262.86200237670818</v>
      </c>
      <c r="X280" s="5">
        <v>75.757575757575751</v>
      </c>
      <c r="Y280" s="5">
        <v>4.0022182771227142</v>
      </c>
      <c r="Z280" s="5"/>
      <c r="AA280" s="5">
        <v>29.260361526931089</v>
      </c>
      <c r="AB280" s="5">
        <v>1.8374907550723993</v>
      </c>
      <c r="AC280" s="5">
        <v>4.3375331716884915</v>
      </c>
      <c r="AD280" s="5">
        <v>34.382608376912415</v>
      </c>
      <c r="AE280" s="5">
        <v>3.7749615254914576E-2</v>
      </c>
      <c r="AF280" s="5">
        <v>11.408949060483522</v>
      </c>
      <c r="AG280" s="5"/>
      <c r="AH280" s="5"/>
      <c r="AI280" s="5"/>
      <c r="AJ280" s="5">
        <v>11.408949060483522</v>
      </c>
      <c r="AK280" s="5">
        <v>15.252190778324753</v>
      </c>
      <c r="BI280" s="8" t="s">
        <v>67</v>
      </c>
      <c r="BJ280" s="8" t="s">
        <v>67</v>
      </c>
      <c r="BK280" s="5" t="s">
        <v>67</v>
      </c>
      <c r="BL280" s="5" t="s">
        <v>67</v>
      </c>
      <c r="BM280" s="5" t="s">
        <v>67</v>
      </c>
      <c r="BN280" s="5" t="s">
        <v>67</v>
      </c>
      <c r="BO280" s="5" t="s">
        <v>67</v>
      </c>
      <c r="BP280" s="5" t="s">
        <v>67</v>
      </c>
      <c r="BQ280" s="5" t="s">
        <v>67</v>
      </c>
      <c r="BR280" s="5" t="s">
        <v>67</v>
      </c>
      <c r="BS280" s="5" t="s">
        <v>67</v>
      </c>
      <c r="BT280" s="5" t="s">
        <v>67</v>
      </c>
      <c r="BU280" s="5" t="s">
        <v>67</v>
      </c>
      <c r="BV280" s="5" t="s">
        <v>67</v>
      </c>
      <c r="BW280" s="5" t="s">
        <v>67</v>
      </c>
      <c r="BX280" s="5" t="s">
        <v>67</v>
      </c>
      <c r="BY280" s="5" t="s">
        <v>67</v>
      </c>
      <c r="BZ280" s="5" t="s">
        <v>67</v>
      </c>
      <c r="CA280" s="5"/>
      <c r="CB280" s="5" t="s">
        <v>67</v>
      </c>
      <c r="CC280" s="5" t="s">
        <v>67</v>
      </c>
      <c r="CD280" s="5" t="s">
        <v>67</v>
      </c>
      <c r="CE280" s="5" t="s">
        <v>67</v>
      </c>
      <c r="CF280" s="5" t="s">
        <v>67</v>
      </c>
      <c r="CG280" s="5" t="s">
        <v>67</v>
      </c>
      <c r="CJ280" t="s">
        <v>67</v>
      </c>
      <c r="CK280" t="s">
        <v>67</v>
      </c>
      <c r="CT280" s="5"/>
      <c r="CU280" s="5"/>
      <c r="CV280" s="5"/>
      <c r="CW280" s="5"/>
      <c r="CX280" s="5"/>
      <c r="CY280" s="5"/>
      <c r="CZ280" s="5"/>
      <c r="DA280" s="5"/>
    </row>
    <row r="281" spans="1:105" s="1" customFormat="1" x14ac:dyDescent="0.25">
      <c r="A281" s="5" t="str">
        <f t="shared" si="4"/>
        <v>Kojonup2013CVHyola450_TTFert0N</v>
      </c>
      <c r="B281" s="5" t="s">
        <v>71</v>
      </c>
      <c r="C281" s="5">
        <v>2013</v>
      </c>
      <c r="D281" s="5" t="s">
        <v>64</v>
      </c>
      <c r="E281" s="6">
        <v>41550</v>
      </c>
      <c r="F281" s="5">
        <v>0</v>
      </c>
      <c r="G281" s="5" t="s">
        <v>65</v>
      </c>
      <c r="H281" s="5" t="s">
        <v>68</v>
      </c>
      <c r="I281" s="1" t="s">
        <v>90</v>
      </c>
      <c r="J281" s="1" t="s">
        <v>74</v>
      </c>
      <c r="K281" s="5">
        <v>15.083432655569723</v>
      </c>
      <c r="L281" s="5"/>
      <c r="M281" s="5">
        <v>233.75119383860351</v>
      </c>
      <c r="N281" s="5">
        <v>220.90093783348436</v>
      </c>
      <c r="O281" s="5">
        <v>3.0765568844635585</v>
      </c>
      <c r="P281" s="5">
        <v>472.81212121212121</v>
      </c>
      <c r="Q281" s="5">
        <v>0.29355043516014651</v>
      </c>
      <c r="R281" s="5"/>
      <c r="S281" s="5"/>
      <c r="T281" s="5"/>
      <c r="U281" s="5">
        <v>185.32485730593615</v>
      </c>
      <c r="V281" s="5"/>
      <c r="W281" s="5">
        <v>185.32485730593615</v>
      </c>
      <c r="X281" s="5">
        <v>80.606060606060595</v>
      </c>
      <c r="Y281" s="5">
        <v>2.1586526966811577</v>
      </c>
      <c r="Z281" s="5"/>
      <c r="AA281" s="5">
        <v>27.351505087384904</v>
      </c>
      <c r="AB281" s="5">
        <v>20.996462087769718</v>
      </c>
      <c r="AC281" s="5">
        <v>3.0765568844635585</v>
      </c>
      <c r="AD281" s="5">
        <v>41.667991604278477</v>
      </c>
      <c r="AE281" s="5">
        <v>9.0076557185615233E-2</v>
      </c>
      <c r="AF281" s="5">
        <v>42.680161146433612</v>
      </c>
      <c r="AG281" s="5"/>
      <c r="AH281" s="5"/>
      <c r="AI281" s="5"/>
      <c r="AJ281" s="5">
        <v>42.680161146433612</v>
      </c>
      <c r="AK281" s="5">
        <v>11.322146480163285</v>
      </c>
      <c r="BI281" s="8" t="s">
        <v>67</v>
      </c>
      <c r="BJ281" s="8" t="s">
        <v>67</v>
      </c>
      <c r="BK281" s="5" t="s">
        <v>67</v>
      </c>
      <c r="BL281" s="5">
        <v>2.0158666666666668E-2</v>
      </c>
      <c r="BM281" s="5">
        <v>2.3151999999999999E-2</v>
      </c>
      <c r="BN281" s="5">
        <v>6.266666666666666E-3</v>
      </c>
      <c r="BO281" s="5" t="s">
        <v>67</v>
      </c>
      <c r="BP281" s="5">
        <v>6.8973661487975102</v>
      </c>
      <c r="BQ281" s="5">
        <v>0.30146406652243346</v>
      </c>
      <c r="BR281" s="5">
        <v>1.4646322053591041</v>
      </c>
      <c r="BS281" s="5">
        <v>5.1312698769159732</v>
      </c>
      <c r="BT281" s="5" t="s">
        <v>67</v>
      </c>
      <c r="BU281" s="5" t="s">
        <v>67</v>
      </c>
      <c r="BV281" s="5" t="s">
        <v>67</v>
      </c>
      <c r="BW281" s="5">
        <v>1.0402155759477981E-3</v>
      </c>
      <c r="BX281" s="5">
        <v>4.0432824948716597E-4</v>
      </c>
      <c r="BY281" s="5">
        <v>5.4171872878008116E-4</v>
      </c>
      <c r="BZ281" s="5" t="s">
        <v>67</v>
      </c>
      <c r="CA281" s="5"/>
      <c r="CB281" s="5">
        <v>0.51819390011706035</v>
      </c>
      <c r="CC281" s="5">
        <v>3.548511559923289E-2</v>
      </c>
      <c r="CD281" s="5">
        <v>0.21800556338927238</v>
      </c>
      <c r="CE281" s="5">
        <v>0.58149635052423154</v>
      </c>
      <c r="CF281" s="5" t="s">
        <v>67</v>
      </c>
      <c r="CG281" s="5" t="s">
        <v>67</v>
      </c>
      <c r="CJ281" t="s">
        <v>67</v>
      </c>
      <c r="CK281" t="s">
        <v>67</v>
      </c>
      <c r="CT281" s="5"/>
      <c r="CU281" s="5"/>
      <c r="CV281" s="5"/>
      <c r="CW281" s="5"/>
      <c r="CX281" s="5"/>
      <c r="CY281" s="5"/>
      <c r="CZ281" s="5"/>
      <c r="DA281" s="5"/>
    </row>
    <row r="282" spans="1:105" s="1" customFormat="1" x14ac:dyDescent="0.25">
      <c r="A282" s="5" t="str">
        <f t="shared" si="4"/>
        <v>Kojonup2013CVHyola450_TTFert0N</v>
      </c>
      <c r="B282" s="5" t="s">
        <v>71</v>
      </c>
      <c r="C282" s="5">
        <v>2013</v>
      </c>
      <c r="D282" s="5" t="s">
        <v>64</v>
      </c>
      <c r="E282" s="6">
        <v>41598</v>
      </c>
      <c r="F282" s="5">
        <v>0</v>
      </c>
      <c r="G282" s="5" t="s">
        <v>65</v>
      </c>
      <c r="H282" s="5" t="s">
        <v>68</v>
      </c>
      <c r="I282" s="1" t="s">
        <v>90</v>
      </c>
      <c r="J282" s="1" t="s">
        <v>74</v>
      </c>
      <c r="K282" s="5">
        <v>0</v>
      </c>
      <c r="L282" s="5"/>
      <c r="M282" s="5">
        <v>364.76506807791685</v>
      </c>
      <c r="N282" s="5">
        <v>882.86583806593137</v>
      </c>
      <c r="O282" s="5">
        <v>0</v>
      </c>
      <c r="P282" s="5">
        <v>690</v>
      </c>
      <c r="Q282" s="5" t="s">
        <v>67</v>
      </c>
      <c r="R282" s="5"/>
      <c r="S282" s="5"/>
      <c r="T282" s="5"/>
      <c r="U282" s="5" t="s">
        <v>67</v>
      </c>
      <c r="V282" s="5"/>
      <c r="W282" s="5" t="s">
        <v>67</v>
      </c>
      <c r="X282" s="5">
        <v>93.939393939393923</v>
      </c>
      <c r="Y282" s="5" t="s">
        <v>67</v>
      </c>
      <c r="Z282" s="5"/>
      <c r="AA282" s="5">
        <v>193.82232721315569</v>
      </c>
      <c r="AB282" s="5">
        <v>416.92415690644754</v>
      </c>
      <c r="AC282" s="5" t="s">
        <v>67</v>
      </c>
      <c r="AD282" s="5">
        <v>55.840044085010916</v>
      </c>
      <c r="AE282" s="5" t="s">
        <v>67</v>
      </c>
      <c r="AF282" s="5" t="s">
        <v>67</v>
      </c>
      <c r="AG282" s="5"/>
      <c r="AH282" s="5"/>
      <c r="AI282" s="5"/>
      <c r="AJ282" s="5" t="s">
        <v>67</v>
      </c>
      <c r="AK282" s="5">
        <v>12.075672027376523</v>
      </c>
      <c r="BI282" s="8">
        <v>3.4970760233918124E-2</v>
      </c>
      <c r="BJ282" s="8">
        <v>6.8946351593873138E-4</v>
      </c>
      <c r="BK282" s="5" t="s">
        <v>67</v>
      </c>
      <c r="BL282" s="5" t="s">
        <v>67</v>
      </c>
      <c r="BM282" s="5" t="s">
        <v>67</v>
      </c>
      <c r="BN282" s="5">
        <v>4.898833333333334E-3</v>
      </c>
      <c r="BO282" s="5">
        <v>4.835066666666667E-3</v>
      </c>
      <c r="BP282" s="5">
        <v>10.191261495575791</v>
      </c>
      <c r="BQ282" s="5" t="s">
        <v>67</v>
      </c>
      <c r="BR282" s="5">
        <v>2.0260429947783445</v>
      </c>
      <c r="BS282" s="5" t="s">
        <v>67</v>
      </c>
      <c r="BT282" s="5">
        <v>8.1652185007974456</v>
      </c>
      <c r="BU282" s="5" t="s">
        <v>67</v>
      </c>
      <c r="BV282" s="5" t="s">
        <v>67</v>
      </c>
      <c r="BW282" s="5" t="s">
        <v>67</v>
      </c>
      <c r="BX282" s="5" t="s">
        <v>67</v>
      </c>
      <c r="BY282" s="5">
        <v>8.162612415424631E-4</v>
      </c>
      <c r="BZ282" s="5">
        <v>8.4325282158502837E-4</v>
      </c>
      <c r="CA282" s="5"/>
      <c r="CB282" s="5">
        <v>2.3631124117021836</v>
      </c>
      <c r="CC282" s="5" t="s">
        <v>67</v>
      </c>
      <c r="CD282" s="5">
        <v>1.3008285078522126</v>
      </c>
      <c r="CE282" s="5" t="s">
        <v>67</v>
      </c>
      <c r="CF282" s="5">
        <v>1.0634008780702344</v>
      </c>
      <c r="CG282" s="5" t="s">
        <v>67</v>
      </c>
      <c r="CJ282">
        <v>194.15842526428699</v>
      </c>
      <c r="CK282">
        <v>13.33188646695074</v>
      </c>
      <c r="CT282" s="5"/>
      <c r="CU282" s="5"/>
      <c r="CV282" s="5"/>
      <c r="CW282" s="5"/>
      <c r="CX282" s="5"/>
      <c r="CY282" s="5"/>
      <c r="CZ282" s="5"/>
      <c r="DA282" s="5"/>
    </row>
    <row r="283" spans="1:105" s="1" customFormat="1" x14ac:dyDescent="0.25">
      <c r="A283" s="5" t="str">
        <f t="shared" si="4"/>
        <v>Kojonup2013CVHyola50Fert0N</v>
      </c>
      <c r="B283" s="5" t="s">
        <v>71</v>
      </c>
      <c r="C283" s="5">
        <v>2013</v>
      </c>
      <c r="D283" s="5" t="s">
        <v>64</v>
      </c>
      <c r="E283" s="6">
        <v>41451</v>
      </c>
      <c r="F283" s="5">
        <v>0</v>
      </c>
      <c r="G283" s="1" t="s">
        <v>62</v>
      </c>
      <c r="H283" s="5" t="s">
        <v>68</v>
      </c>
      <c r="I283" s="1" t="s">
        <v>91</v>
      </c>
      <c r="J283" s="1" t="s">
        <v>73</v>
      </c>
      <c r="K283" s="5">
        <v>26.812121212121212</v>
      </c>
      <c r="L283" s="5"/>
      <c r="M283" s="5">
        <v>0</v>
      </c>
      <c r="N283" s="5">
        <v>0</v>
      </c>
      <c r="O283" s="5">
        <v>0</v>
      </c>
      <c r="P283" s="5">
        <v>26.812121212121212</v>
      </c>
      <c r="Q283" s="5">
        <v>0.49589990953611834</v>
      </c>
      <c r="R283" s="5"/>
      <c r="S283" s="5"/>
      <c r="T283" s="5"/>
      <c r="U283" s="5">
        <v>179.50025431153969</v>
      </c>
      <c r="V283" s="5"/>
      <c r="W283" s="5">
        <v>179.50025431153969</v>
      </c>
      <c r="X283" s="5">
        <v>68.484848484848484</v>
      </c>
      <c r="Y283" s="5">
        <v>4.6583948728668139</v>
      </c>
      <c r="Z283" s="5"/>
      <c r="AA283" s="5" t="s">
        <v>67</v>
      </c>
      <c r="AB283" s="5" t="s">
        <v>67</v>
      </c>
      <c r="AC283" s="5" t="s">
        <v>67</v>
      </c>
      <c r="AD283" s="5">
        <v>4.6583948728668139</v>
      </c>
      <c r="AE283" s="5">
        <v>0.14012672580743049</v>
      </c>
      <c r="AF283" s="5">
        <v>20.569856607406578</v>
      </c>
      <c r="AG283" s="5"/>
      <c r="AH283" s="5"/>
      <c r="AI283" s="5"/>
      <c r="AJ283" s="5">
        <v>20.569856607406578</v>
      </c>
      <c r="AK283" s="5">
        <v>15.757575757575765</v>
      </c>
      <c r="BI283" s="8" t="s">
        <v>67</v>
      </c>
      <c r="BJ283" s="8" t="s">
        <v>67</v>
      </c>
      <c r="BK283" s="5" t="s">
        <v>67</v>
      </c>
      <c r="BL283" s="5" t="s">
        <v>67</v>
      </c>
      <c r="BM283" s="5" t="s">
        <v>67</v>
      </c>
      <c r="BN283" s="5" t="s">
        <v>67</v>
      </c>
      <c r="BO283" s="5" t="s">
        <v>67</v>
      </c>
      <c r="BP283" s="5" t="s">
        <v>67</v>
      </c>
      <c r="BQ283" s="5" t="s">
        <v>67</v>
      </c>
      <c r="BR283" s="5" t="s">
        <v>67</v>
      </c>
      <c r="BS283" s="5" t="s">
        <v>67</v>
      </c>
      <c r="BT283" s="5" t="s">
        <v>67</v>
      </c>
      <c r="BU283" s="5" t="s">
        <v>67</v>
      </c>
      <c r="BV283" s="5" t="s">
        <v>67</v>
      </c>
      <c r="BW283" s="5" t="s">
        <v>67</v>
      </c>
      <c r="BX283" s="5" t="s">
        <v>67</v>
      </c>
      <c r="BY283" s="5" t="s">
        <v>67</v>
      </c>
      <c r="BZ283" s="5" t="s">
        <v>67</v>
      </c>
      <c r="CA283" s="5"/>
      <c r="CB283" s="5" t="s">
        <v>67</v>
      </c>
      <c r="CC283" s="5" t="s">
        <v>67</v>
      </c>
      <c r="CD283" s="5" t="s">
        <v>67</v>
      </c>
      <c r="CE283" s="5" t="s">
        <v>67</v>
      </c>
      <c r="CF283" s="5" t="s">
        <v>67</v>
      </c>
      <c r="CG283" s="5" t="s">
        <v>67</v>
      </c>
      <c r="CJ283" t="s">
        <v>67</v>
      </c>
      <c r="CK283" t="s">
        <v>67</v>
      </c>
      <c r="CT283" s="5"/>
      <c r="CU283" s="5"/>
      <c r="CV283" s="5"/>
      <c r="CW283" s="5"/>
      <c r="CX283" s="5"/>
      <c r="CY283" s="5"/>
      <c r="CZ283" s="5"/>
      <c r="DA283" s="5"/>
    </row>
    <row r="284" spans="1:105" s="1" customFormat="1" x14ac:dyDescent="0.25">
      <c r="A284" s="5" t="str">
        <f t="shared" si="4"/>
        <v>Kojonup2013CVHyola50Fert0N</v>
      </c>
      <c r="B284" s="5" t="s">
        <v>71</v>
      </c>
      <c r="C284" s="5">
        <v>2013</v>
      </c>
      <c r="D284" s="5" t="s">
        <v>64</v>
      </c>
      <c r="E284" s="6">
        <v>41485</v>
      </c>
      <c r="F284" s="5">
        <v>0</v>
      </c>
      <c r="G284" s="1" t="s">
        <v>62</v>
      </c>
      <c r="H284" s="5" t="s">
        <v>68</v>
      </c>
      <c r="I284" s="1" t="s">
        <v>91</v>
      </c>
      <c r="J284" s="1" t="s">
        <v>73</v>
      </c>
      <c r="K284" s="5">
        <v>98.711712935873848</v>
      </c>
      <c r="L284" s="5"/>
      <c r="M284" s="5">
        <v>46.242256782363505</v>
      </c>
      <c r="N284" s="5">
        <v>0</v>
      </c>
      <c r="O284" s="5">
        <v>13.930878766611137</v>
      </c>
      <c r="P284" s="5">
        <v>158.8848484848485</v>
      </c>
      <c r="Q284" s="5">
        <v>1.347960062465748</v>
      </c>
      <c r="R284" s="5"/>
      <c r="S284" s="5"/>
      <c r="T284" s="5"/>
      <c r="U284" s="5">
        <v>137.60660314849312</v>
      </c>
      <c r="V284" s="5"/>
      <c r="W284" s="5">
        <v>137.60660314849312</v>
      </c>
      <c r="X284" s="5">
        <v>63.030303030303024</v>
      </c>
      <c r="Y284" s="5">
        <v>7.3022218453394174</v>
      </c>
      <c r="Z284" s="5"/>
      <c r="AA284" s="5">
        <v>8.701675398569229</v>
      </c>
      <c r="AB284" s="5" t="s">
        <v>67</v>
      </c>
      <c r="AC284" s="5">
        <v>2.3925087035721218</v>
      </c>
      <c r="AD284" s="5">
        <v>3.1878960709284452</v>
      </c>
      <c r="AE284" s="5">
        <v>6.3306390656667266E-2</v>
      </c>
      <c r="AF284" s="5">
        <v>8.6566461002305921</v>
      </c>
      <c r="AG284" s="5"/>
      <c r="AH284" s="5"/>
      <c r="AI284" s="5"/>
      <c r="AJ284" s="5">
        <v>8.6566461002305921</v>
      </c>
      <c r="AK284" s="5">
        <v>6.8299561633846455</v>
      </c>
      <c r="BI284" s="8" t="s">
        <v>67</v>
      </c>
      <c r="BJ284" s="8" t="s">
        <v>67</v>
      </c>
      <c r="BK284" s="5" t="s">
        <v>67</v>
      </c>
      <c r="BL284" s="5" t="s">
        <v>67</v>
      </c>
      <c r="BM284" s="5" t="s">
        <v>67</v>
      </c>
      <c r="BN284" s="5" t="s">
        <v>67</v>
      </c>
      <c r="BO284" s="5" t="s">
        <v>67</v>
      </c>
      <c r="BP284" s="5" t="s">
        <v>67</v>
      </c>
      <c r="BQ284" s="5" t="s">
        <v>67</v>
      </c>
      <c r="BR284" s="5" t="s">
        <v>67</v>
      </c>
      <c r="BS284" s="5" t="s">
        <v>67</v>
      </c>
      <c r="BT284" s="5" t="s">
        <v>67</v>
      </c>
      <c r="BU284" s="5" t="s">
        <v>67</v>
      </c>
      <c r="BV284" s="5" t="s">
        <v>67</v>
      </c>
      <c r="BW284" s="5" t="s">
        <v>67</v>
      </c>
      <c r="BX284" s="5" t="s">
        <v>67</v>
      </c>
      <c r="BY284" s="5" t="s">
        <v>67</v>
      </c>
      <c r="BZ284" s="5" t="s">
        <v>67</v>
      </c>
      <c r="CA284" s="5"/>
      <c r="CB284" s="5" t="s">
        <v>67</v>
      </c>
      <c r="CC284" s="5" t="s">
        <v>67</v>
      </c>
      <c r="CD284" s="5" t="s">
        <v>67</v>
      </c>
      <c r="CE284" s="5" t="s">
        <v>67</v>
      </c>
      <c r="CF284" s="5" t="s">
        <v>67</v>
      </c>
      <c r="CG284" s="5" t="s">
        <v>67</v>
      </c>
      <c r="CJ284" t="s">
        <v>67</v>
      </c>
      <c r="CK284" t="s">
        <v>67</v>
      </c>
      <c r="CT284" s="5"/>
      <c r="CU284" s="5"/>
      <c r="CV284" s="5"/>
      <c r="CW284" s="5"/>
      <c r="CX284" s="5"/>
      <c r="CY284" s="5"/>
      <c r="CZ284" s="5"/>
      <c r="DA284" s="5"/>
    </row>
    <row r="285" spans="1:105" s="1" customFormat="1" x14ac:dyDescent="0.25">
      <c r="A285" s="5" t="str">
        <f t="shared" si="4"/>
        <v>Kojonup2013CVHyola50Fert0N</v>
      </c>
      <c r="B285" s="5" t="s">
        <v>71</v>
      </c>
      <c r="C285" s="5">
        <v>2013</v>
      </c>
      <c r="D285" s="5" t="s">
        <v>64</v>
      </c>
      <c r="E285" s="6">
        <v>41508</v>
      </c>
      <c r="F285" s="5">
        <v>0</v>
      </c>
      <c r="G285" s="1" t="s">
        <v>62</v>
      </c>
      <c r="H285" s="5" t="s">
        <v>68</v>
      </c>
      <c r="I285" s="1" t="s">
        <v>91</v>
      </c>
      <c r="J285" s="1" t="s">
        <v>73</v>
      </c>
      <c r="K285" s="5">
        <v>61.017418801262657</v>
      </c>
      <c r="L285" s="5"/>
      <c r="M285" s="5">
        <v>199.01712946589805</v>
      </c>
      <c r="N285" s="5">
        <v>1.3045100688412792</v>
      </c>
      <c r="O285" s="5">
        <v>19.186194189250532</v>
      </c>
      <c r="P285" s="5">
        <v>280.52525252525248</v>
      </c>
      <c r="Q285" s="5">
        <v>1.1125370886781776</v>
      </c>
      <c r="R285" s="5"/>
      <c r="S285" s="5"/>
      <c r="T285" s="5"/>
      <c r="U285" s="5">
        <v>177.45897535380405</v>
      </c>
      <c r="V285" s="5"/>
      <c r="W285" s="5">
        <v>177.45897535380405</v>
      </c>
      <c r="X285" s="5">
        <v>50.505050505050498</v>
      </c>
      <c r="Y285" s="5">
        <v>6.9562583522046513</v>
      </c>
      <c r="Z285" s="5"/>
      <c r="AA285" s="5">
        <v>35.369525587056458</v>
      </c>
      <c r="AB285" s="5">
        <v>1.3045100688412792</v>
      </c>
      <c r="AC285" s="5">
        <v>5.847604562965933</v>
      </c>
      <c r="AD285" s="5">
        <v>38.792630443380297</v>
      </c>
      <c r="AE285" s="5">
        <v>0.28677129022659797</v>
      </c>
      <c r="AF285" s="5">
        <v>28.546024185270298</v>
      </c>
      <c r="AG285" s="5"/>
      <c r="AH285" s="5"/>
      <c r="AI285" s="5"/>
      <c r="AJ285" s="5">
        <v>28.546024185270298</v>
      </c>
      <c r="AK285" s="5">
        <v>4.0404040404040211</v>
      </c>
      <c r="BI285" s="8" t="s">
        <v>67</v>
      </c>
      <c r="BJ285" s="8" t="s">
        <v>67</v>
      </c>
      <c r="BK285" s="5" t="s">
        <v>67</v>
      </c>
      <c r="BL285" s="5" t="s">
        <v>67</v>
      </c>
      <c r="BM285" s="5" t="s">
        <v>67</v>
      </c>
      <c r="BN285" s="5" t="s">
        <v>67</v>
      </c>
      <c r="BO285" s="5" t="s">
        <v>67</v>
      </c>
      <c r="BP285" s="5" t="s">
        <v>67</v>
      </c>
      <c r="BQ285" s="5" t="s">
        <v>67</v>
      </c>
      <c r="BR285" s="5" t="s">
        <v>67</v>
      </c>
      <c r="BS285" s="5" t="s">
        <v>67</v>
      </c>
      <c r="BT285" s="5" t="s">
        <v>67</v>
      </c>
      <c r="BU285" s="5" t="s">
        <v>67</v>
      </c>
      <c r="BV285" s="5" t="s">
        <v>67</v>
      </c>
      <c r="BW285" s="5" t="s">
        <v>67</v>
      </c>
      <c r="BX285" s="5" t="s">
        <v>67</v>
      </c>
      <c r="BY285" s="5" t="s">
        <v>67</v>
      </c>
      <c r="BZ285" s="5" t="s">
        <v>67</v>
      </c>
      <c r="CA285" s="5"/>
      <c r="CB285" s="5" t="s">
        <v>67</v>
      </c>
      <c r="CC285" s="5" t="s">
        <v>67</v>
      </c>
      <c r="CD285" s="5" t="s">
        <v>67</v>
      </c>
      <c r="CE285" s="5" t="s">
        <v>67</v>
      </c>
      <c r="CF285" s="5" t="s">
        <v>67</v>
      </c>
      <c r="CG285" s="5" t="s">
        <v>67</v>
      </c>
      <c r="CJ285" t="s">
        <v>67</v>
      </c>
      <c r="CK285" t="s">
        <v>67</v>
      </c>
      <c r="CT285" s="5"/>
      <c r="CU285" s="5"/>
      <c r="CV285" s="5"/>
      <c r="CW285" s="5"/>
      <c r="CX285" s="5"/>
      <c r="CY285" s="5"/>
      <c r="CZ285" s="5"/>
      <c r="DA285" s="5"/>
    </row>
    <row r="286" spans="1:105" s="1" customFormat="1" x14ac:dyDescent="0.25">
      <c r="A286" s="5" t="str">
        <f t="shared" si="4"/>
        <v>Kojonup2013CVHyola50Fert0N</v>
      </c>
      <c r="B286" s="5" t="s">
        <v>71</v>
      </c>
      <c r="C286" s="5">
        <v>2013</v>
      </c>
      <c r="D286" s="5" t="s">
        <v>64</v>
      </c>
      <c r="E286" s="6">
        <v>41550</v>
      </c>
      <c r="F286" s="5">
        <v>0</v>
      </c>
      <c r="G286" s="1" t="s">
        <v>62</v>
      </c>
      <c r="H286" s="5" t="s">
        <v>68</v>
      </c>
      <c r="I286" s="1" t="s">
        <v>91</v>
      </c>
      <c r="J286" s="1" t="s">
        <v>73</v>
      </c>
      <c r="K286" s="5">
        <v>15.782710839960416</v>
      </c>
      <c r="L286" s="5"/>
      <c r="M286" s="5">
        <v>439.76797438835911</v>
      </c>
      <c r="N286" s="5">
        <v>311.77858776395402</v>
      </c>
      <c r="O286" s="5">
        <v>8.0525451895445119</v>
      </c>
      <c r="P286" s="5">
        <v>775.38181818181818</v>
      </c>
      <c r="Q286" s="5">
        <v>0.3112480856129094</v>
      </c>
      <c r="R286" s="5"/>
      <c r="S286" s="5"/>
      <c r="T286" s="5"/>
      <c r="U286" s="5">
        <v>157.50653730653741</v>
      </c>
      <c r="V286" s="5"/>
      <c r="W286" s="5">
        <v>157.50653730653741</v>
      </c>
      <c r="X286" s="5">
        <v>62.424242424242415</v>
      </c>
      <c r="Y286" s="5">
        <v>7.1585799293280576</v>
      </c>
      <c r="Z286" s="5"/>
      <c r="AA286" s="5">
        <v>104.73310302382511</v>
      </c>
      <c r="AB286" s="5">
        <v>52.247288676795684</v>
      </c>
      <c r="AC286" s="5">
        <v>2.7697785628374398</v>
      </c>
      <c r="AD286" s="5">
        <v>163.92509476652688</v>
      </c>
      <c r="AE286" s="5">
        <v>0.21358811040365294</v>
      </c>
      <c r="AF286" s="5">
        <v>55.600735155464356</v>
      </c>
      <c r="AG286" s="5"/>
      <c r="AH286" s="5"/>
      <c r="AI286" s="5"/>
      <c r="AJ286" s="5">
        <v>55.600735155464356</v>
      </c>
      <c r="AK286" s="5">
        <v>9.7536223875340049</v>
      </c>
      <c r="BI286" s="8" t="s">
        <v>67</v>
      </c>
      <c r="BJ286" s="8" t="s">
        <v>67</v>
      </c>
      <c r="BK286" s="5" t="s">
        <v>67</v>
      </c>
      <c r="BL286" s="5" t="s">
        <v>67</v>
      </c>
      <c r="BM286" s="5" t="s">
        <v>67</v>
      </c>
      <c r="BN286" s="5" t="s">
        <v>67</v>
      </c>
      <c r="BO286" s="5" t="s">
        <v>67</v>
      </c>
      <c r="BP286" s="5" t="s">
        <v>67</v>
      </c>
      <c r="BQ286" s="5" t="s">
        <v>67</v>
      </c>
      <c r="BR286" s="5" t="s">
        <v>67</v>
      </c>
      <c r="BS286" s="5" t="s">
        <v>67</v>
      </c>
      <c r="BT286" s="5" t="s">
        <v>67</v>
      </c>
      <c r="BU286" s="5" t="s">
        <v>67</v>
      </c>
      <c r="BV286" s="5" t="s">
        <v>67</v>
      </c>
      <c r="BW286" s="5" t="s">
        <v>67</v>
      </c>
      <c r="BX286" s="5" t="s">
        <v>67</v>
      </c>
      <c r="BY286" s="5" t="s">
        <v>67</v>
      </c>
      <c r="BZ286" s="5" t="s">
        <v>67</v>
      </c>
      <c r="CA286" s="5"/>
      <c r="CB286" s="5" t="s">
        <v>67</v>
      </c>
      <c r="CC286" s="5" t="s">
        <v>67</v>
      </c>
      <c r="CD286" s="5" t="s">
        <v>67</v>
      </c>
      <c r="CE286" s="5" t="s">
        <v>67</v>
      </c>
      <c r="CF286" s="5" t="s">
        <v>67</v>
      </c>
      <c r="CG286" s="5" t="s">
        <v>67</v>
      </c>
      <c r="CJ286" t="s">
        <v>67</v>
      </c>
      <c r="CK286" t="s">
        <v>67</v>
      </c>
      <c r="CT286" s="5"/>
      <c r="CU286" s="5"/>
      <c r="CV286" s="5"/>
      <c r="CW286" s="5"/>
      <c r="CX286" s="5"/>
      <c r="CY286" s="5"/>
      <c r="CZ286" s="5"/>
      <c r="DA286" s="5"/>
    </row>
    <row r="287" spans="1:105" s="1" customFormat="1" x14ac:dyDescent="0.25">
      <c r="A287" s="5" t="str">
        <f t="shared" si="4"/>
        <v>Kojonup2013CVHyola50Fert0N</v>
      </c>
      <c r="B287" s="5" t="s">
        <v>71</v>
      </c>
      <c r="C287" s="5">
        <v>2013</v>
      </c>
      <c r="D287" s="5" t="s">
        <v>64</v>
      </c>
      <c r="E287" s="6">
        <v>41598</v>
      </c>
      <c r="F287" s="5">
        <v>0</v>
      </c>
      <c r="G287" s="1" t="s">
        <v>62</v>
      </c>
      <c r="H287" s="5" t="s">
        <v>68</v>
      </c>
      <c r="I287" s="1" t="s">
        <v>91</v>
      </c>
      <c r="J287" s="1" t="s">
        <v>73</v>
      </c>
      <c r="K287" s="5">
        <v>0</v>
      </c>
      <c r="L287" s="5"/>
      <c r="M287" s="5">
        <v>294.66670202183099</v>
      </c>
      <c r="N287" s="5">
        <v>609.95996623570704</v>
      </c>
      <c r="O287" s="5">
        <v>0</v>
      </c>
      <c r="P287" s="5">
        <v>799.9636363636364</v>
      </c>
      <c r="Q287" s="5" t="s">
        <v>67</v>
      </c>
      <c r="R287" s="5"/>
      <c r="S287" s="5"/>
      <c r="T287" s="5"/>
      <c r="U287" s="5" t="s">
        <v>67</v>
      </c>
      <c r="V287" s="5"/>
      <c r="W287" s="5" t="s">
        <v>67</v>
      </c>
      <c r="X287" s="5">
        <v>60.606060606060602</v>
      </c>
      <c r="Y287" s="5" t="s">
        <v>67</v>
      </c>
      <c r="Z287" s="5"/>
      <c r="AA287" s="5">
        <v>18.611740363601992</v>
      </c>
      <c r="AB287" s="5">
        <v>118.99928676920693</v>
      </c>
      <c r="AC287" s="5" t="s">
        <v>67</v>
      </c>
      <c r="AD287" s="5">
        <v>91.910242476974759</v>
      </c>
      <c r="AE287" s="5" t="s">
        <v>67</v>
      </c>
      <c r="AF287" s="5" t="s">
        <v>67</v>
      </c>
      <c r="AG287" s="5"/>
      <c r="AH287" s="5"/>
      <c r="AI287" s="5"/>
      <c r="AJ287" s="5" t="s">
        <v>67</v>
      </c>
      <c r="AK287" s="5">
        <v>5.7814497055572325</v>
      </c>
      <c r="BI287" s="8" t="s">
        <v>67</v>
      </c>
      <c r="BJ287" s="8" t="s">
        <v>67</v>
      </c>
      <c r="BK287" s="5" t="s">
        <v>67</v>
      </c>
      <c r="BL287" s="5" t="s">
        <v>67</v>
      </c>
      <c r="BM287" s="5" t="s">
        <v>67</v>
      </c>
      <c r="BN287" s="5" t="s">
        <v>67</v>
      </c>
      <c r="BO287" s="5" t="s">
        <v>67</v>
      </c>
      <c r="BP287" s="5" t="s">
        <v>67</v>
      </c>
      <c r="BQ287" s="5" t="s">
        <v>67</v>
      </c>
      <c r="BR287" s="5" t="s">
        <v>67</v>
      </c>
      <c r="BS287" s="5" t="s">
        <v>67</v>
      </c>
      <c r="BT287" s="5" t="s">
        <v>67</v>
      </c>
      <c r="BU287" s="5" t="s">
        <v>67</v>
      </c>
      <c r="BV287" s="5" t="s">
        <v>67</v>
      </c>
      <c r="BW287" s="5" t="s">
        <v>67</v>
      </c>
      <c r="BX287" s="5" t="s">
        <v>67</v>
      </c>
      <c r="BY287" s="5" t="s">
        <v>67</v>
      </c>
      <c r="BZ287" s="5" t="s">
        <v>67</v>
      </c>
      <c r="CA287" s="5"/>
      <c r="CB287" s="5" t="s">
        <v>67</v>
      </c>
      <c r="CC287" s="5" t="s">
        <v>67</v>
      </c>
      <c r="CD287" s="5" t="s">
        <v>67</v>
      </c>
      <c r="CE287" s="5" t="s">
        <v>67</v>
      </c>
      <c r="CF287" s="5" t="s">
        <v>67</v>
      </c>
      <c r="CG287" s="5" t="s">
        <v>67</v>
      </c>
      <c r="CJ287">
        <v>230.11667861203003</v>
      </c>
      <c r="CK287">
        <v>26.908465638476073</v>
      </c>
      <c r="CT287" s="5"/>
      <c r="CU287" s="5"/>
      <c r="CV287" s="5"/>
      <c r="CW287" s="5"/>
      <c r="CX287" s="5"/>
      <c r="CY287" s="5"/>
      <c r="CZ287" s="5"/>
      <c r="DA287" s="5"/>
    </row>
    <row r="288" spans="1:105" x14ac:dyDescent="0.25">
      <c r="A288" s="5" t="str">
        <f t="shared" si="4"/>
        <v>Kojonup2013CVHyola559_TTFert0N</v>
      </c>
      <c r="B288" s="5" t="s">
        <v>71</v>
      </c>
      <c r="C288" s="5">
        <v>2013</v>
      </c>
      <c r="D288" s="5" t="s">
        <v>64</v>
      </c>
      <c r="E288" s="6">
        <v>41451</v>
      </c>
      <c r="F288" s="5">
        <v>0</v>
      </c>
      <c r="G288" s="5" t="s">
        <v>65</v>
      </c>
      <c r="H288" s="5" t="s">
        <v>68</v>
      </c>
      <c r="I288" s="1" t="s">
        <v>92</v>
      </c>
      <c r="J288" s="1" t="s">
        <v>73</v>
      </c>
      <c r="K288" s="5">
        <v>16.890909090909084</v>
      </c>
      <c r="M288" s="5">
        <v>0</v>
      </c>
      <c r="N288" s="5">
        <v>0</v>
      </c>
      <c r="O288" s="5">
        <v>0</v>
      </c>
      <c r="P288" s="5">
        <v>16.890909090909084</v>
      </c>
      <c r="Q288" s="5">
        <v>0.34189384180846227</v>
      </c>
      <c r="U288" s="5">
        <v>208.5990384960356</v>
      </c>
      <c r="W288" s="5">
        <v>208.5990384960356</v>
      </c>
      <c r="X288" s="5">
        <v>56.363636363636353</v>
      </c>
      <c r="Y288" s="5">
        <v>4.3919661190843176</v>
      </c>
      <c r="AA288" s="5" t="s">
        <v>67</v>
      </c>
      <c r="AB288" s="5" t="s">
        <v>67</v>
      </c>
      <c r="AC288" s="5" t="s">
        <v>67</v>
      </c>
      <c r="AD288" s="5">
        <v>4.3919661190843176</v>
      </c>
      <c r="AE288" s="5">
        <v>7.0616375672049869E-2</v>
      </c>
      <c r="AF288" s="5">
        <v>13.962372293129874</v>
      </c>
      <c r="AJ288" s="5">
        <v>13.962372293129874</v>
      </c>
      <c r="AK288" s="5">
        <v>12.376107791916455</v>
      </c>
      <c r="BI288" s="8" t="s">
        <v>67</v>
      </c>
      <c r="BJ288" s="8" t="s">
        <v>67</v>
      </c>
      <c r="BK288" s="5">
        <v>6.391200000000001E-2</v>
      </c>
      <c r="BL288" s="5" t="s">
        <v>67</v>
      </c>
      <c r="BM288" s="5" t="s">
        <v>67</v>
      </c>
      <c r="BN288" s="5" t="s">
        <v>67</v>
      </c>
      <c r="BO288" s="5" t="s">
        <v>67</v>
      </c>
      <c r="BP288" s="5">
        <v>1.0817672060606054</v>
      </c>
      <c r="BQ288" s="5">
        <v>1.0817672060606054</v>
      </c>
      <c r="BR288" s="5" t="s">
        <v>67</v>
      </c>
      <c r="BS288" s="5" t="s">
        <v>67</v>
      </c>
      <c r="BT288" s="5" t="s">
        <v>67</v>
      </c>
      <c r="BU288" s="5" t="s">
        <v>67</v>
      </c>
      <c r="BV288" s="5">
        <v>6.3071731650030051E-4</v>
      </c>
      <c r="BW288" s="5" t="s">
        <v>67</v>
      </c>
      <c r="BX288" s="5" t="s">
        <v>67</v>
      </c>
      <c r="BY288" s="5" t="s">
        <v>67</v>
      </c>
      <c r="BZ288" s="5" t="s">
        <v>67</v>
      </c>
      <c r="CB288" s="5">
        <v>0.28775337767864495</v>
      </c>
      <c r="CC288" s="5">
        <v>0.28775337767864495</v>
      </c>
      <c r="CD288" s="5" t="s">
        <v>67</v>
      </c>
      <c r="CE288" s="5" t="s">
        <v>67</v>
      </c>
      <c r="CF288" s="5" t="s">
        <v>67</v>
      </c>
      <c r="CG288" s="5" t="s">
        <v>67</v>
      </c>
      <c r="CJ288" t="s">
        <v>67</v>
      </c>
      <c r="CK288" t="s">
        <v>67</v>
      </c>
    </row>
    <row r="289" spans="1:105" s="1" customFormat="1" x14ac:dyDescent="0.25">
      <c r="A289" s="5" t="str">
        <f t="shared" si="4"/>
        <v>Kojonup2013CVHyola559_TTFert0N</v>
      </c>
      <c r="B289" s="5" t="s">
        <v>71</v>
      </c>
      <c r="C289" s="5">
        <v>2013</v>
      </c>
      <c r="D289" s="5" t="s">
        <v>64</v>
      </c>
      <c r="E289" s="6">
        <v>41485</v>
      </c>
      <c r="F289" s="5">
        <v>0</v>
      </c>
      <c r="G289" s="5" t="s">
        <v>65</v>
      </c>
      <c r="H289" s="5" t="s">
        <v>68</v>
      </c>
      <c r="I289" s="1" t="s">
        <v>92</v>
      </c>
      <c r="J289" s="1" t="s">
        <v>73</v>
      </c>
      <c r="K289" s="5">
        <v>52.098779150531591</v>
      </c>
      <c r="L289" s="5"/>
      <c r="M289" s="5">
        <v>53.998773743385776</v>
      </c>
      <c r="N289" s="5">
        <v>0</v>
      </c>
      <c r="O289" s="5">
        <v>9.8782046818402041</v>
      </c>
      <c r="P289" s="5">
        <v>115.97575757575756</v>
      </c>
      <c r="Q289" s="5">
        <v>1.0418709006650928</v>
      </c>
      <c r="R289" s="5"/>
      <c r="S289" s="5"/>
      <c r="T289" s="5"/>
      <c r="U289" s="5">
        <v>194.82844048580696</v>
      </c>
      <c r="V289" s="5"/>
      <c r="W289" s="5">
        <v>194.82844048580696</v>
      </c>
      <c r="X289" s="5">
        <v>57.575757575757564</v>
      </c>
      <c r="Y289" s="5">
        <v>7.0644756104026687</v>
      </c>
      <c r="Z289" s="5"/>
      <c r="AA289" s="5">
        <v>12.062676824289415</v>
      </c>
      <c r="AB289" s="5" t="s">
        <v>67</v>
      </c>
      <c r="AC289" s="5">
        <v>5.7681326232555552</v>
      </c>
      <c r="AD289" s="5">
        <v>22.139752296994413</v>
      </c>
      <c r="AE289" s="5">
        <v>0.22575474442984408</v>
      </c>
      <c r="AF289" s="5">
        <v>19.157392746742033</v>
      </c>
      <c r="AG289" s="5"/>
      <c r="AH289" s="5"/>
      <c r="AI289" s="5"/>
      <c r="AJ289" s="5">
        <v>19.157392746742033</v>
      </c>
      <c r="AK289" s="5">
        <v>8.0174282153472678</v>
      </c>
      <c r="BI289" s="8" t="s">
        <v>67</v>
      </c>
      <c r="BJ289" s="8" t="s">
        <v>67</v>
      </c>
      <c r="BK289" s="5" t="s">
        <v>67</v>
      </c>
      <c r="BL289" s="5">
        <v>2.9278999999999996E-2</v>
      </c>
      <c r="BM289" s="5" t="s">
        <v>67</v>
      </c>
      <c r="BN289" s="5">
        <v>1.6182999999999999E-2</v>
      </c>
      <c r="BO289" s="5" t="s">
        <v>67</v>
      </c>
      <c r="BP289" s="5">
        <v>2.4472040950726632</v>
      </c>
      <c r="BQ289" s="5">
        <v>1.5648905538914868</v>
      </c>
      <c r="BR289" s="5">
        <v>0.88231354118117655</v>
      </c>
      <c r="BS289" s="5" t="s">
        <v>67</v>
      </c>
      <c r="BT289" s="5" t="s">
        <v>67</v>
      </c>
      <c r="BU289" s="5" t="s">
        <v>67</v>
      </c>
      <c r="BV289" s="5" t="s">
        <v>67</v>
      </c>
      <c r="BW289" s="5">
        <v>3.7946420560223382E-3</v>
      </c>
      <c r="BX289" s="5" t="s">
        <v>67</v>
      </c>
      <c r="BY289" s="5">
        <v>1.5074468481508772E-3</v>
      </c>
      <c r="BZ289" s="5" t="s">
        <v>67</v>
      </c>
      <c r="CA289" s="5"/>
      <c r="CB289" s="5">
        <v>0.58119616557518494</v>
      </c>
      <c r="CC289" s="5">
        <v>0.38572596222584343</v>
      </c>
      <c r="CD289" s="5">
        <v>0.21011555330657267</v>
      </c>
      <c r="CE289" s="5" t="s">
        <v>67</v>
      </c>
      <c r="CF289" s="5" t="s">
        <v>67</v>
      </c>
      <c r="CG289" s="5" t="s">
        <v>67</v>
      </c>
      <c r="CJ289" t="s">
        <v>67</v>
      </c>
      <c r="CK289" t="s">
        <v>67</v>
      </c>
      <c r="CT289" s="5"/>
      <c r="CU289" s="5"/>
      <c r="CV289" s="5"/>
      <c r="CW289" s="5"/>
      <c r="CX289" s="5"/>
      <c r="CY289" s="5"/>
      <c r="CZ289" s="5"/>
      <c r="DA289" s="5"/>
    </row>
    <row r="290" spans="1:105" s="1" customFormat="1" x14ac:dyDescent="0.25">
      <c r="A290" s="5" t="str">
        <f t="shared" si="4"/>
        <v>Kojonup2013CVHyola559_TTFert0N</v>
      </c>
      <c r="B290" s="5" t="s">
        <v>71</v>
      </c>
      <c r="C290" s="5">
        <v>2013</v>
      </c>
      <c r="D290" s="5" t="s">
        <v>64</v>
      </c>
      <c r="E290" s="6">
        <v>41508</v>
      </c>
      <c r="F290" s="5">
        <v>0</v>
      </c>
      <c r="G290" s="5" t="s">
        <v>65</v>
      </c>
      <c r="H290" s="5" t="s">
        <v>68</v>
      </c>
      <c r="I290" s="1" t="s">
        <v>92</v>
      </c>
      <c r="J290" s="1" t="s">
        <v>73</v>
      </c>
      <c r="K290" s="5">
        <v>37.56969761376584</v>
      </c>
      <c r="L290" s="5"/>
      <c r="M290" s="5">
        <v>224.67385021855648</v>
      </c>
      <c r="N290" s="5">
        <v>4.6317914713988779</v>
      </c>
      <c r="O290" s="5">
        <v>7.3165798881979915</v>
      </c>
      <c r="P290" s="5">
        <v>274.19191919191917</v>
      </c>
      <c r="Q290" s="5">
        <v>0.90648829915449791</v>
      </c>
      <c r="R290" s="5"/>
      <c r="S290" s="5"/>
      <c r="T290" s="5"/>
      <c r="U290" s="5">
        <v>233.25120817230902</v>
      </c>
      <c r="V290" s="5"/>
      <c r="W290" s="5">
        <v>233.25120817230902</v>
      </c>
      <c r="X290" s="5">
        <v>57.575757575757564</v>
      </c>
      <c r="Y290" s="5">
        <v>9.1208372436731029</v>
      </c>
      <c r="Z290" s="5"/>
      <c r="AA290" s="5">
        <v>46.253060889882377</v>
      </c>
      <c r="AB290" s="5">
        <v>1.3887331750400407</v>
      </c>
      <c r="AC290" s="5">
        <v>1.3236323616280341</v>
      </c>
      <c r="AD290" s="5">
        <v>56.82420798570574</v>
      </c>
      <c r="AE290" s="5">
        <v>0.28475153605331477</v>
      </c>
      <c r="AF290" s="5">
        <v>17.928708157782413</v>
      </c>
      <c r="AG290" s="5"/>
      <c r="AH290" s="5"/>
      <c r="AI290" s="5"/>
      <c r="AJ290" s="5">
        <v>17.928708157782413</v>
      </c>
      <c r="AK290" s="5">
        <v>8.0174282153472678</v>
      </c>
      <c r="BI290" s="8" t="s">
        <v>67</v>
      </c>
      <c r="BJ290" s="8" t="s">
        <v>67</v>
      </c>
      <c r="BK290" s="5" t="s">
        <v>67</v>
      </c>
      <c r="BL290" s="5" t="s">
        <v>67</v>
      </c>
      <c r="BM290" s="5" t="s">
        <v>67</v>
      </c>
      <c r="BN290" s="5" t="s">
        <v>67</v>
      </c>
      <c r="BO290" s="5" t="s">
        <v>67</v>
      </c>
      <c r="BP290" s="5" t="s">
        <v>67</v>
      </c>
      <c r="BQ290" s="5" t="s">
        <v>67</v>
      </c>
      <c r="BR290" s="5" t="s">
        <v>67</v>
      </c>
      <c r="BS290" s="5" t="s">
        <v>67</v>
      </c>
      <c r="BT290" s="5" t="s">
        <v>67</v>
      </c>
      <c r="BU290" s="5" t="s">
        <v>67</v>
      </c>
      <c r="BV290" s="5" t="s">
        <v>67</v>
      </c>
      <c r="BW290" s="5" t="s">
        <v>67</v>
      </c>
      <c r="BX290" s="5" t="s">
        <v>67</v>
      </c>
      <c r="BY290" s="5" t="s">
        <v>67</v>
      </c>
      <c r="BZ290" s="5" t="s">
        <v>67</v>
      </c>
      <c r="CA290" s="5"/>
      <c r="CB290" s="5" t="s">
        <v>67</v>
      </c>
      <c r="CC290" s="5" t="s">
        <v>67</v>
      </c>
      <c r="CD290" s="5" t="s">
        <v>67</v>
      </c>
      <c r="CE290" s="5" t="s">
        <v>67</v>
      </c>
      <c r="CF290" s="5" t="s">
        <v>67</v>
      </c>
      <c r="CG290" s="5" t="s">
        <v>67</v>
      </c>
      <c r="CJ290" t="s">
        <v>67</v>
      </c>
      <c r="CK290" t="s">
        <v>67</v>
      </c>
      <c r="CT290" s="5"/>
      <c r="CU290" s="5"/>
      <c r="CV290" s="5"/>
      <c r="CW290" s="5"/>
      <c r="CX290" s="5"/>
      <c r="CY290" s="5"/>
      <c r="CZ290" s="5"/>
      <c r="DA290" s="5"/>
    </row>
    <row r="291" spans="1:105" s="1" customFormat="1" x14ac:dyDescent="0.25">
      <c r="A291" s="5" t="str">
        <f t="shared" si="4"/>
        <v>Kojonup2013CVHyola559_TTFert0N</v>
      </c>
      <c r="B291" s="5" t="s">
        <v>71</v>
      </c>
      <c r="C291" s="5">
        <v>2013</v>
      </c>
      <c r="D291" s="5" t="s">
        <v>64</v>
      </c>
      <c r="E291" s="6">
        <v>41550</v>
      </c>
      <c r="F291" s="5">
        <v>0</v>
      </c>
      <c r="G291" s="5" t="s">
        <v>65</v>
      </c>
      <c r="H291" s="5" t="s">
        <v>68</v>
      </c>
      <c r="I291" s="1" t="s">
        <v>92</v>
      </c>
      <c r="J291" s="1" t="s">
        <v>73</v>
      </c>
      <c r="K291" s="5">
        <v>15.952212325414825</v>
      </c>
      <c r="L291" s="5"/>
      <c r="M291" s="5">
        <v>291.36934084073283</v>
      </c>
      <c r="N291" s="5">
        <v>285.16591422787985</v>
      </c>
      <c r="O291" s="5">
        <v>2.6398053332450142</v>
      </c>
      <c r="P291" s="5">
        <v>595.12727272727273</v>
      </c>
      <c r="Q291" s="5">
        <v>0.30148881464109234</v>
      </c>
      <c r="R291" s="5"/>
      <c r="S291" s="5"/>
      <c r="T291" s="5"/>
      <c r="U291" s="5">
        <v>183.00737347120744</v>
      </c>
      <c r="V291" s="5"/>
      <c r="W291" s="5">
        <v>183.00737347120744</v>
      </c>
      <c r="X291" s="5">
        <v>46.060606060606055</v>
      </c>
      <c r="Y291" s="5">
        <v>4.1032742032814467</v>
      </c>
      <c r="Z291" s="5"/>
      <c r="AA291" s="5">
        <v>64.522172851253615</v>
      </c>
      <c r="AB291" s="5">
        <v>17.2644399770329</v>
      </c>
      <c r="AC291" s="5">
        <v>1.3247322803831683</v>
      </c>
      <c r="AD291" s="5">
        <v>80.050618283703926</v>
      </c>
      <c r="AE291" s="5">
        <v>9.9130312310827959E-2</v>
      </c>
      <c r="AF291" s="5">
        <v>15.16287489626349</v>
      </c>
      <c r="AG291" s="5"/>
      <c r="AH291" s="5"/>
      <c r="AI291" s="5"/>
      <c r="AJ291" s="5">
        <v>15.16287489626349</v>
      </c>
      <c r="AK291" s="5">
        <v>6.3274584902488185</v>
      </c>
      <c r="BI291" s="8" t="s">
        <v>67</v>
      </c>
      <c r="BJ291" s="8" t="s">
        <v>67</v>
      </c>
      <c r="BK291" s="5" t="s">
        <v>67</v>
      </c>
      <c r="BL291" s="5">
        <v>2.2400000000000003E-2</v>
      </c>
      <c r="BM291" s="5">
        <v>2.0198333333333332E-2</v>
      </c>
      <c r="BN291" s="5">
        <v>8.2901666666666662E-3</v>
      </c>
      <c r="BO291" s="5" t="s">
        <v>67</v>
      </c>
      <c r="BP291" s="5">
        <v>8.5018844018566426</v>
      </c>
      <c r="BQ291" s="5">
        <v>0.36310582494690263</v>
      </c>
      <c r="BR291" s="5">
        <v>2.3527353589323292</v>
      </c>
      <c r="BS291" s="5">
        <v>5.7860432179774106</v>
      </c>
      <c r="BT291" s="5" t="s">
        <v>67</v>
      </c>
      <c r="BU291" s="5" t="s">
        <v>67</v>
      </c>
      <c r="BV291" s="5" t="s">
        <v>67</v>
      </c>
      <c r="BW291" s="5">
        <v>1.436972627899816E-3</v>
      </c>
      <c r="BX291" s="5">
        <v>7.6790284397037947E-4</v>
      </c>
      <c r="BY291" s="5">
        <v>6.5974412295812109E-4</v>
      </c>
      <c r="BZ291" s="5" t="s">
        <v>67</v>
      </c>
      <c r="CA291" s="5"/>
      <c r="CB291" s="5">
        <v>0.85265363446752018</v>
      </c>
      <c r="CC291" s="5">
        <v>9.9261051766244779E-2</v>
      </c>
      <c r="CD291" s="5">
        <v>0.45663188480723926</v>
      </c>
      <c r="CE291" s="5">
        <v>0.56939082630704307</v>
      </c>
      <c r="CF291" s="5" t="s">
        <v>67</v>
      </c>
      <c r="CG291" s="5" t="s">
        <v>67</v>
      </c>
      <c r="CJ291" t="s">
        <v>67</v>
      </c>
      <c r="CK291" t="s">
        <v>67</v>
      </c>
      <c r="CT291" s="5"/>
      <c r="CU291" s="5"/>
      <c r="CV291" s="5"/>
      <c r="CW291" s="5"/>
      <c r="CX291" s="5"/>
      <c r="CY291" s="5"/>
      <c r="CZ291" s="5"/>
      <c r="DA291" s="5"/>
    </row>
    <row r="292" spans="1:105" s="1" customFormat="1" x14ac:dyDescent="0.25">
      <c r="A292" s="5" t="str">
        <f t="shared" si="4"/>
        <v>Kojonup2013CVHyola559_TTFert0N</v>
      </c>
      <c r="B292" s="5" t="s">
        <v>71</v>
      </c>
      <c r="C292" s="5">
        <v>2013</v>
      </c>
      <c r="D292" s="5" t="s">
        <v>64</v>
      </c>
      <c r="E292" s="6">
        <v>41598</v>
      </c>
      <c r="F292" s="5">
        <v>0</v>
      </c>
      <c r="G292" s="5" t="s">
        <v>65</v>
      </c>
      <c r="H292" s="5" t="s">
        <v>68</v>
      </c>
      <c r="I292" s="1" t="s">
        <v>92</v>
      </c>
      <c r="J292" s="1" t="s">
        <v>73</v>
      </c>
      <c r="K292" s="5">
        <v>0</v>
      </c>
      <c r="L292" s="5"/>
      <c r="M292" s="5">
        <v>262.67313652548779</v>
      </c>
      <c r="N292" s="5">
        <v>494.67477360499305</v>
      </c>
      <c r="O292" s="5">
        <v>0</v>
      </c>
      <c r="P292" s="5">
        <v>635.15151515151524</v>
      </c>
      <c r="Q292" s="5" t="s">
        <v>67</v>
      </c>
      <c r="R292" s="5"/>
      <c r="S292" s="5"/>
      <c r="T292" s="5"/>
      <c r="U292" s="5" t="s">
        <v>67</v>
      </c>
      <c r="V292" s="5"/>
      <c r="W292" s="5" t="s">
        <v>67</v>
      </c>
      <c r="X292" s="5">
        <v>55.151515151515149</v>
      </c>
      <c r="Y292" s="5" t="s">
        <v>67</v>
      </c>
      <c r="Z292" s="5"/>
      <c r="AA292" s="5">
        <v>160.90631214475025</v>
      </c>
      <c r="AB292" s="5">
        <v>203.29194930506793</v>
      </c>
      <c r="AC292" s="5" t="s">
        <v>67</v>
      </c>
      <c r="AD292" s="5">
        <v>73.574909135939862</v>
      </c>
      <c r="AE292" s="5" t="s">
        <v>67</v>
      </c>
      <c r="AF292" s="5" t="s">
        <v>67</v>
      </c>
      <c r="AG292" s="5"/>
      <c r="AH292" s="5"/>
      <c r="AI292" s="5"/>
      <c r="AJ292" s="5" t="s">
        <v>67</v>
      </c>
      <c r="AK292" s="5">
        <v>10.086858773995896</v>
      </c>
      <c r="BI292" s="8">
        <v>3.4035087719298238E-2</v>
      </c>
      <c r="BJ292" s="8">
        <v>3.6520456130999815E-4</v>
      </c>
      <c r="BK292" s="5" t="s">
        <v>67</v>
      </c>
      <c r="BL292" s="5" t="s">
        <v>67</v>
      </c>
      <c r="BM292" s="5" t="s">
        <v>67</v>
      </c>
      <c r="BN292" s="5">
        <v>3.6877333333333335E-3</v>
      </c>
      <c r="BO292" s="5">
        <v>4.8412666666666666E-3</v>
      </c>
      <c r="BP292" s="5">
        <v>8.4221152430571617</v>
      </c>
      <c r="BQ292" s="5" t="s">
        <v>67</v>
      </c>
      <c r="BR292" s="5">
        <v>1.0013624519885822</v>
      </c>
      <c r="BS292" s="5" t="s">
        <v>67</v>
      </c>
      <c r="BT292" s="5">
        <v>7.4207527910685798</v>
      </c>
      <c r="BU292" s="5" t="s">
        <v>67</v>
      </c>
      <c r="BV292" s="5" t="s">
        <v>67</v>
      </c>
      <c r="BW292" s="5" t="s">
        <v>67</v>
      </c>
      <c r="BX292" s="5" t="s">
        <v>67</v>
      </c>
      <c r="BY292" s="5">
        <v>2.8126584301056494E-4</v>
      </c>
      <c r="BZ292" s="5">
        <v>1.1234871803650615E-4</v>
      </c>
      <c r="CA292" s="5"/>
      <c r="CB292" s="5">
        <v>0.24456876507953873</v>
      </c>
      <c r="CC292" s="5" t="s">
        <v>67</v>
      </c>
      <c r="CD292" s="5">
        <v>0.6351955613590089</v>
      </c>
      <c r="CE292" s="5" t="s">
        <v>67</v>
      </c>
      <c r="CF292" s="5">
        <v>0.81136722567162556</v>
      </c>
      <c r="CG292" s="5" t="s">
        <v>67</v>
      </c>
      <c r="CJ292">
        <v>167.78199355196671</v>
      </c>
      <c r="CK292">
        <v>9.7608174692229088</v>
      </c>
      <c r="CT292" s="5"/>
      <c r="CU292" s="5"/>
      <c r="CV292" s="5"/>
      <c r="CW292" s="5"/>
      <c r="CX292" s="5"/>
      <c r="CY292" s="5"/>
      <c r="CZ292" s="5"/>
      <c r="DA292" s="5"/>
    </row>
    <row r="293" spans="1:105" s="1" customFormat="1" x14ac:dyDescent="0.25">
      <c r="A293" s="5" t="str">
        <f t="shared" si="4"/>
        <v>Kojonup2013CVHyola575_CLFert0N</v>
      </c>
      <c r="B293" s="5" t="s">
        <v>71</v>
      </c>
      <c r="C293" s="5">
        <v>2013</v>
      </c>
      <c r="D293" s="5" t="s">
        <v>64</v>
      </c>
      <c r="E293" s="6">
        <v>41451</v>
      </c>
      <c r="F293" s="5">
        <v>0</v>
      </c>
      <c r="G293" s="1" t="s">
        <v>69</v>
      </c>
      <c r="H293" s="5" t="s">
        <v>68</v>
      </c>
      <c r="I293" s="1" t="s">
        <v>93</v>
      </c>
      <c r="J293" s="1" t="s">
        <v>73</v>
      </c>
      <c r="K293" s="5">
        <v>36.642424242424234</v>
      </c>
      <c r="L293" s="5"/>
      <c r="M293" s="5">
        <v>0</v>
      </c>
      <c r="N293" s="5">
        <v>0</v>
      </c>
      <c r="O293" s="5">
        <v>0</v>
      </c>
      <c r="P293" s="5">
        <v>36.642424242424234</v>
      </c>
      <c r="Q293" s="5">
        <v>0.64322007596088826</v>
      </c>
      <c r="R293" s="5"/>
      <c r="S293" s="5"/>
      <c r="T293" s="5"/>
      <c r="U293" s="5">
        <v>179.55213463172473</v>
      </c>
      <c r="V293" s="5"/>
      <c r="W293" s="5">
        <v>179.55213463172473</v>
      </c>
      <c r="X293" s="5">
        <v>55.757575757575751</v>
      </c>
      <c r="Y293" s="5">
        <v>8.7322355417952409</v>
      </c>
      <c r="Z293" s="5"/>
      <c r="AA293" s="5" t="s">
        <v>67</v>
      </c>
      <c r="AB293" s="5" t="s">
        <v>67</v>
      </c>
      <c r="AC293" s="5" t="s">
        <v>67</v>
      </c>
      <c r="AD293" s="5">
        <v>8.7322355417952409</v>
      </c>
      <c r="AE293" s="5">
        <v>0.11920462366306847</v>
      </c>
      <c r="AF293" s="5">
        <v>8.425631081600514</v>
      </c>
      <c r="AG293" s="5"/>
      <c r="AH293" s="5"/>
      <c r="AI293" s="5"/>
      <c r="AJ293" s="5">
        <v>8.425631081600514</v>
      </c>
      <c r="AK293" s="5">
        <v>14.708680120620123</v>
      </c>
      <c r="BI293" s="8" t="s">
        <v>67</v>
      </c>
      <c r="BJ293" s="8" t="s">
        <v>67</v>
      </c>
      <c r="BK293" s="5" t="s">
        <v>67</v>
      </c>
      <c r="BL293" s="5" t="s">
        <v>67</v>
      </c>
      <c r="BM293" s="5" t="s">
        <v>67</v>
      </c>
      <c r="BN293" s="5" t="s">
        <v>67</v>
      </c>
      <c r="BO293" s="5" t="s">
        <v>67</v>
      </c>
      <c r="BP293" s="5" t="s">
        <v>67</v>
      </c>
      <c r="BQ293" s="5" t="s">
        <v>67</v>
      </c>
      <c r="BR293" s="5" t="s">
        <v>67</v>
      </c>
      <c r="BS293" s="5" t="s">
        <v>67</v>
      </c>
      <c r="BT293" s="5" t="s">
        <v>67</v>
      </c>
      <c r="BU293" s="5" t="s">
        <v>67</v>
      </c>
      <c r="BV293" s="5" t="s">
        <v>67</v>
      </c>
      <c r="BW293" s="5" t="s">
        <v>67</v>
      </c>
      <c r="BX293" s="5" t="s">
        <v>67</v>
      </c>
      <c r="BY293" s="5" t="s">
        <v>67</v>
      </c>
      <c r="BZ293" s="5" t="s">
        <v>67</v>
      </c>
      <c r="CA293" s="5"/>
      <c r="CB293" s="5" t="s">
        <v>67</v>
      </c>
      <c r="CC293" s="5" t="s">
        <v>67</v>
      </c>
      <c r="CD293" s="5" t="s">
        <v>67</v>
      </c>
      <c r="CE293" s="5" t="s">
        <v>67</v>
      </c>
      <c r="CF293" s="5" t="s">
        <v>67</v>
      </c>
      <c r="CG293" s="5" t="s">
        <v>67</v>
      </c>
      <c r="CJ293" t="s">
        <v>67</v>
      </c>
      <c r="CK293" t="s">
        <v>67</v>
      </c>
      <c r="CT293" s="5"/>
      <c r="CU293" s="5"/>
      <c r="CV293" s="5"/>
      <c r="CW293" s="5"/>
      <c r="CX293" s="5"/>
      <c r="CY293" s="5"/>
      <c r="CZ293" s="5"/>
      <c r="DA293" s="5"/>
    </row>
    <row r="294" spans="1:105" s="1" customFormat="1" x14ac:dyDescent="0.25">
      <c r="A294" s="5" t="str">
        <f t="shared" si="4"/>
        <v>Kojonup2013CVHyola575_CLFert0N</v>
      </c>
      <c r="B294" s="5" t="s">
        <v>71</v>
      </c>
      <c r="C294" s="5">
        <v>2013</v>
      </c>
      <c r="D294" s="5" t="s">
        <v>64</v>
      </c>
      <c r="E294" s="6">
        <v>41485</v>
      </c>
      <c r="F294" s="5">
        <v>0</v>
      </c>
      <c r="G294" s="1" t="s">
        <v>69</v>
      </c>
      <c r="H294" s="5" t="s">
        <v>68</v>
      </c>
      <c r="I294" s="1" t="s">
        <v>93</v>
      </c>
      <c r="J294" s="1" t="s">
        <v>73</v>
      </c>
      <c r="K294" s="5">
        <v>78.411063760003898</v>
      </c>
      <c r="L294" s="5"/>
      <c r="M294" s="5">
        <v>50.998175158746569</v>
      </c>
      <c r="N294" s="5">
        <v>0</v>
      </c>
      <c r="O294" s="5">
        <v>4.3240944145828433</v>
      </c>
      <c r="P294" s="5">
        <v>133.73333333333332</v>
      </c>
      <c r="Q294" s="5">
        <v>1.1876540379774878</v>
      </c>
      <c r="R294" s="5"/>
      <c r="S294" s="5"/>
      <c r="T294" s="5"/>
      <c r="U294" s="5">
        <v>151.6854531159407</v>
      </c>
      <c r="V294" s="5"/>
      <c r="W294" s="5">
        <v>151.6854531159407</v>
      </c>
      <c r="X294" s="5">
        <v>66.666666666666657</v>
      </c>
      <c r="Y294" s="5">
        <v>2.5334988968262881</v>
      </c>
      <c r="Z294" s="5"/>
      <c r="AA294" s="5">
        <v>3.1748277177330131</v>
      </c>
      <c r="AB294" s="5" t="s">
        <v>67</v>
      </c>
      <c r="AC294" s="5">
        <v>4.3240944145828433</v>
      </c>
      <c r="AD294" s="5">
        <v>8.2033140741908905</v>
      </c>
      <c r="AE294" s="5">
        <v>0.1573441283271152</v>
      </c>
      <c r="AF294" s="5">
        <v>20.792157822841176</v>
      </c>
      <c r="AG294" s="5"/>
      <c r="AH294" s="5"/>
      <c r="AI294" s="5"/>
      <c r="AJ294" s="5">
        <v>20.792157822841176</v>
      </c>
      <c r="AK294" s="5">
        <v>7.37304549127062</v>
      </c>
      <c r="BI294" s="8" t="s">
        <v>67</v>
      </c>
      <c r="BJ294" s="8" t="s">
        <v>67</v>
      </c>
      <c r="BK294" s="5" t="s">
        <v>67</v>
      </c>
      <c r="BL294" s="5" t="s">
        <v>67</v>
      </c>
      <c r="BM294" s="5" t="s">
        <v>67</v>
      </c>
      <c r="BN294" s="5" t="s">
        <v>67</v>
      </c>
      <c r="BO294" s="5" t="s">
        <v>67</v>
      </c>
      <c r="BP294" s="5" t="s">
        <v>67</v>
      </c>
      <c r="BQ294" s="5" t="s">
        <v>67</v>
      </c>
      <c r="BR294" s="5" t="s">
        <v>67</v>
      </c>
      <c r="BS294" s="5" t="s">
        <v>67</v>
      </c>
      <c r="BT294" s="5" t="s">
        <v>67</v>
      </c>
      <c r="BU294" s="5" t="s">
        <v>67</v>
      </c>
      <c r="BV294" s="5" t="s">
        <v>67</v>
      </c>
      <c r="BW294" s="5" t="s">
        <v>67</v>
      </c>
      <c r="BX294" s="5" t="s">
        <v>67</v>
      </c>
      <c r="BY294" s="5" t="s">
        <v>67</v>
      </c>
      <c r="BZ294" s="5" t="s">
        <v>67</v>
      </c>
      <c r="CA294" s="5"/>
      <c r="CB294" s="5" t="s">
        <v>67</v>
      </c>
      <c r="CC294" s="5" t="s">
        <v>67</v>
      </c>
      <c r="CD294" s="5" t="s">
        <v>67</v>
      </c>
      <c r="CE294" s="5" t="s">
        <v>67</v>
      </c>
      <c r="CF294" s="5" t="s">
        <v>67</v>
      </c>
      <c r="CG294" s="5" t="s">
        <v>67</v>
      </c>
      <c r="CJ294" t="s">
        <v>67</v>
      </c>
      <c r="CK294" t="s">
        <v>67</v>
      </c>
      <c r="CT294" s="5"/>
      <c r="CU294" s="5"/>
      <c r="CV294" s="5"/>
      <c r="CW294" s="5"/>
      <c r="CX294" s="5"/>
      <c r="CY294" s="5"/>
      <c r="CZ294" s="5"/>
      <c r="DA294" s="5"/>
    </row>
    <row r="295" spans="1:105" s="1" customFormat="1" x14ac:dyDescent="0.25">
      <c r="A295" s="5" t="str">
        <f t="shared" si="4"/>
        <v>Kojonup2013CVHyola575_CLFert0N</v>
      </c>
      <c r="B295" s="5" t="s">
        <v>71</v>
      </c>
      <c r="C295" s="5">
        <v>2013</v>
      </c>
      <c r="D295" s="5" t="s">
        <v>64</v>
      </c>
      <c r="E295" s="6">
        <v>41508</v>
      </c>
      <c r="F295" s="5">
        <v>0</v>
      </c>
      <c r="G295" s="1" t="s">
        <v>69</v>
      </c>
      <c r="H295" s="5" t="s">
        <v>68</v>
      </c>
      <c r="I295" s="1" t="s">
        <v>93</v>
      </c>
      <c r="J295" s="1" t="s">
        <v>73</v>
      </c>
      <c r="K295" s="5">
        <v>43.966850478110551</v>
      </c>
      <c r="L295" s="5"/>
      <c r="M295" s="5">
        <v>161.08639759110196</v>
      </c>
      <c r="N295" s="5">
        <v>2.9252551624738126</v>
      </c>
      <c r="O295" s="5">
        <v>13.708365455182332</v>
      </c>
      <c r="P295" s="5">
        <v>221.68686868686868</v>
      </c>
      <c r="Q295" s="5">
        <v>0.69786971037385737</v>
      </c>
      <c r="R295" s="5"/>
      <c r="S295" s="5"/>
      <c r="T295" s="5"/>
      <c r="U295" s="5">
        <v>156.19607417605766</v>
      </c>
      <c r="V295" s="5"/>
      <c r="W295" s="5">
        <v>156.19607417605766</v>
      </c>
      <c r="X295" s="5">
        <v>62.626262626262623</v>
      </c>
      <c r="Y295" s="5">
        <v>1.7378177279901232</v>
      </c>
      <c r="Z295" s="5"/>
      <c r="AA295" s="5">
        <v>16.839205449442911</v>
      </c>
      <c r="AB295" s="5">
        <v>0.74840173965977674</v>
      </c>
      <c r="AC295" s="5">
        <v>6.1326273391159782</v>
      </c>
      <c r="AD295" s="5">
        <v>22.55189121035194</v>
      </c>
      <c r="AE295" s="5">
        <v>0.16420593593038879</v>
      </c>
      <c r="AF295" s="5">
        <v>32.398109949440851</v>
      </c>
      <c r="AG295" s="5"/>
      <c r="AH295" s="5"/>
      <c r="AI295" s="5"/>
      <c r="AJ295" s="5">
        <v>32.398109949440851</v>
      </c>
      <c r="AK295" s="5">
        <v>3.6419709853170752</v>
      </c>
      <c r="BI295" s="8" t="s">
        <v>67</v>
      </c>
      <c r="BJ295" s="8" t="s">
        <v>67</v>
      </c>
      <c r="BK295" s="5" t="s">
        <v>67</v>
      </c>
      <c r="BL295" s="5" t="s">
        <v>67</v>
      </c>
      <c r="BM295" s="5" t="s">
        <v>67</v>
      </c>
      <c r="BN295" s="5" t="s">
        <v>67</v>
      </c>
      <c r="BO295" s="5" t="s">
        <v>67</v>
      </c>
      <c r="BP295" s="5" t="s">
        <v>67</v>
      </c>
      <c r="BQ295" s="5" t="s">
        <v>67</v>
      </c>
      <c r="BR295" s="5" t="s">
        <v>67</v>
      </c>
      <c r="BS295" s="5" t="s">
        <v>67</v>
      </c>
      <c r="BT295" s="5" t="s">
        <v>67</v>
      </c>
      <c r="BU295" s="5" t="s">
        <v>67</v>
      </c>
      <c r="BV295" s="5" t="s">
        <v>67</v>
      </c>
      <c r="BW295" s="5" t="s">
        <v>67</v>
      </c>
      <c r="BX295" s="5" t="s">
        <v>67</v>
      </c>
      <c r="BY295" s="5" t="s">
        <v>67</v>
      </c>
      <c r="BZ295" s="5" t="s">
        <v>67</v>
      </c>
      <c r="CA295" s="5"/>
      <c r="CB295" s="5" t="s">
        <v>67</v>
      </c>
      <c r="CC295" s="5" t="s">
        <v>67</v>
      </c>
      <c r="CD295" s="5" t="s">
        <v>67</v>
      </c>
      <c r="CE295" s="5" t="s">
        <v>67</v>
      </c>
      <c r="CF295" s="5" t="s">
        <v>67</v>
      </c>
      <c r="CG295" s="5" t="s">
        <v>67</v>
      </c>
      <c r="CJ295" t="s">
        <v>67</v>
      </c>
      <c r="CK295" t="s">
        <v>67</v>
      </c>
      <c r="CT295" s="5"/>
      <c r="CU295" s="5"/>
      <c r="CV295" s="5"/>
      <c r="CW295" s="5"/>
      <c r="CX295" s="5"/>
      <c r="CY295" s="5"/>
      <c r="CZ295" s="5"/>
      <c r="DA295" s="5"/>
    </row>
    <row r="296" spans="1:105" s="1" customFormat="1" x14ac:dyDescent="0.25">
      <c r="A296" s="5" t="str">
        <f t="shared" si="4"/>
        <v>Kojonup2013CVHyola575_CLFert0N</v>
      </c>
      <c r="B296" s="5" t="s">
        <v>71</v>
      </c>
      <c r="C296" s="5">
        <v>2013</v>
      </c>
      <c r="D296" s="5" t="s">
        <v>64</v>
      </c>
      <c r="E296" s="6">
        <v>41550</v>
      </c>
      <c r="F296" s="5">
        <v>0</v>
      </c>
      <c r="G296" s="1" t="s">
        <v>69</v>
      </c>
      <c r="H296" s="5" t="s">
        <v>68</v>
      </c>
      <c r="I296" s="1" t="s">
        <v>93</v>
      </c>
      <c r="J296" s="1" t="s">
        <v>73</v>
      </c>
      <c r="K296" s="5">
        <v>5.4847146491513703</v>
      </c>
      <c r="L296" s="5"/>
      <c r="M296" s="5">
        <v>235.19635088445594</v>
      </c>
      <c r="N296" s="5">
        <v>227.70552724873019</v>
      </c>
      <c r="O296" s="5">
        <v>0.9103769146322338</v>
      </c>
      <c r="P296" s="5">
        <v>469.29696969696971</v>
      </c>
      <c r="Q296" s="5">
        <v>6.7408522778117569E-2</v>
      </c>
      <c r="R296" s="5"/>
      <c r="S296" s="5"/>
      <c r="T296" s="5"/>
      <c r="U296" s="5">
        <v>115.99655996177735</v>
      </c>
      <c r="V296" s="5"/>
      <c r="W296" s="5">
        <v>115.99655996177735</v>
      </c>
      <c r="X296" s="5">
        <v>60.606060606060602</v>
      </c>
      <c r="Y296" s="5">
        <v>1.4803226718396536</v>
      </c>
      <c r="Z296" s="5"/>
      <c r="AA296" s="5">
        <v>22.016410834449211</v>
      </c>
      <c r="AB296" s="5">
        <v>5.7106804965544997</v>
      </c>
      <c r="AC296" s="5">
        <v>0.9103769146322338</v>
      </c>
      <c r="AD296" s="5">
        <v>26.265768887343622</v>
      </c>
      <c r="AE296" s="5">
        <v>3.8806044922115673E-2</v>
      </c>
      <c r="AF296" s="5">
        <v>48.267064874192315</v>
      </c>
      <c r="AG296" s="5"/>
      <c r="AH296" s="5"/>
      <c r="AI296" s="5"/>
      <c r="AJ296" s="5">
        <v>48.267064874192315</v>
      </c>
      <c r="AK296" s="5">
        <v>3.3744026441393635</v>
      </c>
      <c r="BI296" s="8" t="s">
        <v>67</v>
      </c>
      <c r="BJ296" s="8" t="s">
        <v>67</v>
      </c>
      <c r="BK296" s="5" t="s">
        <v>67</v>
      </c>
      <c r="BL296" s="5" t="s">
        <v>67</v>
      </c>
      <c r="BM296" s="5" t="s">
        <v>67</v>
      </c>
      <c r="BN296" s="5" t="s">
        <v>67</v>
      </c>
      <c r="BO296" s="5" t="s">
        <v>67</v>
      </c>
      <c r="BP296" s="5" t="s">
        <v>67</v>
      </c>
      <c r="BQ296" s="5" t="s">
        <v>67</v>
      </c>
      <c r="BR296" s="5" t="s">
        <v>67</v>
      </c>
      <c r="BS296" s="5" t="s">
        <v>67</v>
      </c>
      <c r="BT296" s="5" t="s">
        <v>67</v>
      </c>
      <c r="BU296" s="5" t="s">
        <v>67</v>
      </c>
      <c r="BV296" s="5" t="s">
        <v>67</v>
      </c>
      <c r="BW296" s="5" t="s">
        <v>67</v>
      </c>
      <c r="BX296" s="5" t="s">
        <v>67</v>
      </c>
      <c r="BY296" s="5" t="s">
        <v>67</v>
      </c>
      <c r="BZ296" s="5" t="s">
        <v>67</v>
      </c>
      <c r="CA296" s="5"/>
      <c r="CB296" s="5" t="s">
        <v>67</v>
      </c>
      <c r="CC296" s="5" t="s">
        <v>67</v>
      </c>
      <c r="CD296" s="5" t="s">
        <v>67</v>
      </c>
      <c r="CE296" s="5" t="s">
        <v>67</v>
      </c>
      <c r="CF296" s="5" t="s">
        <v>67</v>
      </c>
      <c r="CG296" s="5" t="s">
        <v>67</v>
      </c>
      <c r="CJ296" t="s">
        <v>67</v>
      </c>
      <c r="CK296" t="s">
        <v>67</v>
      </c>
      <c r="CT296" s="5"/>
      <c r="CU296" s="5"/>
      <c r="CV296" s="5"/>
      <c r="CW296" s="5"/>
      <c r="CX296" s="5"/>
      <c r="CY296" s="5"/>
      <c r="CZ296" s="5"/>
      <c r="DA296" s="5"/>
    </row>
    <row r="297" spans="1:105" s="1" customFormat="1" x14ac:dyDescent="0.25">
      <c r="A297" s="5" t="str">
        <f t="shared" si="4"/>
        <v>Kojonup2013CVHyola575_CLFert0N</v>
      </c>
      <c r="B297" s="5" t="s">
        <v>71</v>
      </c>
      <c r="C297" s="5">
        <v>2013</v>
      </c>
      <c r="D297" s="5" t="s">
        <v>64</v>
      </c>
      <c r="E297" s="6">
        <v>41598</v>
      </c>
      <c r="F297" s="5">
        <v>0</v>
      </c>
      <c r="G297" s="1" t="s">
        <v>69</v>
      </c>
      <c r="H297" s="5" t="s">
        <v>68</v>
      </c>
      <c r="I297" s="1" t="s">
        <v>93</v>
      </c>
      <c r="J297" s="1" t="s">
        <v>73</v>
      </c>
      <c r="K297" s="5">
        <v>0</v>
      </c>
      <c r="L297" s="5"/>
      <c r="M297" s="5">
        <v>333.18002943258148</v>
      </c>
      <c r="N297" s="5">
        <v>529.34313534179466</v>
      </c>
      <c r="O297" s="5">
        <v>0</v>
      </c>
      <c r="P297" s="5">
        <v>680.21212121212113</v>
      </c>
      <c r="Q297" s="5" t="s">
        <v>67</v>
      </c>
      <c r="R297" s="5"/>
      <c r="S297" s="5"/>
      <c r="T297" s="5"/>
      <c r="U297" s="5" t="s">
        <v>67</v>
      </c>
      <c r="V297" s="5"/>
      <c r="W297" s="5" t="s">
        <v>67</v>
      </c>
      <c r="X297" s="5">
        <v>56.363636363636353</v>
      </c>
      <c r="Y297" s="5" t="s">
        <v>67</v>
      </c>
      <c r="Z297" s="5"/>
      <c r="AA297" s="5">
        <v>45.463806308918123</v>
      </c>
      <c r="AB297" s="5">
        <v>34.920459095677614</v>
      </c>
      <c r="AC297" s="5" t="s">
        <v>67</v>
      </c>
      <c r="AD297" s="5">
        <v>39.274613216969492</v>
      </c>
      <c r="AE297" s="5" t="s">
        <v>67</v>
      </c>
      <c r="AF297" s="5" t="s">
        <v>67</v>
      </c>
      <c r="AG297" s="5"/>
      <c r="AH297" s="5"/>
      <c r="AI297" s="5"/>
      <c r="AJ297" s="5" t="s">
        <v>67</v>
      </c>
      <c r="AK297" s="5">
        <v>7.5696945435132292</v>
      </c>
      <c r="BI297" s="8" t="s">
        <v>67</v>
      </c>
      <c r="BJ297" s="8" t="s">
        <v>67</v>
      </c>
      <c r="BK297" s="5" t="s">
        <v>67</v>
      </c>
      <c r="BL297" s="5" t="s">
        <v>67</v>
      </c>
      <c r="BM297" s="5" t="s">
        <v>67</v>
      </c>
      <c r="BN297" s="5" t="s">
        <v>67</v>
      </c>
      <c r="BO297" s="5" t="s">
        <v>67</v>
      </c>
      <c r="BP297" s="5" t="s">
        <v>67</v>
      </c>
      <c r="BQ297" s="5" t="s">
        <v>67</v>
      </c>
      <c r="BR297" s="5" t="s">
        <v>67</v>
      </c>
      <c r="BS297" s="5" t="s">
        <v>67</v>
      </c>
      <c r="BT297" s="5" t="s">
        <v>67</v>
      </c>
      <c r="BU297" s="5" t="s">
        <v>67</v>
      </c>
      <c r="BV297" s="5" t="s">
        <v>67</v>
      </c>
      <c r="BW297" s="5" t="s">
        <v>67</v>
      </c>
      <c r="BX297" s="5" t="s">
        <v>67</v>
      </c>
      <c r="BY297" s="5" t="s">
        <v>67</v>
      </c>
      <c r="BZ297" s="5" t="s">
        <v>67</v>
      </c>
      <c r="CA297" s="5"/>
      <c r="CB297" s="5" t="s">
        <v>67</v>
      </c>
      <c r="CC297" s="5" t="s">
        <v>67</v>
      </c>
      <c r="CD297" s="5" t="s">
        <v>67</v>
      </c>
      <c r="CE297" s="5" t="s">
        <v>67</v>
      </c>
      <c r="CF297" s="5" t="s">
        <v>67</v>
      </c>
      <c r="CG297" s="5" t="s">
        <v>67</v>
      </c>
      <c r="CJ297">
        <v>200.00778817619565</v>
      </c>
      <c r="CK297">
        <v>12.645908201746389</v>
      </c>
      <c r="CT297" s="5"/>
      <c r="CU297" s="5"/>
      <c r="CV297" s="5"/>
      <c r="CW297" s="5"/>
      <c r="CX297" s="5"/>
      <c r="CY297" s="5"/>
      <c r="CZ297" s="5"/>
      <c r="DA297" s="5"/>
    </row>
    <row r="298" spans="1:105" s="1" customFormat="1" x14ac:dyDescent="0.25">
      <c r="A298" s="5" t="str">
        <f t="shared" si="4"/>
        <v>Kojonup2013CV43C80_CLFert0N</v>
      </c>
      <c r="B298" s="5" t="s">
        <v>71</v>
      </c>
      <c r="C298" s="5">
        <v>2013</v>
      </c>
      <c r="D298" s="5" t="s">
        <v>64</v>
      </c>
      <c r="E298" s="6">
        <v>41451</v>
      </c>
      <c r="F298" s="5">
        <v>0</v>
      </c>
      <c r="G298" s="1" t="s">
        <v>69</v>
      </c>
      <c r="H298" s="5" t="s">
        <v>66</v>
      </c>
      <c r="I298" s="1" t="s">
        <v>94</v>
      </c>
      <c r="J298" s="1" t="s">
        <v>74</v>
      </c>
      <c r="K298" s="5">
        <v>25.387878787878787</v>
      </c>
      <c r="L298" s="5"/>
      <c r="M298" s="5">
        <v>0</v>
      </c>
      <c r="N298" s="5">
        <v>0</v>
      </c>
      <c r="O298" s="5">
        <v>0</v>
      </c>
      <c r="P298" s="5">
        <v>25.387878787878787</v>
      </c>
      <c r="Q298" s="5">
        <v>0.52368610423891482</v>
      </c>
      <c r="R298" s="5"/>
      <c r="S298" s="5"/>
      <c r="T298" s="5"/>
      <c r="U298" s="5">
        <v>201.91575194736367</v>
      </c>
      <c r="V298" s="5"/>
      <c r="W298" s="5">
        <v>201.91575194736367</v>
      </c>
      <c r="X298" s="5">
        <v>48.484848484848477</v>
      </c>
      <c r="Y298" s="5">
        <v>7.0605124197197933</v>
      </c>
      <c r="Z298" s="5"/>
      <c r="AA298" s="5" t="s">
        <v>67</v>
      </c>
      <c r="AB298" s="5" t="s">
        <v>67</v>
      </c>
      <c r="AC298" s="5" t="s">
        <v>67</v>
      </c>
      <c r="AD298" s="5">
        <v>7.0605124197197933</v>
      </c>
      <c r="AE298" s="5">
        <v>0.16757879135313339</v>
      </c>
      <c r="AF298" s="5">
        <v>7.8896153998675773</v>
      </c>
      <c r="AG298" s="5"/>
      <c r="AH298" s="5"/>
      <c r="AI298" s="5"/>
      <c r="AJ298" s="5">
        <v>7.8896153998675773</v>
      </c>
      <c r="AK298" s="5">
        <v>6.1508433727831671</v>
      </c>
      <c r="BI298" s="8" t="s">
        <v>67</v>
      </c>
      <c r="BJ298" s="8" t="s">
        <v>67</v>
      </c>
      <c r="BK298" s="5">
        <v>5.7941666666666662E-2</v>
      </c>
      <c r="BL298" s="5" t="s">
        <v>67</v>
      </c>
      <c r="BM298" s="5" t="s">
        <v>67</v>
      </c>
      <c r="BN298" s="5" t="s">
        <v>67</v>
      </c>
      <c r="BO298" s="5" t="s">
        <v>67</v>
      </c>
      <c r="BP298" s="5">
        <v>1.4678386060606059</v>
      </c>
      <c r="BQ298" s="5">
        <v>1.4678386060606059</v>
      </c>
      <c r="BR298" s="5" t="s">
        <v>67</v>
      </c>
      <c r="BS298" s="5" t="s">
        <v>67</v>
      </c>
      <c r="BT298" s="5" t="s">
        <v>67</v>
      </c>
      <c r="BU298" s="5" t="s">
        <v>67</v>
      </c>
      <c r="BV298" s="5">
        <v>6.6816972228473412E-4</v>
      </c>
      <c r="BW298" s="5" t="s">
        <v>67</v>
      </c>
      <c r="BX298" s="5" t="s">
        <v>67</v>
      </c>
      <c r="BY298" s="5" t="s">
        <v>67</v>
      </c>
      <c r="BZ298" s="5" t="s">
        <v>67</v>
      </c>
      <c r="CA298" s="5"/>
      <c r="CB298" s="5">
        <v>0.39992248037990225</v>
      </c>
      <c r="CC298" s="5">
        <v>0.39992248037990225</v>
      </c>
      <c r="CD298" s="5" t="s">
        <v>67</v>
      </c>
      <c r="CE298" s="5" t="s">
        <v>67</v>
      </c>
      <c r="CF298" s="5" t="s">
        <v>67</v>
      </c>
      <c r="CG298" s="5" t="s">
        <v>67</v>
      </c>
      <c r="CJ298" t="s">
        <v>67</v>
      </c>
      <c r="CK298" t="s">
        <v>67</v>
      </c>
      <c r="CT298" s="5"/>
      <c r="CU298" s="5"/>
      <c r="CV298" s="5"/>
      <c r="CW298" s="5"/>
      <c r="CX298" s="5"/>
      <c r="CY298" s="5"/>
      <c r="CZ298" s="5"/>
      <c r="DA298" s="5"/>
    </row>
    <row r="299" spans="1:105" s="1" customFormat="1" x14ac:dyDescent="0.25">
      <c r="A299" s="5" t="str">
        <f t="shared" si="4"/>
        <v>Kojonup2013CV43C80_CLFert0N</v>
      </c>
      <c r="B299" s="5" t="s">
        <v>71</v>
      </c>
      <c r="C299" s="5">
        <v>2013</v>
      </c>
      <c r="D299" s="5" t="s">
        <v>64</v>
      </c>
      <c r="E299" s="6">
        <v>41485</v>
      </c>
      <c r="F299" s="5">
        <v>0</v>
      </c>
      <c r="G299" s="1" t="s">
        <v>69</v>
      </c>
      <c r="H299" s="5" t="s">
        <v>66</v>
      </c>
      <c r="I299" s="1" t="s">
        <v>94</v>
      </c>
      <c r="J299" s="1" t="s">
        <v>74</v>
      </c>
      <c r="K299" s="5">
        <v>56.474460322286404</v>
      </c>
      <c r="L299" s="5"/>
      <c r="M299" s="5">
        <v>82.514494442755293</v>
      </c>
      <c r="N299" s="5">
        <v>0</v>
      </c>
      <c r="O299" s="5">
        <v>9.4898331137461547</v>
      </c>
      <c r="P299" s="5">
        <v>148.47878787878787</v>
      </c>
      <c r="Q299" s="5">
        <v>1.0097541980845239</v>
      </c>
      <c r="R299" s="5"/>
      <c r="S299" s="5"/>
      <c r="T299" s="5"/>
      <c r="U299" s="5">
        <v>184.95844062002686</v>
      </c>
      <c r="V299" s="5"/>
      <c r="W299" s="5">
        <v>184.95844062002686</v>
      </c>
      <c r="X299" s="5">
        <v>83.030303030303017</v>
      </c>
      <c r="Y299" s="5">
        <v>7.0516839622581147</v>
      </c>
      <c r="Z299" s="5"/>
      <c r="AA299" s="5">
        <v>9.5367395596028519</v>
      </c>
      <c r="AB299" s="5" t="s">
        <v>67</v>
      </c>
      <c r="AC299" s="5">
        <v>0.38095369022155418</v>
      </c>
      <c r="AD299" s="5">
        <v>2.6319991738320003</v>
      </c>
      <c r="AE299" s="5">
        <v>6.3044949415017315E-2</v>
      </c>
      <c r="AF299" s="5">
        <v>25.999848144776806</v>
      </c>
      <c r="AG299" s="5"/>
      <c r="AH299" s="5"/>
      <c r="AI299" s="5"/>
      <c r="AJ299" s="5">
        <v>25.999848144776806</v>
      </c>
      <c r="AK299" s="5">
        <v>7.3730454912705996</v>
      </c>
      <c r="BI299" s="8" t="s">
        <v>67</v>
      </c>
      <c r="BJ299" s="8" t="s">
        <v>67</v>
      </c>
      <c r="BK299" s="5" t="s">
        <v>67</v>
      </c>
      <c r="BL299" s="5">
        <v>2.34205E-2</v>
      </c>
      <c r="BM299" s="5" t="s">
        <v>67</v>
      </c>
      <c r="BN299" s="5">
        <v>1.3512999999999999E-2</v>
      </c>
      <c r="BO299" s="5" t="s">
        <v>67</v>
      </c>
      <c r="BP299" s="5">
        <v>2.5049249396270383</v>
      </c>
      <c r="BQ299" s="5">
        <v>1.4698522088578083</v>
      </c>
      <c r="BR299" s="5">
        <v>1.0350727307692305</v>
      </c>
      <c r="BS299" s="5" t="s">
        <v>67</v>
      </c>
      <c r="BT299" s="5" t="s">
        <v>67</v>
      </c>
      <c r="BU299" s="5" t="s">
        <v>67</v>
      </c>
      <c r="BV299" s="5" t="s">
        <v>67</v>
      </c>
      <c r="BW299" s="5">
        <v>2.5235000000000062E-3</v>
      </c>
      <c r="BX299" s="5" t="s">
        <v>67</v>
      </c>
      <c r="BY299" s="5">
        <v>2.3809999999999977E-3</v>
      </c>
      <c r="BZ299" s="5" t="s">
        <v>67</v>
      </c>
      <c r="CA299" s="5"/>
      <c r="CB299" s="5">
        <v>2.6375251981371067E-2</v>
      </c>
      <c r="CC299" s="5">
        <v>0.33780959813519695</v>
      </c>
      <c r="CD299" s="5">
        <v>0.31143434615384558</v>
      </c>
      <c r="CE299" s="5" t="s">
        <v>67</v>
      </c>
      <c r="CF299" s="5" t="s">
        <v>67</v>
      </c>
      <c r="CG299" s="5" t="s">
        <v>67</v>
      </c>
      <c r="CJ299" t="s">
        <v>67</v>
      </c>
      <c r="CK299" t="s">
        <v>67</v>
      </c>
      <c r="CT299" s="5"/>
      <c r="CU299" s="5"/>
      <c r="CV299" s="5"/>
      <c r="CW299" s="5"/>
      <c r="CX299" s="5"/>
      <c r="CY299" s="5"/>
      <c r="CZ299" s="5"/>
      <c r="DA299" s="5"/>
    </row>
    <row r="300" spans="1:105" s="1" customFormat="1" x14ac:dyDescent="0.25">
      <c r="A300" s="5" t="str">
        <f t="shared" si="4"/>
        <v>Kojonup2013CV43C80_CLFert0N</v>
      </c>
      <c r="B300" s="5" t="s">
        <v>71</v>
      </c>
      <c r="C300" s="5">
        <v>2013</v>
      </c>
      <c r="D300" s="5" t="s">
        <v>64</v>
      </c>
      <c r="E300" s="6">
        <v>41508</v>
      </c>
      <c r="F300" s="5">
        <v>0</v>
      </c>
      <c r="G300" s="1" t="s">
        <v>69</v>
      </c>
      <c r="H300" s="5" t="s">
        <v>66</v>
      </c>
      <c r="I300" s="1" t="s">
        <v>94</v>
      </c>
      <c r="J300" s="1" t="s">
        <v>74</v>
      </c>
      <c r="K300" s="5">
        <v>17.69972377004876</v>
      </c>
      <c r="L300" s="5"/>
      <c r="M300" s="5">
        <v>229.5440084947428</v>
      </c>
      <c r="N300" s="5">
        <v>21.803048151426577</v>
      </c>
      <c r="O300" s="5">
        <v>9.4380680686303204</v>
      </c>
      <c r="P300" s="5">
        <v>278.4848484848485</v>
      </c>
      <c r="Q300" s="5">
        <v>0.47419914664675761</v>
      </c>
      <c r="R300" s="5"/>
      <c r="S300" s="5"/>
      <c r="T300" s="5"/>
      <c r="U300" s="5">
        <v>287.0319644309796</v>
      </c>
      <c r="V300" s="5"/>
      <c r="W300" s="5">
        <v>287.0319644309796</v>
      </c>
      <c r="X300" s="5">
        <v>97.979797979797979</v>
      </c>
      <c r="Y300" s="5">
        <v>9.0735300880647145</v>
      </c>
      <c r="Z300" s="5"/>
      <c r="AA300" s="5">
        <v>40.915623490099861</v>
      </c>
      <c r="AB300" s="5">
        <v>5.7106773084464937</v>
      </c>
      <c r="AC300" s="5">
        <v>5.4364782818503148</v>
      </c>
      <c r="AD300" s="5">
        <v>37.483256133347261</v>
      </c>
      <c r="AE300" s="5">
        <v>0.28994378338382371</v>
      </c>
      <c r="AF300" s="5">
        <v>119.50793328342064</v>
      </c>
      <c r="AG300" s="5"/>
      <c r="AH300" s="5"/>
      <c r="AI300" s="5"/>
      <c r="AJ300" s="5">
        <v>119.50793328342064</v>
      </c>
      <c r="AK300" s="5">
        <v>34.209483276517368</v>
      </c>
      <c r="BI300" s="8" t="s">
        <v>67</v>
      </c>
      <c r="BJ300" s="8" t="s">
        <v>67</v>
      </c>
      <c r="BK300" s="5" t="s">
        <v>67</v>
      </c>
      <c r="BL300" s="5" t="s">
        <v>67</v>
      </c>
      <c r="BM300" s="5" t="s">
        <v>67</v>
      </c>
      <c r="BN300" s="5" t="s">
        <v>67</v>
      </c>
      <c r="BO300" s="5" t="s">
        <v>67</v>
      </c>
      <c r="BP300" s="5" t="s">
        <v>67</v>
      </c>
      <c r="BQ300" s="5" t="s">
        <v>67</v>
      </c>
      <c r="BR300" s="5" t="s">
        <v>67</v>
      </c>
      <c r="BS300" s="5" t="s">
        <v>67</v>
      </c>
      <c r="BT300" s="5" t="s">
        <v>67</v>
      </c>
      <c r="BU300" s="5" t="s">
        <v>67</v>
      </c>
      <c r="BV300" s="5" t="s">
        <v>67</v>
      </c>
      <c r="BW300" s="5" t="s">
        <v>67</v>
      </c>
      <c r="BX300" s="5" t="s">
        <v>67</v>
      </c>
      <c r="BY300" s="5" t="s">
        <v>67</v>
      </c>
      <c r="BZ300" s="5" t="s">
        <v>67</v>
      </c>
      <c r="CA300" s="5"/>
      <c r="CB300" s="5" t="s">
        <v>67</v>
      </c>
      <c r="CC300" s="5" t="s">
        <v>67</v>
      </c>
      <c r="CD300" s="5" t="s">
        <v>67</v>
      </c>
      <c r="CE300" s="5" t="s">
        <v>67</v>
      </c>
      <c r="CF300" s="5" t="s">
        <v>67</v>
      </c>
      <c r="CG300" s="5" t="s">
        <v>67</v>
      </c>
      <c r="CJ300" t="s">
        <v>67</v>
      </c>
      <c r="CK300" t="s">
        <v>67</v>
      </c>
      <c r="CT300" s="5"/>
      <c r="CU300" s="5"/>
      <c r="CV300" s="5"/>
      <c r="CW300" s="5"/>
      <c r="CX300" s="5"/>
      <c r="CY300" s="5"/>
      <c r="CZ300" s="5"/>
      <c r="DA300" s="5"/>
    </row>
    <row r="301" spans="1:105" s="1" customFormat="1" x14ac:dyDescent="0.25">
      <c r="A301" s="5" t="str">
        <f t="shared" si="4"/>
        <v>Kojonup2013CV43C80_CLFert0N</v>
      </c>
      <c r="B301" s="5" t="s">
        <v>71</v>
      </c>
      <c r="C301" s="5">
        <v>2013</v>
      </c>
      <c r="D301" s="5" t="s">
        <v>64</v>
      </c>
      <c r="E301" s="6">
        <v>41550</v>
      </c>
      <c r="F301" s="5">
        <v>0</v>
      </c>
      <c r="G301" s="1" t="s">
        <v>69</v>
      </c>
      <c r="H301" s="5" t="s">
        <v>66</v>
      </c>
      <c r="I301" s="1" t="s">
        <v>94</v>
      </c>
      <c r="J301" s="1" t="s">
        <v>74</v>
      </c>
      <c r="K301" s="5">
        <v>7.4274932261768996</v>
      </c>
      <c r="L301" s="5"/>
      <c r="M301" s="5">
        <v>192.84766934346683</v>
      </c>
      <c r="N301" s="5">
        <v>240.23998894550778</v>
      </c>
      <c r="O301" s="5">
        <v>0</v>
      </c>
      <c r="P301" s="5">
        <v>440.5151515151515</v>
      </c>
      <c r="Q301" s="5">
        <v>2.7561320270226262E-2</v>
      </c>
      <c r="R301" s="5"/>
      <c r="S301" s="5"/>
      <c r="T301" s="5"/>
      <c r="U301" s="5">
        <v>49.009090909090936</v>
      </c>
      <c r="V301" s="5"/>
      <c r="W301" s="5">
        <v>49.009090909090936</v>
      </c>
      <c r="X301" s="5">
        <v>87.878787878787875</v>
      </c>
      <c r="Y301" s="5">
        <v>4.2457709072264365</v>
      </c>
      <c r="Z301" s="5"/>
      <c r="AA301" s="5">
        <v>33.557252097688021</v>
      </c>
      <c r="AB301" s="5">
        <v>29.569605652662133</v>
      </c>
      <c r="AC301" s="5" t="s">
        <v>67</v>
      </c>
      <c r="AD301" s="5">
        <v>54.611723716702578</v>
      </c>
      <c r="AE301" s="5">
        <v>1.145292837506158E-2</v>
      </c>
      <c r="AF301" s="5">
        <v>22.073570324871625</v>
      </c>
      <c r="AG301" s="5"/>
      <c r="AH301" s="5"/>
      <c r="AI301" s="5"/>
      <c r="AJ301" s="5">
        <v>22.073570324871625</v>
      </c>
      <c r="AK301" s="5">
        <v>4.7334846520647105</v>
      </c>
      <c r="BI301" s="8" t="s">
        <v>67</v>
      </c>
      <c r="BJ301" s="8" t="s">
        <v>67</v>
      </c>
      <c r="BK301" s="5" t="s">
        <v>67</v>
      </c>
      <c r="BL301" s="5" t="s">
        <v>67</v>
      </c>
      <c r="BM301" s="5" t="s">
        <v>67</v>
      </c>
      <c r="BN301" s="5" t="s">
        <v>67</v>
      </c>
      <c r="BO301" s="5" t="s">
        <v>67</v>
      </c>
      <c r="BP301" s="5" t="s">
        <v>67</v>
      </c>
      <c r="BQ301" s="5" t="s">
        <v>67</v>
      </c>
      <c r="BR301" s="5" t="s">
        <v>67</v>
      </c>
      <c r="BS301" s="5" t="s">
        <v>67</v>
      </c>
      <c r="BT301" s="5" t="s">
        <v>67</v>
      </c>
      <c r="BU301" s="5" t="s">
        <v>67</v>
      </c>
      <c r="BV301" s="5" t="s">
        <v>67</v>
      </c>
      <c r="BW301" s="5" t="s">
        <v>67</v>
      </c>
      <c r="BX301" s="5" t="s">
        <v>67</v>
      </c>
      <c r="BY301" s="5" t="s">
        <v>67</v>
      </c>
      <c r="BZ301" s="5" t="s">
        <v>67</v>
      </c>
      <c r="CA301" s="5"/>
      <c r="CB301" s="5" t="s">
        <v>67</v>
      </c>
      <c r="CC301" s="5" t="s">
        <v>67</v>
      </c>
      <c r="CD301" s="5" t="s">
        <v>67</v>
      </c>
      <c r="CE301" s="5" t="s">
        <v>67</v>
      </c>
      <c r="CF301" s="5" t="s">
        <v>67</v>
      </c>
      <c r="CG301" s="5" t="s">
        <v>67</v>
      </c>
      <c r="CJ301" t="s">
        <v>67</v>
      </c>
      <c r="CK301" t="s">
        <v>67</v>
      </c>
      <c r="CT301" s="5"/>
      <c r="CU301" s="5"/>
      <c r="CV301" s="5"/>
      <c r="CW301" s="5"/>
      <c r="CX301" s="5"/>
      <c r="CY301" s="5"/>
      <c r="CZ301" s="5"/>
      <c r="DA301" s="5"/>
    </row>
    <row r="302" spans="1:105" s="1" customFormat="1" x14ac:dyDescent="0.25">
      <c r="A302" s="5" t="str">
        <f t="shared" si="4"/>
        <v>Kojonup2013CV43C80_CLFert0N</v>
      </c>
      <c r="B302" s="5" t="s">
        <v>71</v>
      </c>
      <c r="C302" s="5">
        <v>2013</v>
      </c>
      <c r="D302" s="5" t="s">
        <v>64</v>
      </c>
      <c r="E302" s="6">
        <v>41598</v>
      </c>
      <c r="F302" s="5">
        <v>0</v>
      </c>
      <c r="G302" s="1" t="s">
        <v>69</v>
      </c>
      <c r="H302" s="5" t="s">
        <v>66</v>
      </c>
      <c r="I302" s="1" t="s">
        <v>94</v>
      </c>
      <c r="J302" s="1" t="s">
        <v>74</v>
      </c>
      <c r="K302" s="5">
        <v>0</v>
      </c>
      <c r="L302" s="5"/>
      <c r="M302" s="5">
        <v>123.03104761011633</v>
      </c>
      <c r="N302" s="5">
        <v>348.56158519323952</v>
      </c>
      <c r="O302" s="5">
        <v>0</v>
      </c>
      <c r="P302" s="5">
        <v>413.87272727272722</v>
      </c>
      <c r="Q302" s="5" t="s">
        <v>67</v>
      </c>
      <c r="R302" s="5"/>
      <c r="S302" s="5"/>
      <c r="T302" s="5"/>
      <c r="U302" s="5" t="s">
        <v>67</v>
      </c>
      <c r="V302" s="5"/>
      <c r="W302" s="5" t="s">
        <v>67</v>
      </c>
      <c r="X302" s="5">
        <v>87.878787878787875</v>
      </c>
      <c r="Y302" s="5" t="s">
        <v>67</v>
      </c>
      <c r="Z302" s="5"/>
      <c r="AA302" s="5">
        <v>28.367533598353873</v>
      </c>
      <c r="AB302" s="5">
        <v>99.41068823346653</v>
      </c>
      <c r="AC302" s="5" t="s">
        <v>67</v>
      </c>
      <c r="AD302" s="5">
        <v>55.859227826146473</v>
      </c>
      <c r="AE302" s="5" t="s">
        <v>67</v>
      </c>
      <c r="AF302" s="5" t="s">
        <v>67</v>
      </c>
      <c r="AG302" s="5"/>
      <c r="AH302" s="5"/>
      <c r="AI302" s="5"/>
      <c r="AJ302" s="5" t="s">
        <v>67</v>
      </c>
      <c r="AK302" s="5">
        <v>12.611304270718074</v>
      </c>
      <c r="BI302" s="8">
        <v>3.5204678362573093E-2</v>
      </c>
      <c r="BJ302" s="8">
        <v>6.7441886518561183E-4</v>
      </c>
      <c r="BK302" s="5" t="s">
        <v>67</v>
      </c>
      <c r="BL302" s="5" t="s">
        <v>67</v>
      </c>
      <c r="BM302" s="5" t="s">
        <v>67</v>
      </c>
      <c r="BN302" s="5">
        <v>4.149366666666667E-3</v>
      </c>
      <c r="BO302" s="5">
        <v>6.0863333333333325E-3</v>
      </c>
      <c r="BP302" s="5">
        <v>5.668227627145332</v>
      </c>
      <c r="BQ302" s="5" t="s">
        <v>67</v>
      </c>
      <c r="BR302" s="5">
        <v>0.50406813751215851</v>
      </c>
      <c r="BS302" s="5" t="s">
        <v>67</v>
      </c>
      <c r="BT302" s="5">
        <v>5.1641594896331737</v>
      </c>
      <c r="BU302" s="5" t="s">
        <v>67</v>
      </c>
      <c r="BV302" s="5" t="s">
        <v>67</v>
      </c>
      <c r="BW302" s="5" t="s">
        <v>67</v>
      </c>
      <c r="BX302" s="5" t="s">
        <v>67</v>
      </c>
      <c r="BY302" s="5">
        <v>3.4903842354547834E-4</v>
      </c>
      <c r="BZ302" s="5">
        <v>7.8152028409021301E-4</v>
      </c>
      <c r="CA302" s="5"/>
      <c r="CB302" s="5">
        <v>0.74239152448656831</v>
      </c>
      <c r="CC302" s="5" t="s">
        <v>67</v>
      </c>
      <c r="CD302" s="5">
        <v>0.11840875756136054</v>
      </c>
      <c r="CE302" s="5" t="s">
        <v>67</v>
      </c>
      <c r="CF302" s="5">
        <v>0.83555984702135155</v>
      </c>
      <c r="CG302" s="5" t="s">
        <v>67</v>
      </c>
      <c r="CJ302">
        <v>126.1789706669236</v>
      </c>
      <c r="CK302">
        <v>45.149867117917694</v>
      </c>
      <c r="CT302" s="5"/>
      <c r="CU302" s="5"/>
      <c r="CV302" s="5"/>
      <c r="CW302" s="5"/>
      <c r="CX302" s="5"/>
      <c r="CY302" s="5"/>
      <c r="CZ302" s="5"/>
      <c r="DA302" s="5"/>
    </row>
    <row r="303" spans="1:105" s="1" customFormat="1" x14ac:dyDescent="0.25">
      <c r="A303" s="5" t="str">
        <f t="shared" si="4"/>
        <v>Kojonup2013CV43Y23_RRFert0N</v>
      </c>
      <c r="B303" s="5" t="s">
        <v>71</v>
      </c>
      <c r="C303" s="5">
        <v>2013</v>
      </c>
      <c r="D303" s="5" t="s">
        <v>64</v>
      </c>
      <c r="E303" s="6">
        <v>41451</v>
      </c>
      <c r="F303" s="5">
        <v>0</v>
      </c>
      <c r="G303" s="5" t="s">
        <v>70</v>
      </c>
      <c r="H303" s="5" t="s">
        <v>68</v>
      </c>
      <c r="I303" s="1" t="s">
        <v>95</v>
      </c>
      <c r="J303" s="1" t="s">
        <v>74</v>
      </c>
      <c r="K303" s="5">
        <v>35.369696969696967</v>
      </c>
      <c r="L303" s="5"/>
      <c r="M303" s="5">
        <v>0</v>
      </c>
      <c r="N303" s="5">
        <v>0</v>
      </c>
      <c r="O303" s="5">
        <v>0</v>
      </c>
      <c r="P303" s="5">
        <v>35.369696969696967</v>
      </c>
      <c r="Q303" s="5">
        <v>0.67774876531042194</v>
      </c>
      <c r="R303" s="5"/>
      <c r="S303" s="5"/>
      <c r="T303" s="5"/>
      <c r="U303" s="5">
        <v>187.67568507673209</v>
      </c>
      <c r="V303" s="5"/>
      <c r="W303" s="5">
        <v>187.67568507673209</v>
      </c>
      <c r="X303" s="5">
        <v>52.727272727272727</v>
      </c>
      <c r="Y303" s="5">
        <v>6.0329429275693709</v>
      </c>
      <c r="Z303" s="5"/>
      <c r="AA303" s="5" t="s">
        <v>67</v>
      </c>
      <c r="AB303" s="5" t="s">
        <v>67</v>
      </c>
      <c r="AC303" s="5" t="s">
        <v>67</v>
      </c>
      <c r="AD303" s="5">
        <v>6.0329429275693709</v>
      </c>
      <c r="AE303" s="5">
        <v>0.14717807088801246</v>
      </c>
      <c r="AF303" s="5">
        <v>11.559993085350612</v>
      </c>
      <c r="AG303" s="5"/>
      <c r="AH303" s="5"/>
      <c r="AI303" s="5"/>
      <c r="AJ303" s="5">
        <v>11.559993085350612</v>
      </c>
      <c r="AK303" s="5">
        <v>1.8181818181817568</v>
      </c>
      <c r="BI303" s="8" t="s">
        <v>67</v>
      </c>
      <c r="BJ303" s="8" t="s">
        <v>67</v>
      </c>
      <c r="BK303" s="5" t="s">
        <v>67</v>
      </c>
      <c r="BL303" s="5" t="s">
        <v>67</v>
      </c>
      <c r="BM303" s="5" t="s">
        <v>67</v>
      </c>
      <c r="BN303" s="5" t="s">
        <v>67</v>
      </c>
      <c r="BO303" s="5" t="s">
        <v>67</v>
      </c>
      <c r="BP303" s="5" t="s">
        <v>67</v>
      </c>
      <c r="BQ303" s="5" t="s">
        <v>67</v>
      </c>
      <c r="BR303" s="5" t="s">
        <v>67</v>
      </c>
      <c r="BS303" s="5" t="s">
        <v>67</v>
      </c>
      <c r="BT303" s="5" t="s">
        <v>67</v>
      </c>
      <c r="BU303" s="5" t="s">
        <v>67</v>
      </c>
      <c r="BV303" s="5" t="s">
        <v>67</v>
      </c>
      <c r="BW303" s="5" t="s">
        <v>67</v>
      </c>
      <c r="BX303" s="5" t="s">
        <v>67</v>
      </c>
      <c r="BY303" s="5" t="s">
        <v>67</v>
      </c>
      <c r="BZ303" s="5" t="s">
        <v>67</v>
      </c>
      <c r="CA303" s="5"/>
      <c r="CB303" s="5" t="s">
        <v>67</v>
      </c>
      <c r="CC303" s="5" t="s">
        <v>67</v>
      </c>
      <c r="CD303" s="5" t="s">
        <v>67</v>
      </c>
      <c r="CE303" s="5" t="s">
        <v>67</v>
      </c>
      <c r="CF303" s="5" t="s">
        <v>67</v>
      </c>
      <c r="CG303" s="5" t="s">
        <v>67</v>
      </c>
      <c r="CJ303" t="s">
        <v>67</v>
      </c>
      <c r="CK303" t="s">
        <v>67</v>
      </c>
      <c r="CT303" s="5"/>
      <c r="CU303" s="5"/>
      <c r="CV303" s="5"/>
      <c r="CW303" s="5"/>
      <c r="CX303" s="5"/>
      <c r="CY303" s="5"/>
      <c r="CZ303" s="5"/>
      <c r="DA303" s="5"/>
    </row>
    <row r="304" spans="1:105" s="1" customFormat="1" x14ac:dyDescent="0.25">
      <c r="A304" s="5" t="str">
        <f t="shared" si="4"/>
        <v>Kojonup2013CV43Y23_RRFert0N</v>
      </c>
      <c r="B304" s="5" t="s">
        <v>71</v>
      </c>
      <c r="C304" s="5">
        <v>2013</v>
      </c>
      <c r="D304" s="5" t="s">
        <v>64</v>
      </c>
      <c r="E304" s="6">
        <v>41485</v>
      </c>
      <c r="F304" s="5">
        <v>0</v>
      </c>
      <c r="G304" s="5" t="s">
        <v>70</v>
      </c>
      <c r="H304" s="5" t="s">
        <v>68</v>
      </c>
      <c r="I304" s="1" t="s">
        <v>95</v>
      </c>
      <c r="J304" s="1" t="s">
        <v>74</v>
      </c>
      <c r="K304" s="5">
        <v>62.997002353421429</v>
      </c>
      <c r="L304" s="5"/>
      <c r="M304" s="5">
        <v>90.952781141593974</v>
      </c>
      <c r="N304" s="5">
        <v>0</v>
      </c>
      <c r="O304" s="5">
        <v>18.06233771710583</v>
      </c>
      <c r="P304" s="5">
        <v>172.0121212121212</v>
      </c>
      <c r="Q304" s="5">
        <v>1.1292719355884024</v>
      </c>
      <c r="R304" s="5"/>
      <c r="S304" s="5"/>
      <c r="T304" s="5"/>
      <c r="U304" s="5">
        <v>181.33850862455401</v>
      </c>
      <c r="V304" s="5"/>
      <c r="W304" s="5">
        <v>181.33850862455401</v>
      </c>
      <c r="X304" s="5">
        <v>61.212121212121197</v>
      </c>
      <c r="Y304" s="5">
        <v>15.039216471970121</v>
      </c>
      <c r="Z304" s="5"/>
      <c r="AA304" s="5">
        <v>5.156774652859637</v>
      </c>
      <c r="AB304" s="5" t="s">
        <v>67</v>
      </c>
      <c r="AC304" s="5">
        <v>3.8328617560703484</v>
      </c>
      <c r="AD304" s="5">
        <v>16.375841688320055</v>
      </c>
      <c r="AE304" s="5">
        <v>0.24594201146650974</v>
      </c>
      <c r="AF304" s="5">
        <v>12.751747790246254</v>
      </c>
      <c r="AG304" s="5"/>
      <c r="AH304" s="5"/>
      <c r="AI304" s="5"/>
      <c r="AJ304" s="5">
        <v>12.751747790246254</v>
      </c>
      <c r="AK304" s="5">
        <v>4.2424242424242626</v>
      </c>
      <c r="BI304" s="8" t="s">
        <v>67</v>
      </c>
      <c r="BJ304" s="8" t="s">
        <v>67</v>
      </c>
      <c r="BK304" s="5" t="s">
        <v>67</v>
      </c>
      <c r="BL304" s="5" t="s">
        <v>67</v>
      </c>
      <c r="BM304" s="5" t="s">
        <v>67</v>
      </c>
      <c r="BN304" s="5" t="s">
        <v>67</v>
      </c>
      <c r="BO304" s="5" t="s">
        <v>67</v>
      </c>
      <c r="BP304" s="5" t="s">
        <v>67</v>
      </c>
      <c r="BQ304" s="5" t="s">
        <v>67</v>
      </c>
      <c r="BR304" s="5" t="s">
        <v>67</v>
      </c>
      <c r="BS304" s="5" t="s">
        <v>67</v>
      </c>
      <c r="BT304" s="5" t="s">
        <v>67</v>
      </c>
      <c r="BU304" s="5" t="s">
        <v>67</v>
      </c>
      <c r="BV304" s="5" t="s">
        <v>67</v>
      </c>
      <c r="BW304" s="5" t="s">
        <v>67</v>
      </c>
      <c r="BX304" s="5" t="s">
        <v>67</v>
      </c>
      <c r="BY304" s="5" t="s">
        <v>67</v>
      </c>
      <c r="BZ304" s="5" t="s">
        <v>67</v>
      </c>
      <c r="CA304" s="5"/>
      <c r="CB304" s="5" t="s">
        <v>67</v>
      </c>
      <c r="CC304" s="5" t="s">
        <v>67</v>
      </c>
      <c r="CD304" s="5" t="s">
        <v>67</v>
      </c>
      <c r="CE304" s="5" t="s">
        <v>67</v>
      </c>
      <c r="CF304" s="5" t="s">
        <v>67</v>
      </c>
      <c r="CG304" s="5" t="s">
        <v>67</v>
      </c>
      <c r="CJ304" t="s">
        <v>67</v>
      </c>
      <c r="CK304" t="s">
        <v>67</v>
      </c>
      <c r="CT304" s="5"/>
      <c r="CU304" s="5"/>
      <c r="CV304" s="5"/>
      <c r="CW304" s="5"/>
      <c r="CX304" s="5"/>
      <c r="CY304" s="5"/>
      <c r="CZ304" s="5"/>
      <c r="DA304" s="5"/>
    </row>
    <row r="305" spans="1:105" s="1" customFormat="1" x14ac:dyDescent="0.25">
      <c r="A305" s="5" t="str">
        <f t="shared" si="4"/>
        <v>Kojonup2013CV43Y23_RRFert0N</v>
      </c>
      <c r="B305" s="5" t="s">
        <v>71</v>
      </c>
      <c r="C305" s="5">
        <v>2013</v>
      </c>
      <c r="D305" s="5" t="s">
        <v>64</v>
      </c>
      <c r="E305" s="6">
        <v>41508</v>
      </c>
      <c r="F305" s="5">
        <v>0</v>
      </c>
      <c r="G305" s="5" t="s">
        <v>70</v>
      </c>
      <c r="H305" s="5" t="s">
        <v>68</v>
      </c>
      <c r="I305" s="1" t="s">
        <v>95</v>
      </c>
      <c r="J305" s="1" t="s">
        <v>74</v>
      </c>
      <c r="K305" s="5">
        <v>45.118450950466233</v>
      </c>
      <c r="L305" s="5"/>
      <c r="M305" s="5">
        <v>239.32836881040373</v>
      </c>
      <c r="N305" s="5">
        <v>7.848916660316493</v>
      </c>
      <c r="O305" s="5">
        <v>12.027495902045848</v>
      </c>
      <c r="P305" s="5">
        <v>304.32323232323233</v>
      </c>
      <c r="Q305" s="5">
        <v>0.89422843080590131</v>
      </c>
      <c r="R305" s="5"/>
      <c r="S305" s="5"/>
      <c r="T305" s="5"/>
      <c r="U305" s="5">
        <v>170.08978418976736</v>
      </c>
      <c r="V305" s="5"/>
      <c r="W305" s="5">
        <v>170.08978418976736</v>
      </c>
      <c r="X305" s="5">
        <v>66.666666666666671</v>
      </c>
      <c r="Y305" s="5">
        <v>16.313677562645555</v>
      </c>
      <c r="Z305" s="5"/>
      <c r="AA305" s="5">
        <v>62.980383060315617</v>
      </c>
      <c r="AB305" s="5">
        <v>7.848916660316493</v>
      </c>
      <c r="AC305" s="5">
        <v>1.8814677564741744</v>
      </c>
      <c r="AD305" s="5">
        <v>79.627486962296047</v>
      </c>
      <c r="AE305" s="5">
        <v>0.48075985283733796</v>
      </c>
      <c r="AF305" s="5">
        <v>41.568782779279573</v>
      </c>
      <c r="AG305" s="5"/>
      <c r="AH305" s="5"/>
      <c r="AI305" s="5"/>
      <c r="AJ305" s="5">
        <v>41.568782779279573</v>
      </c>
      <c r="AK305" s="5">
        <v>21.212121212121211</v>
      </c>
      <c r="BI305" s="8" t="s">
        <v>67</v>
      </c>
      <c r="BJ305" s="8" t="s">
        <v>67</v>
      </c>
      <c r="BK305" s="5" t="s">
        <v>67</v>
      </c>
      <c r="BL305" s="5" t="s">
        <v>67</v>
      </c>
      <c r="BM305" s="5" t="s">
        <v>67</v>
      </c>
      <c r="BN305" s="5" t="s">
        <v>67</v>
      </c>
      <c r="BO305" s="5" t="s">
        <v>67</v>
      </c>
      <c r="BP305" s="5" t="s">
        <v>67</v>
      </c>
      <c r="BQ305" s="5" t="s">
        <v>67</v>
      </c>
      <c r="BR305" s="5" t="s">
        <v>67</v>
      </c>
      <c r="BS305" s="5" t="s">
        <v>67</v>
      </c>
      <c r="BT305" s="5" t="s">
        <v>67</v>
      </c>
      <c r="BU305" s="5" t="s">
        <v>67</v>
      </c>
      <c r="BV305" s="5" t="s">
        <v>67</v>
      </c>
      <c r="BW305" s="5" t="s">
        <v>67</v>
      </c>
      <c r="BX305" s="5" t="s">
        <v>67</v>
      </c>
      <c r="BY305" s="5" t="s">
        <v>67</v>
      </c>
      <c r="BZ305" s="5" t="s">
        <v>67</v>
      </c>
      <c r="CA305" s="5"/>
      <c r="CB305" s="5" t="s">
        <v>67</v>
      </c>
      <c r="CC305" s="5" t="s">
        <v>67</v>
      </c>
      <c r="CD305" s="5" t="s">
        <v>67</v>
      </c>
      <c r="CE305" s="5" t="s">
        <v>67</v>
      </c>
      <c r="CF305" s="5" t="s">
        <v>67</v>
      </c>
      <c r="CG305" s="5" t="s">
        <v>67</v>
      </c>
      <c r="CJ305" t="s">
        <v>67</v>
      </c>
      <c r="CK305" t="s">
        <v>67</v>
      </c>
      <c r="CT305" s="5"/>
      <c r="CU305" s="5"/>
      <c r="CV305" s="5"/>
      <c r="CW305" s="5"/>
      <c r="CX305" s="5"/>
      <c r="CY305" s="5"/>
      <c r="CZ305" s="5"/>
      <c r="DA305" s="5"/>
    </row>
    <row r="306" spans="1:105" s="1" customFormat="1" x14ac:dyDescent="0.25">
      <c r="A306" s="5" t="str">
        <f t="shared" si="4"/>
        <v>Kojonup2013CV43Y23_RRFert0N</v>
      </c>
      <c r="B306" s="5" t="s">
        <v>71</v>
      </c>
      <c r="C306" s="5">
        <v>2013</v>
      </c>
      <c r="D306" s="5" t="s">
        <v>64</v>
      </c>
      <c r="E306" s="6">
        <v>41550</v>
      </c>
      <c r="F306" s="5">
        <v>0</v>
      </c>
      <c r="G306" s="5" t="s">
        <v>70</v>
      </c>
      <c r="H306" s="5" t="s">
        <v>68</v>
      </c>
      <c r="I306" s="1" t="s">
        <v>95</v>
      </c>
      <c r="J306" s="1" t="s">
        <v>74</v>
      </c>
      <c r="K306" s="5">
        <v>11.668162164582164</v>
      </c>
      <c r="L306" s="5"/>
      <c r="M306" s="5">
        <v>397.57849981882163</v>
      </c>
      <c r="N306" s="5">
        <v>360.13246670481635</v>
      </c>
      <c r="O306" s="5">
        <v>5.639053129961809</v>
      </c>
      <c r="P306" s="5">
        <v>775.0181818181818</v>
      </c>
      <c r="Q306" s="5">
        <v>0.22148959923751477</v>
      </c>
      <c r="R306" s="5"/>
      <c r="S306" s="5"/>
      <c r="T306" s="5"/>
      <c r="U306" s="5">
        <v>174.88452380952387</v>
      </c>
      <c r="V306" s="5"/>
      <c r="W306" s="5">
        <v>174.88452380952387</v>
      </c>
      <c r="X306" s="5">
        <v>53.939393939393931</v>
      </c>
      <c r="Y306" s="5">
        <v>3.3952845560012559</v>
      </c>
      <c r="Z306" s="5"/>
      <c r="AA306" s="5">
        <v>25.383779124077837</v>
      </c>
      <c r="AB306" s="5">
        <v>21.575375865118893</v>
      </c>
      <c r="AC306" s="5">
        <v>1.5814425322326844</v>
      </c>
      <c r="AD306" s="5">
        <v>16.515427298225635</v>
      </c>
      <c r="AE306" s="5">
        <v>8.1059737088697528E-2</v>
      </c>
      <c r="AF306" s="5">
        <v>29.874573142805801</v>
      </c>
      <c r="AG306" s="5"/>
      <c r="AH306" s="5"/>
      <c r="AI306" s="5"/>
      <c r="AJ306" s="5">
        <v>29.874573142805801</v>
      </c>
      <c r="AK306" s="5">
        <v>9.9216397234817624</v>
      </c>
      <c r="BI306" s="8" t="s">
        <v>67</v>
      </c>
      <c r="BJ306" s="8" t="s">
        <v>67</v>
      </c>
      <c r="BK306" s="5" t="s">
        <v>67</v>
      </c>
      <c r="BL306" s="5" t="s">
        <v>67</v>
      </c>
      <c r="BM306" s="5" t="s">
        <v>67</v>
      </c>
      <c r="BN306" s="5" t="s">
        <v>67</v>
      </c>
      <c r="BO306" s="5" t="s">
        <v>67</v>
      </c>
      <c r="BP306" s="5" t="s">
        <v>67</v>
      </c>
      <c r="BQ306" s="5" t="s">
        <v>67</v>
      </c>
      <c r="BR306" s="5" t="s">
        <v>67</v>
      </c>
      <c r="BS306" s="5" t="s">
        <v>67</v>
      </c>
      <c r="BT306" s="5" t="s">
        <v>67</v>
      </c>
      <c r="BU306" s="5" t="s">
        <v>67</v>
      </c>
      <c r="BV306" s="5" t="s">
        <v>67</v>
      </c>
      <c r="BW306" s="5" t="s">
        <v>67</v>
      </c>
      <c r="BX306" s="5" t="s">
        <v>67</v>
      </c>
      <c r="BY306" s="5" t="s">
        <v>67</v>
      </c>
      <c r="BZ306" s="5" t="s">
        <v>67</v>
      </c>
      <c r="CA306" s="5"/>
      <c r="CB306" s="5" t="s">
        <v>67</v>
      </c>
      <c r="CC306" s="5" t="s">
        <v>67</v>
      </c>
      <c r="CD306" s="5" t="s">
        <v>67</v>
      </c>
      <c r="CE306" s="5" t="s">
        <v>67</v>
      </c>
      <c r="CF306" s="5" t="s">
        <v>67</v>
      </c>
      <c r="CG306" s="5" t="s">
        <v>67</v>
      </c>
      <c r="CJ306" t="s">
        <v>67</v>
      </c>
      <c r="CK306" t="s">
        <v>67</v>
      </c>
      <c r="CT306" s="5"/>
      <c r="CU306" s="5"/>
      <c r="CV306" s="5"/>
      <c r="CW306" s="5"/>
      <c r="CX306" s="5"/>
      <c r="CY306" s="5"/>
      <c r="CZ306" s="5"/>
      <c r="DA306" s="5"/>
    </row>
    <row r="307" spans="1:105" s="1" customFormat="1" x14ac:dyDescent="0.25">
      <c r="A307" s="5" t="str">
        <f t="shared" si="4"/>
        <v>Kojonup2013CV43Y23_RRFert0N</v>
      </c>
      <c r="B307" s="5" t="s">
        <v>71</v>
      </c>
      <c r="C307" s="5">
        <v>2013</v>
      </c>
      <c r="D307" s="5" t="s">
        <v>64</v>
      </c>
      <c r="E307" s="6">
        <v>41598</v>
      </c>
      <c r="F307" s="5">
        <v>0</v>
      </c>
      <c r="G307" s="5" t="s">
        <v>70</v>
      </c>
      <c r="H307" s="5" t="s">
        <v>68</v>
      </c>
      <c r="I307" s="1" t="s">
        <v>95</v>
      </c>
      <c r="J307" s="1" t="s">
        <v>74</v>
      </c>
      <c r="K307" s="5">
        <v>0</v>
      </c>
      <c r="L307" s="5"/>
      <c r="M307" s="5">
        <v>232.62616579146325</v>
      </c>
      <c r="N307" s="5">
        <v>427.15158765559613</v>
      </c>
      <c r="O307" s="5">
        <v>0</v>
      </c>
      <c r="P307" s="5">
        <v>665.26060606060616</v>
      </c>
      <c r="Q307" s="5" t="s">
        <v>67</v>
      </c>
      <c r="R307" s="5"/>
      <c r="S307" s="5"/>
      <c r="T307" s="5"/>
      <c r="U307" s="5" t="s">
        <v>67</v>
      </c>
      <c r="V307" s="5"/>
      <c r="W307" s="5" t="s">
        <v>67</v>
      </c>
      <c r="X307" s="5">
        <v>44.242424242424242</v>
      </c>
      <c r="Y307" s="5" t="s">
        <v>67</v>
      </c>
      <c r="Z307" s="5"/>
      <c r="AA307" s="5">
        <v>41.878706681681365</v>
      </c>
      <c r="AB307" s="5">
        <v>13.126271364175675</v>
      </c>
      <c r="AC307" s="5" t="s">
        <v>67</v>
      </c>
      <c r="AD307" s="5">
        <v>58.67239610139594</v>
      </c>
      <c r="AE307" s="5" t="s">
        <v>67</v>
      </c>
      <c r="AF307" s="5" t="s">
        <v>67</v>
      </c>
      <c r="AG307" s="5"/>
      <c r="AH307" s="5"/>
      <c r="AI307" s="5"/>
      <c r="AJ307" s="5" t="s">
        <v>67</v>
      </c>
      <c r="AK307" s="5">
        <v>6.4139425722777936</v>
      </c>
      <c r="BI307" s="8" t="s">
        <v>67</v>
      </c>
      <c r="BJ307" s="8" t="s">
        <v>67</v>
      </c>
      <c r="BK307" s="5" t="s">
        <v>67</v>
      </c>
      <c r="BL307" s="5" t="s">
        <v>67</v>
      </c>
      <c r="BM307" s="5" t="s">
        <v>67</v>
      </c>
      <c r="BN307" s="5" t="s">
        <v>67</v>
      </c>
      <c r="BO307" s="5" t="s">
        <v>67</v>
      </c>
      <c r="BP307" s="5" t="s">
        <v>67</v>
      </c>
      <c r="BQ307" s="5" t="s">
        <v>67</v>
      </c>
      <c r="BR307" s="5" t="s">
        <v>67</v>
      </c>
      <c r="BS307" s="5" t="s">
        <v>67</v>
      </c>
      <c r="BT307" s="5" t="s">
        <v>67</v>
      </c>
      <c r="BU307" s="5" t="s">
        <v>67</v>
      </c>
      <c r="BV307" s="5" t="s">
        <v>67</v>
      </c>
      <c r="BW307" s="5" t="s">
        <v>67</v>
      </c>
      <c r="BX307" s="5" t="s">
        <v>67</v>
      </c>
      <c r="BY307" s="5" t="s">
        <v>67</v>
      </c>
      <c r="BZ307" s="5" t="s">
        <v>67</v>
      </c>
      <c r="CA307" s="5"/>
      <c r="CB307" s="5" t="s">
        <v>67</v>
      </c>
      <c r="CC307" s="5" t="s">
        <v>67</v>
      </c>
      <c r="CD307" s="5" t="s">
        <v>67</v>
      </c>
      <c r="CE307" s="5" t="s">
        <v>67</v>
      </c>
      <c r="CF307" s="5" t="s">
        <v>67</v>
      </c>
      <c r="CG307" s="5" t="s">
        <v>67</v>
      </c>
      <c r="CJ307">
        <v>196.04769150443528</v>
      </c>
      <c r="CK307">
        <v>41.649050291592431</v>
      </c>
      <c r="CT307" s="5"/>
      <c r="CU307" s="5"/>
      <c r="CV307" s="5"/>
      <c r="CW307" s="5"/>
      <c r="CX307" s="5"/>
      <c r="CY307" s="5"/>
      <c r="CZ307" s="5"/>
      <c r="DA307" s="5"/>
    </row>
    <row r="308" spans="1:105" s="1" customFormat="1" x14ac:dyDescent="0.25">
      <c r="A308" s="5" t="str">
        <f t="shared" si="4"/>
        <v>Kojonup2013CV43Y85_CLFert0N</v>
      </c>
      <c r="B308" s="5" t="s">
        <v>71</v>
      </c>
      <c r="C308" s="5">
        <v>2013</v>
      </c>
      <c r="D308" s="5" t="s">
        <v>64</v>
      </c>
      <c r="E308" s="6">
        <v>41451</v>
      </c>
      <c r="F308" s="5">
        <v>0</v>
      </c>
      <c r="G308" s="1" t="s">
        <v>69</v>
      </c>
      <c r="H308" s="5" t="s">
        <v>68</v>
      </c>
      <c r="I308" s="1" t="s">
        <v>96</v>
      </c>
      <c r="J308" s="1" t="s">
        <v>74</v>
      </c>
      <c r="K308" s="5">
        <v>31.2</v>
      </c>
      <c r="L308" s="5"/>
      <c r="M308" s="5">
        <v>0</v>
      </c>
      <c r="N308" s="5">
        <v>0</v>
      </c>
      <c r="O308" s="5">
        <v>0</v>
      </c>
      <c r="P308" s="5">
        <v>31.2</v>
      </c>
      <c r="Q308" s="5">
        <v>0.61740673883634645</v>
      </c>
      <c r="R308" s="5"/>
      <c r="S308" s="5"/>
      <c r="T308" s="5"/>
      <c r="U308" s="5">
        <v>196.20492097192735</v>
      </c>
      <c r="V308" s="5"/>
      <c r="W308" s="5">
        <v>196.20492097192735</v>
      </c>
      <c r="X308" s="5">
        <v>51.515151515151508</v>
      </c>
      <c r="Y308" s="5">
        <v>9.0701277626532839</v>
      </c>
      <c r="Z308" s="5"/>
      <c r="AA308" s="5" t="s">
        <v>67</v>
      </c>
      <c r="AB308" s="5" t="s">
        <v>67</v>
      </c>
      <c r="AC308" s="5" t="s">
        <v>67</v>
      </c>
      <c r="AD308" s="5">
        <v>9.0701277626532839</v>
      </c>
      <c r="AE308" s="5">
        <v>0.18753114390490602</v>
      </c>
      <c r="AF308" s="5">
        <v>5.7082769902627284</v>
      </c>
      <c r="AG308" s="5"/>
      <c r="AH308" s="5"/>
      <c r="AI308" s="5"/>
      <c r="AJ308" s="5">
        <v>5.7082769902627284</v>
      </c>
      <c r="AK308" s="5">
        <v>6.9894318755580551</v>
      </c>
      <c r="BI308" s="8" t="s">
        <v>67</v>
      </c>
      <c r="BJ308" s="8" t="s">
        <v>67</v>
      </c>
      <c r="BK308" s="5">
        <v>4.9172333333333332E-2</v>
      </c>
      <c r="BL308" s="5" t="s">
        <v>67</v>
      </c>
      <c r="BM308" s="5" t="s">
        <v>67</v>
      </c>
      <c r="BN308" s="5" t="s">
        <v>67</v>
      </c>
      <c r="BO308" s="5" t="s">
        <v>67</v>
      </c>
      <c r="BP308" s="5">
        <v>1.5733712242424238</v>
      </c>
      <c r="BQ308" s="5">
        <v>1.5733712242424238</v>
      </c>
      <c r="BR308" s="5" t="s">
        <v>67</v>
      </c>
      <c r="BS308" s="5" t="s">
        <v>67</v>
      </c>
      <c r="BT308" s="5" t="s">
        <v>67</v>
      </c>
      <c r="BU308" s="5" t="s">
        <v>67</v>
      </c>
      <c r="BV308" s="5">
        <v>2.1919629964435097E-3</v>
      </c>
      <c r="BW308" s="5" t="s">
        <v>67</v>
      </c>
      <c r="BX308" s="5" t="s">
        <v>67</v>
      </c>
      <c r="BY308" s="5" t="s">
        <v>67</v>
      </c>
      <c r="BZ308" s="5" t="s">
        <v>67</v>
      </c>
      <c r="CA308" s="5"/>
      <c r="CB308" s="5">
        <v>0.52925391797378363</v>
      </c>
      <c r="CC308" s="5">
        <v>0.52925391797378363</v>
      </c>
      <c r="CD308" s="5" t="s">
        <v>67</v>
      </c>
      <c r="CE308" s="5" t="s">
        <v>67</v>
      </c>
      <c r="CF308" s="5" t="s">
        <v>67</v>
      </c>
      <c r="CG308" s="5" t="s">
        <v>67</v>
      </c>
      <c r="CJ308" t="s">
        <v>67</v>
      </c>
      <c r="CK308" t="s">
        <v>67</v>
      </c>
      <c r="CT308" s="5"/>
      <c r="CU308" s="5"/>
      <c r="CV308" s="5"/>
      <c r="CW308" s="5"/>
      <c r="CX308" s="5"/>
      <c r="CY308" s="5"/>
      <c r="CZ308" s="5"/>
      <c r="DA308" s="5"/>
    </row>
    <row r="309" spans="1:105" s="1" customFormat="1" x14ac:dyDescent="0.25">
      <c r="A309" s="5" t="str">
        <f t="shared" si="4"/>
        <v>Kojonup2013CV43Y85_CLFert0N</v>
      </c>
      <c r="B309" s="5" t="s">
        <v>71</v>
      </c>
      <c r="C309" s="5">
        <v>2013</v>
      </c>
      <c r="D309" s="5" t="s">
        <v>64</v>
      </c>
      <c r="E309" s="6">
        <v>41485</v>
      </c>
      <c r="F309" s="5">
        <v>0</v>
      </c>
      <c r="G309" s="1" t="s">
        <v>69</v>
      </c>
      <c r="H309" s="5" t="s">
        <v>68</v>
      </c>
      <c r="I309" s="1" t="s">
        <v>96</v>
      </c>
      <c r="J309" s="1" t="s">
        <v>74</v>
      </c>
      <c r="K309" s="5">
        <v>66.111279999620976</v>
      </c>
      <c r="L309" s="5"/>
      <c r="M309" s="5">
        <v>50.476487476920759</v>
      </c>
      <c r="N309" s="5">
        <v>0</v>
      </c>
      <c r="O309" s="5">
        <v>7.7576870689128228</v>
      </c>
      <c r="P309" s="5">
        <v>124.34545454545453</v>
      </c>
      <c r="Q309" s="5">
        <v>1.0961850594892002</v>
      </c>
      <c r="R309" s="5"/>
      <c r="S309" s="5"/>
      <c r="T309" s="5"/>
      <c r="U309" s="5">
        <v>173.78325746465279</v>
      </c>
      <c r="V309" s="5"/>
      <c r="W309" s="5">
        <v>173.78325746465279</v>
      </c>
      <c r="X309" s="5">
        <v>32.727272727272727</v>
      </c>
      <c r="Y309" s="5">
        <v>18.55741548177695</v>
      </c>
      <c r="Z309" s="5"/>
      <c r="AA309" s="5">
        <v>11.777929964585052</v>
      </c>
      <c r="AB309" s="5" t="s">
        <v>67</v>
      </c>
      <c r="AC309" s="5">
        <v>3.8968978182735707</v>
      </c>
      <c r="AD309" s="5">
        <v>33.411177424022441</v>
      </c>
      <c r="AE309" s="5">
        <v>0.25857175052655101</v>
      </c>
      <c r="AF309" s="5">
        <v>14.985651464665599</v>
      </c>
      <c r="AG309" s="5"/>
      <c r="AH309" s="5"/>
      <c r="AI309" s="5"/>
      <c r="AJ309" s="5">
        <v>14.985651464665599</v>
      </c>
      <c r="AK309" s="5">
        <v>2.0994555243258892</v>
      </c>
      <c r="BI309" s="8" t="s">
        <v>67</v>
      </c>
      <c r="BJ309" s="8" t="s">
        <v>67</v>
      </c>
      <c r="BK309" s="5" t="s">
        <v>67</v>
      </c>
      <c r="BL309" s="5">
        <v>2.4887666666666662E-2</v>
      </c>
      <c r="BM309" s="5" t="s">
        <v>67</v>
      </c>
      <c r="BN309" s="5">
        <v>1.9191000000000003E-2</v>
      </c>
      <c r="BO309" s="5" t="s">
        <v>67</v>
      </c>
      <c r="BP309" s="5">
        <v>2.5852703655043663</v>
      </c>
      <c r="BQ309" s="5">
        <v>1.6561405926906714</v>
      </c>
      <c r="BR309" s="5">
        <v>0.92912977281369458</v>
      </c>
      <c r="BS309" s="5" t="s">
        <v>67</v>
      </c>
      <c r="BT309" s="5" t="s">
        <v>67</v>
      </c>
      <c r="BU309" s="5" t="s">
        <v>67</v>
      </c>
      <c r="BV309" s="5" t="s">
        <v>67</v>
      </c>
      <c r="BW309" s="5">
        <v>1.1354817381965488E-3</v>
      </c>
      <c r="BX309" s="5" t="s">
        <v>67</v>
      </c>
      <c r="BY309" s="5">
        <v>2.4835372623202884E-3</v>
      </c>
      <c r="BZ309" s="5" t="s">
        <v>67</v>
      </c>
      <c r="CA309" s="5"/>
      <c r="CB309" s="5">
        <v>0.64699705031704147</v>
      </c>
      <c r="CC309" s="5">
        <v>0.48081137924854167</v>
      </c>
      <c r="CD309" s="5">
        <v>0.16736379930790699</v>
      </c>
      <c r="CE309" s="5" t="s">
        <v>67</v>
      </c>
      <c r="CF309" s="5" t="s">
        <v>67</v>
      </c>
      <c r="CG309" s="5" t="s">
        <v>67</v>
      </c>
      <c r="CJ309" t="s">
        <v>67</v>
      </c>
      <c r="CK309" t="s">
        <v>67</v>
      </c>
      <c r="CT309" s="5"/>
      <c r="CU309" s="5"/>
      <c r="CV309" s="5"/>
      <c r="CW309" s="5"/>
      <c r="CX309" s="5"/>
      <c r="CY309" s="5"/>
      <c r="CZ309" s="5"/>
      <c r="DA309" s="5"/>
    </row>
    <row r="310" spans="1:105" s="1" customFormat="1" x14ac:dyDescent="0.25">
      <c r="A310" s="5" t="str">
        <f t="shared" si="4"/>
        <v>Kojonup2013CV43Y85_CLFert0N</v>
      </c>
      <c r="B310" s="5" t="s">
        <v>71</v>
      </c>
      <c r="C310" s="5">
        <v>2013</v>
      </c>
      <c r="D310" s="5" t="s">
        <v>64</v>
      </c>
      <c r="E310" s="6">
        <v>41508</v>
      </c>
      <c r="F310" s="5">
        <v>0</v>
      </c>
      <c r="G310" s="1" t="s">
        <v>69</v>
      </c>
      <c r="H310" s="5" t="s">
        <v>68</v>
      </c>
      <c r="I310" s="1" t="s">
        <v>96</v>
      </c>
      <c r="J310" s="1" t="s">
        <v>74</v>
      </c>
      <c r="K310" s="5">
        <v>48.94956923099398</v>
      </c>
      <c r="L310" s="5"/>
      <c r="M310" s="5">
        <v>287.7815788134576</v>
      </c>
      <c r="N310" s="5">
        <v>5.3503738853290344</v>
      </c>
      <c r="O310" s="5">
        <v>9.2922154439567244</v>
      </c>
      <c r="P310" s="5">
        <v>351.37373737373741</v>
      </c>
      <c r="Q310" s="5">
        <v>1.1297846525247026</v>
      </c>
      <c r="R310" s="5"/>
      <c r="S310" s="5"/>
      <c r="T310" s="5"/>
      <c r="U310" s="5">
        <v>229.46564845316584</v>
      </c>
      <c r="V310" s="5"/>
      <c r="W310" s="5">
        <v>229.46564845316584</v>
      </c>
      <c r="X310" s="5">
        <v>38.383838383838381</v>
      </c>
      <c r="Y310" s="5">
        <v>7.450613910212339</v>
      </c>
      <c r="Z310" s="5"/>
      <c r="AA310" s="5">
        <v>40.723220407827732</v>
      </c>
      <c r="AB310" s="5">
        <v>2.699110263325295</v>
      </c>
      <c r="AC310" s="5">
        <v>2.8769166265002277</v>
      </c>
      <c r="AD310" s="5">
        <v>48.3404425705804</v>
      </c>
      <c r="AE310" s="5">
        <v>0.20891086877674236</v>
      </c>
      <c r="AF310" s="5">
        <v>15.759233490503751</v>
      </c>
      <c r="AG310" s="5"/>
      <c r="AH310" s="5"/>
      <c r="AI310" s="5"/>
      <c r="AJ310" s="5">
        <v>15.759233490503751</v>
      </c>
      <c r="AK310" s="5">
        <v>5.3449521435648357</v>
      </c>
      <c r="BI310" s="8" t="s">
        <v>67</v>
      </c>
      <c r="BJ310" s="8" t="s">
        <v>67</v>
      </c>
      <c r="BK310" s="5" t="s">
        <v>67</v>
      </c>
      <c r="BL310" s="5" t="s">
        <v>67</v>
      </c>
      <c r="BM310" s="5" t="s">
        <v>67</v>
      </c>
      <c r="BN310" s="5" t="s">
        <v>67</v>
      </c>
      <c r="BO310" s="5" t="s">
        <v>67</v>
      </c>
      <c r="BP310" s="5" t="s">
        <v>67</v>
      </c>
      <c r="BQ310" s="5" t="s">
        <v>67</v>
      </c>
      <c r="BR310" s="5" t="s">
        <v>67</v>
      </c>
      <c r="BS310" s="5" t="s">
        <v>67</v>
      </c>
      <c r="BT310" s="5" t="s">
        <v>67</v>
      </c>
      <c r="BU310" s="5" t="s">
        <v>67</v>
      </c>
      <c r="BV310" s="5" t="s">
        <v>67</v>
      </c>
      <c r="BW310" s="5" t="s">
        <v>67</v>
      </c>
      <c r="BX310" s="5" t="s">
        <v>67</v>
      </c>
      <c r="BY310" s="5" t="s">
        <v>67</v>
      </c>
      <c r="BZ310" s="5" t="s">
        <v>67</v>
      </c>
      <c r="CA310" s="5"/>
      <c r="CB310" s="5" t="s">
        <v>67</v>
      </c>
      <c r="CC310" s="5" t="s">
        <v>67</v>
      </c>
      <c r="CD310" s="5" t="s">
        <v>67</v>
      </c>
      <c r="CE310" s="5" t="s">
        <v>67</v>
      </c>
      <c r="CF310" s="5" t="s">
        <v>67</v>
      </c>
      <c r="CG310" s="5" t="s">
        <v>67</v>
      </c>
      <c r="CJ310" t="s">
        <v>67</v>
      </c>
      <c r="CK310" t="s">
        <v>67</v>
      </c>
      <c r="CT310" s="5"/>
      <c r="CU310" s="5"/>
      <c r="CV310" s="5"/>
      <c r="CW310" s="5"/>
      <c r="CX310" s="5"/>
      <c r="CY310" s="5"/>
      <c r="CZ310" s="5"/>
      <c r="DA310" s="5"/>
    </row>
    <row r="311" spans="1:105" s="1" customFormat="1" x14ac:dyDescent="0.25">
      <c r="A311" s="5" t="str">
        <f t="shared" si="4"/>
        <v>Kojonup2013CV43Y85_CLFert0N</v>
      </c>
      <c r="B311" s="5" t="s">
        <v>71</v>
      </c>
      <c r="C311" s="5">
        <v>2013</v>
      </c>
      <c r="D311" s="5" t="s">
        <v>64</v>
      </c>
      <c r="E311" s="6">
        <v>41550</v>
      </c>
      <c r="F311" s="5">
        <v>0</v>
      </c>
      <c r="G311" s="1" t="s">
        <v>69</v>
      </c>
      <c r="H311" s="5" t="s">
        <v>68</v>
      </c>
      <c r="I311" s="1" t="s">
        <v>96</v>
      </c>
      <c r="J311" s="1" t="s">
        <v>74</v>
      </c>
      <c r="K311" s="5">
        <v>4.6274813737259111</v>
      </c>
      <c r="L311" s="5"/>
      <c r="M311" s="5">
        <v>328.5692969028666</v>
      </c>
      <c r="N311" s="5">
        <v>296.78669587959325</v>
      </c>
      <c r="O311" s="5">
        <v>4.3437985710869391</v>
      </c>
      <c r="P311" s="5">
        <v>634.32727272727254</v>
      </c>
      <c r="Q311" s="5">
        <v>0.1072193525110534</v>
      </c>
      <c r="R311" s="5"/>
      <c r="S311" s="5"/>
      <c r="T311" s="5"/>
      <c r="U311" s="5">
        <v>231.84159919028352</v>
      </c>
      <c r="V311" s="5"/>
      <c r="W311" s="5">
        <v>231.84159919028352</v>
      </c>
      <c r="X311" s="5">
        <v>55.757575757575751</v>
      </c>
      <c r="Y311" s="5">
        <v>2.3536164367027439</v>
      </c>
      <c r="Z311" s="5"/>
      <c r="AA311" s="5">
        <v>71.368966071442287</v>
      </c>
      <c r="AB311" s="5">
        <v>64.065922115337727</v>
      </c>
      <c r="AC311" s="5">
        <v>1.7697637670516355</v>
      </c>
      <c r="AD311" s="5">
        <v>135.74206256061302</v>
      </c>
      <c r="AE311" s="5">
        <v>5.4441353056514402E-2</v>
      </c>
      <c r="AF311" s="5">
        <v>1.064007437188552</v>
      </c>
      <c r="AG311" s="5"/>
      <c r="AH311" s="5"/>
      <c r="AI311" s="5"/>
      <c r="AJ311" s="5">
        <v>1.064007437188552</v>
      </c>
      <c r="AK311" s="5">
        <v>12.301686745566334</v>
      </c>
      <c r="BI311" s="8" t="s">
        <v>67</v>
      </c>
      <c r="BJ311" s="8" t="s">
        <v>67</v>
      </c>
      <c r="BK311" s="5" t="s">
        <v>67</v>
      </c>
      <c r="BL311" s="5">
        <v>2.1375999999999999E-2</v>
      </c>
      <c r="BM311" s="5">
        <v>1.8652999999999999E-2</v>
      </c>
      <c r="BN311" s="5">
        <v>6.2637999999999991E-3</v>
      </c>
      <c r="BO311" s="5" t="s">
        <v>67</v>
      </c>
      <c r="BP311" s="5">
        <v>6.7380598635878144</v>
      </c>
      <c r="BQ311" s="5">
        <v>0.14705447145794037</v>
      </c>
      <c r="BR311" s="5">
        <v>1.7826068198539127</v>
      </c>
      <c r="BS311" s="5">
        <v>4.8083985722759621</v>
      </c>
      <c r="BT311" s="5" t="s">
        <v>67</v>
      </c>
      <c r="BU311" s="5" t="s">
        <v>67</v>
      </c>
      <c r="BV311" s="5" t="s">
        <v>67</v>
      </c>
      <c r="BW311" s="5">
        <v>1.7679999999999905E-3</v>
      </c>
      <c r="BX311" s="5">
        <v>1.345000000000007E-3</v>
      </c>
      <c r="BY311" s="5">
        <v>7.8000000000039707E-5</v>
      </c>
      <c r="BZ311" s="5" t="s">
        <v>67</v>
      </c>
      <c r="CA311" s="5"/>
      <c r="CB311" s="5">
        <v>2.4460113140908986</v>
      </c>
      <c r="CC311" s="5">
        <v>3.7005708819546957E-3</v>
      </c>
      <c r="CD311" s="5">
        <v>0.62156646865723242</v>
      </c>
      <c r="CE311" s="5">
        <v>1.8207442745517097</v>
      </c>
      <c r="CF311" s="5" t="s">
        <v>67</v>
      </c>
      <c r="CG311" s="5" t="s">
        <v>67</v>
      </c>
      <c r="CJ311" t="s">
        <v>67</v>
      </c>
      <c r="CK311" t="s">
        <v>67</v>
      </c>
      <c r="CT311" s="5"/>
      <c r="CU311" s="5"/>
      <c r="CV311" s="5"/>
      <c r="CW311" s="5"/>
      <c r="CX311" s="5"/>
      <c r="CY311" s="5"/>
      <c r="CZ311" s="5"/>
      <c r="DA311" s="5"/>
    </row>
    <row r="312" spans="1:105" s="1" customFormat="1" x14ac:dyDescent="0.25">
      <c r="A312" s="5" t="str">
        <f t="shared" si="4"/>
        <v>Kojonup2013CV43Y85_CLFert0N</v>
      </c>
      <c r="B312" s="5" t="s">
        <v>71</v>
      </c>
      <c r="C312" s="5">
        <v>2013</v>
      </c>
      <c r="D312" s="5" t="s">
        <v>64</v>
      </c>
      <c r="E312" s="6">
        <v>41598</v>
      </c>
      <c r="F312" s="5">
        <v>0</v>
      </c>
      <c r="G312" s="1" t="s">
        <v>69</v>
      </c>
      <c r="H312" s="5" t="s">
        <v>68</v>
      </c>
      <c r="I312" s="1" t="s">
        <v>96</v>
      </c>
      <c r="J312" s="1" t="s">
        <v>74</v>
      </c>
      <c r="K312" s="5">
        <v>0</v>
      </c>
      <c r="L312" s="5"/>
      <c r="M312" s="5">
        <v>213.16808298392928</v>
      </c>
      <c r="N312" s="5">
        <v>346.51429419622701</v>
      </c>
      <c r="O312" s="5">
        <v>0</v>
      </c>
      <c r="P312" s="5">
        <v>696.9878787878788</v>
      </c>
      <c r="Q312" s="5" t="s">
        <v>67</v>
      </c>
      <c r="R312" s="5"/>
      <c r="S312" s="5"/>
      <c r="T312" s="5"/>
      <c r="U312" s="5" t="s">
        <v>67</v>
      </c>
      <c r="V312" s="5"/>
      <c r="W312" s="5" t="s">
        <v>67</v>
      </c>
      <c r="X312" s="5">
        <v>52.72727272727272</v>
      </c>
      <c r="Y312" s="5" t="s">
        <v>67</v>
      </c>
      <c r="Z312" s="5"/>
      <c r="AA312" s="5">
        <v>65.604069858034038</v>
      </c>
      <c r="AB312" s="5">
        <v>97.336018019255377</v>
      </c>
      <c r="AC312" s="5" t="s">
        <v>67</v>
      </c>
      <c r="AD312" s="5">
        <v>105.06952090905698</v>
      </c>
      <c r="AE312" s="5" t="s">
        <v>67</v>
      </c>
      <c r="AF312" s="5" t="s">
        <v>67</v>
      </c>
      <c r="AG312" s="5"/>
      <c r="AH312" s="5"/>
      <c r="AI312" s="5"/>
      <c r="AJ312" s="5" t="s">
        <v>67</v>
      </c>
      <c r="AK312" s="5">
        <v>10.959479587894016</v>
      </c>
      <c r="BI312" s="8">
        <v>3.5029239766081875E-2</v>
      </c>
      <c r="BJ312" s="8">
        <v>1.1203066702145394E-3</v>
      </c>
      <c r="BK312" s="5" t="s">
        <v>67</v>
      </c>
      <c r="BL312" s="5" t="s">
        <v>67</v>
      </c>
      <c r="BM312" s="5" t="s">
        <v>67</v>
      </c>
      <c r="BN312" s="5">
        <v>4.3470000000000002E-3</v>
      </c>
      <c r="BO312" s="5">
        <v>3.9576999999999998E-3</v>
      </c>
      <c r="BP312" s="5">
        <v>8.2836578260543998</v>
      </c>
      <c r="BQ312" s="5" t="s">
        <v>67</v>
      </c>
      <c r="BR312" s="5">
        <v>0.91361316895711198</v>
      </c>
      <c r="BS312" s="5" t="s">
        <v>67</v>
      </c>
      <c r="BT312" s="5">
        <v>7.3700446570972886</v>
      </c>
      <c r="BU312" s="5" t="s">
        <v>67</v>
      </c>
      <c r="BV312" s="5" t="s">
        <v>67</v>
      </c>
      <c r="BW312" s="5" t="s">
        <v>67</v>
      </c>
      <c r="BX312" s="5" t="s">
        <v>67</v>
      </c>
      <c r="BY312" s="5">
        <v>2.642459523499556E-4</v>
      </c>
      <c r="BZ312" s="5">
        <v>1.4114589378842036E-4</v>
      </c>
      <c r="CA312" s="5"/>
      <c r="CB312" s="5">
        <v>1.0197015962476568</v>
      </c>
      <c r="CC312" s="5" t="s">
        <v>67</v>
      </c>
      <c r="CD312" s="5">
        <v>0.28068797973235543</v>
      </c>
      <c r="CE312" s="5" t="s">
        <v>67</v>
      </c>
      <c r="CF312" s="5">
        <v>0.74741983809501067</v>
      </c>
      <c r="CG312" s="5" t="s">
        <v>67</v>
      </c>
      <c r="CJ312">
        <v>186.76020314461346</v>
      </c>
      <c r="CK312">
        <v>32.768831657608857</v>
      </c>
      <c r="CT312" s="5"/>
      <c r="CU312" s="5"/>
      <c r="CV312" s="5"/>
      <c r="CW312" s="5"/>
      <c r="CX312" s="5"/>
      <c r="CY312" s="5"/>
      <c r="CZ312" s="5"/>
      <c r="DA312" s="5"/>
    </row>
    <row r="313" spans="1:105" s="1" customFormat="1" x14ac:dyDescent="0.25">
      <c r="A313" s="5" t="str">
        <f t="shared" si="4"/>
        <v>Kojonup2013CV45Y22_RRFert0N</v>
      </c>
      <c r="B313" s="5" t="s">
        <v>71</v>
      </c>
      <c r="C313" s="5">
        <v>2013</v>
      </c>
      <c r="D313" s="5" t="s">
        <v>64</v>
      </c>
      <c r="E313" s="6">
        <v>41451</v>
      </c>
      <c r="F313" s="5">
        <v>0</v>
      </c>
      <c r="G313" s="5" t="s">
        <v>70</v>
      </c>
      <c r="H313" s="5" t="s">
        <v>68</v>
      </c>
      <c r="I313" s="1" t="s">
        <v>80</v>
      </c>
      <c r="J313" s="1" t="s">
        <v>73</v>
      </c>
      <c r="K313" s="5">
        <v>21.139393939393937</v>
      </c>
      <c r="L313" s="5"/>
      <c r="M313" s="5">
        <v>0</v>
      </c>
      <c r="N313" s="5">
        <v>0</v>
      </c>
      <c r="O313" s="5">
        <v>0</v>
      </c>
      <c r="P313" s="5">
        <v>21.139393939393937</v>
      </c>
      <c r="Q313" s="5">
        <v>0.39622402641811366</v>
      </c>
      <c r="R313" s="5"/>
      <c r="S313" s="5"/>
      <c r="T313" s="5"/>
      <c r="U313" s="5">
        <v>184.25074803546602</v>
      </c>
      <c r="V313" s="5"/>
      <c r="W313" s="5">
        <v>184.25074803546602</v>
      </c>
      <c r="X313" s="5">
        <v>50.303030303030305</v>
      </c>
      <c r="Y313" s="5">
        <v>6.689997742062177</v>
      </c>
      <c r="Z313" s="5"/>
      <c r="AA313" s="5" t="s">
        <v>67</v>
      </c>
      <c r="AB313" s="5" t="s">
        <v>67</v>
      </c>
      <c r="AC313" s="5" t="s">
        <v>67</v>
      </c>
      <c r="AD313" s="5">
        <v>6.689997742062177</v>
      </c>
      <c r="AE313" s="5">
        <v>0.13718757263253464</v>
      </c>
      <c r="AF313" s="5">
        <v>5.0691941523848252</v>
      </c>
      <c r="AG313" s="5"/>
      <c r="AH313" s="5"/>
      <c r="AI313" s="5"/>
      <c r="AJ313" s="5">
        <v>5.0691941523848252</v>
      </c>
      <c r="AK313" s="5">
        <v>8.740730364761168</v>
      </c>
      <c r="BI313" s="8" t="s">
        <v>67</v>
      </c>
      <c r="BJ313" s="8" t="s">
        <v>67</v>
      </c>
      <c r="BK313" s="5">
        <v>5.3733333333333341E-2</v>
      </c>
      <c r="BL313" s="5" t="s">
        <v>67</v>
      </c>
      <c r="BM313" s="5" t="s">
        <v>67</v>
      </c>
      <c r="BN313" s="5" t="s">
        <v>67</v>
      </c>
      <c r="BO313" s="5" t="s">
        <v>67</v>
      </c>
      <c r="BP313" s="5">
        <v>1.1462354545454543</v>
      </c>
      <c r="BQ313" s="5">
        <v>1.1462354545454543</v>
      </c>
      <c r="BR313" s="5" t="s">
        <v>67</v>
      </c>
      <c r="BS313" s="5" t="s">
        <v>67</v>
      </c>
      <c r="BT313" s="5" t="s">
        <v>67</v>
      </c>
      <c r="BU313" s="5" t="s">
        <v>67</v>
      </c>
      <c r="BV313" s="5">
        <v>7.745067964696307E-4</v>
      </c>
      <c r="BW313" s="5" t="s">
        <v>67</v>
      </c>
      <c r="BX313" s="5" t="s">
        <v>67</v>
      </c>
      <c r="BY313" s="5" t="s">
        <v>67</v>
      </c>
      <c r="BZ313" s="5" t="s">
        <v>67</v>
      </c>
      <c r="CA313" s="5"/>
      <c r="CB313" s="5">
        <v>0.38092225509126232</v>
      </c>
      <c r="CC313" s="5">
        <v>0.38092225509126232</v>
      </c>
      <c r="CD313" s="5" t="s">
        <v>67</v>
      </c>
      <c r="CE313" s="5" t="s">
        <v>67</v>
      </c>
      <c r="CF313" s="5" t="s">
        <v>67</v>
      </c>
      <c r="CG313" s="5" t="s">
        <v>67</v>
      </c>
      <c r="CJ313" t="s">
        <v>67</v>
      </c>
      <c r="CK313" t="s">
        <v>67</v>
      </c>
      <c r="CT313" s="5"/>
      <c r="CU313" s="5"/>
      <c r="CV313" s="5"/>
      <c r="CW313" s="5"/>
      <c r="CX313" s="5"/>
      <c r="CY313" s="5"/>
      <c r="CZ313" s="5"/>
      <c r="DA313" s="5"/>
    </row>
    <row r="314" spans="1:105" s="1" customFormat="1" x14ac:dyDescent="0.25">
      <c r="A314" s="5" t="str">
        <f t="shared" si="4"/>
        <v>Kojonup2013CV45Y22_RRFert0N</v>
      </c>
      <c r="B314" s="5" t="s">
        <v>71</v>
      </c>
      <c r="C314" s="5">
        <v>2013</v>
      </c>
      <c r="D314" s="5" t="s">
        <v>64</v>
      </c>
      <c r="E314" s="6">
        <v>41485</v>
      </c>
      <c r="F314" s="5">
        <v>0</v>
      </c>
      <c r="G314" s="5" t="s">
        <v>70</v>
      </c>
      <c r="H314" s="5" t="s">
        <v>68</v>
      </c>
      <c r="I314" s="1" t="s">
        <v>80</v>
      </c>
      <c r="J314" s="1" t="s">
        <v>73</v>
      </c>
      <c r="K314" s="5">
        <v>53.25244393936962</v>
      </c>
      <c r="L314" s="5"/>
      <c r="M314" s="5">
        <v>41.786549482436861</v>
      </c>
      <c r="N314" s="5">
        <v>0</v>
      </c>
      <c r="O314" s="5">
        <v>14.694339911526841</v>
      </c>
      <c r="P314" s="5">
        <v>109.73333333333333</v>
      </c>
      <c r="Q314" s="5">
        <v>0.67721068353965264</v>
      </c>
      <c r="R314" s="5"/>
      <c r="S314" s="5"/>
      <c r="T314" s="5"/>
      <c r="U314" s="5">
        <v>125.61723513821603</v>
      </c>
      <c r="V314" s="5"/>
      <c r="W314" s="5">
        <v>125.61723513821603</v>
      </c>
      <c r="X314" s="5">
        <v>79.999999999999986</v>
      </c>
      <c r="Y314" s="5">
        <v>4.4488686451122339</v>
      </c>
      <c r="Z314" s="5"/>
      <c r="AA314" s="5">
        <v>2.7782795702522534</v>
      </c>
      <c r="AB314" s="5" t="s">
        <v>67</v>
      </c>
      <c r="AC314" s="5">
        <v>8.236164899557167</v>
      </c>
      <c r="AD314" s="5">
        <v>8.5639022884357967</v>
      </c>
      <c r="AE314" s="5">
        <v>0.11631431332413228</v>
      </c>
      <c r="AF314" s="5">
        <v>14.473425645636054</v>
      </c>
      <c r="AG314" s="5"/>
      <c r="AH314" s="5"/>
      <c r="AI314" s="5"/>
      <c r="AJ314" s="5">
        <v>14.473425645636054</v>
      </c>
      <c r="AK314" s="5">
        <v>11.109274412014173</v>
      </c>
      <c r="BI314" s="8" t="s">
        <v>67</v>
      </c>
      <c r="BJ314" s="8" t="s">
        <v>67</v>
      </c>
      <c r="BK314" s="5" t="s">
        <v>67</v>
      </c>
      <c r="BL314" s="5">
        <v>2.9087000000000002E-2</v>
      </c>
      <c r="BM314" s="5" t="s">
        <v>67</v>
      </c>
      <c r="BN314" s="5">
        <v>1.4681666666666669E-2</v>
      </c>
      <c r="BO314" s="5" t="s">
        <v>67</v>
      </c>
      <c r="BP314" s="5">
        <v>2.1344004398279224</v>
      </c>
      <c r="BQ314" s="5">
        <v>1.5284592578688219</v>
      </c>
      <c r="BR314" s="5">
        <v>0.60594118195910085</v>
      </c>
      <c r="BS314" s="5" t="s">
        <v>67</v>
      </c>
      <c r="BT314" s="5" t="s">
        <v>67</v>
      </c>
      <c r="BU314" s="5" t="s">
        <v>67</v>
      </c>
      <c r="BV314" s="5" t="s">
        <v>67</v>
      </c>
      <c r="BW314" s="5">
        <v>2.4468513100172769E-3</v>
      </c>
      <c r="BX314" s="5" t="s">
        <v>67</v>
      </c>
      <c r="BY314" s="5">
        <v>1.3612809327165922E-3</v>
      </c>
      <c r="BZ314" s="5" t="s">
        <v>67</v>
      </c>
      <c r="CA314" s="5"/>
      <c r="CB314" s="5">
        <v>6.868597720524236E-2</v>
      </c>
      <c r="CC314" s="5">
        <v>5.4415913049520884E-2</v>
      </c>
      <c r="CD314" s="5">
        <v>1.5781815883716847E-2</v>
      </c>
      <c r="CE314" s="5" t="s">
        <v>67</v>
      </c>
      <c r="CF314" s="5" t="s">
        <v>67</v>
      </c>
      <c r="CG314" s="5" t="s">
        <v>67</v>
      </c>
      <c r="CJ314" t="s">
        <v>67</v>
      </c>
      <c r="CK314" t="s">
        <v>67</v>
      </c>
      <c r="CT314" s="5"/>
      <c r="CU314" s="5"/>
      <c r="CV314" s="5"/>
      <c r="CW314" s="5"/>
      <c r="CX314" s="5"/>
      <c r="CY314" s="5"/>
      <c r="CZ314" s="5"/>
      <c r="DA314" s="5"/>
    </row>
    <row r="315" spans="1:105" s="1" customFormat="1" x14ac:dyDescent="0.25">
      <c r="A315" s="5" t="str">
        <f t="shared" si="4"/>
        <v>Kojonup2013CV45Y22_RRFert0N</v>
      </c>
      <c r="B315" s="5" t="s">
        <v>71</v>
      </c>
      <c r="C315" s="5">
        <v>2013</v>
      </c>
      <c r="D315" s="5" t="s">
        <v>64</v>
      </c>
      <c r="E315" s="6">
        <v>41508</v>
      </c>
      <c r="F315" s="5">
        <v>0</v>
      </c>
      <c r="G315" s="5" t="s">
        <v>70</v>
      </c>
      <c r="H315" s="5" t="s">
        <v>68</v>
      </c>
      <c r="I315" s="1" t="s">
        <v>80</v>
      </c>
      <c r="J315" s="1" t="s">
        <v>73</v>
      </c>
      <c r="K315" s="5">
        <v>63.031759762114554</v>
      </c>
      <c r="L315" s="5"/>
      <c r="M315" s="5">
        <v>199.27448647469814</v>
      </c>
      <c r="N315" s="5">
        <v>0</v>
      </c>
      <c r="O315" s="5">
        <v>15.168501237934754</v>
      </c>
      <c r="P315" s="5">
        <v>277.4747474747474</v>
      </c>
      <c r="Q315" s="5">
        <v>1.1338383637721821</v>
      </c>
      <c r="R315" s="5"/>
      <c r="S315" s="5"/>
      <c r="T315" s="5"/>
      <c r="U315" s="5">
        <v>182.78184883192901</v>
      </c>
      <c r="V315" s="5"/>
      <c r="W315" s="5">
        <v>182.78184883192901</v>
      </c>
      <c r="X315" s="5">
        <v>125.25252525252525</v>
      </c>
      <c r="Y315" s="5">
        <v>9.0879067734234074</v>
      </c>
      <c r="Z315" s="5"/>
      <c r="AA315" s="5">
        <v>15.805902091165315</v>
      </c>
      <c r="AB315" s="5" t="s">
        <v>67</v>
      </c>
      <c r="AC315" s="5">
        <v>5.8026314492821882</v>
      </c>
      <c r="AD315" s="5">
        <v>25.155636350527644</v>
      </c>
      <c r="AE315" s="5">
        <v>0.12200998162801915</v>
      </c>
      <c r="AF315" s="5">
        <v>13.675227065077713</v>
      </c>
      <c r="AG315" s="5"/>
      <c r="AH315" s="5"/>
      <c r="AI315" s="5"/>
      <c r="AJ315" s="5">
        <v>13.675227065077713</v>
      </c>
      <c r="AK315" s="5">
        <v>27.17903847893675</v>
      </c>
      <c r="BI315" s="8" t="s">
        <v>67</v>
      </c>
      <c r="BJ315" s="8" t="s">
        <v>67</v>
      </c>
      <c r="BK315" s="5" t="s">
        <v>67</v>
      </c>
      <c r="BL315" s="5" t="s">
        <v>67</v>
      </c>
      <c r="BM315" s="5" t="s">
        <v>67</v>
      </c>
      <c r="BN315" s="5" t="s">
        <v>67</v>
      </c>
      <c r="BO315" s="5" t="s">
        <v>67</v>
      </c>
      <c r="BP315" s="5" t="s">
        <v>67</v>
      </c>
      <c r="BQ315" s="5" t="s">
        <v>67</v>
      </c>
      <c r="BR315" s="5" t="s">
        <v>67</v>
      </c>
      <c r="BS315" s="5" t="s">
        <v>67</v>
      </c>
      <c r="BT315" s="5" t="s">
        <v>67</v>
      </c>
      <c r="BU315" s="5" t="s">
        <v>67</v>
      </c>
      <c r="BV315" s="5" t="s">
        <v>67</v>
      </c>
      <c r="BW315" s="5" t="s">
        <v>67</v>
      </c>
      <c r="BX315" s="5" t="s">
        <v>67</v>
      </c>
      <c r="BY315" s="5" t="s">
        <v>67</v>
      </c>
      <c r="BZ315" s="5" t="s">
        <v>67</v>
      </c>
      <c r="CA315" s="5"/>
      <c r="CB315" s="5" t="s">
        <v>67</v>
      </c>
      <c r="CC315" s="5" t="s">
        <v>67</v>
      </c>
      <c r="CD315" s="5" t="s">
        <v>67</v>
      </c>
      <c r="CE315" s="5" t="s">
        <v>67</v>
      </c>
      <c r="CF315" s="5" t="s">
        <v>67</v>
      </c>
      <c r="CG315" s="5" t="s">
        <v>67</v>
      </c>
      <c r="CJ315" t="s">
        <v>67</v>
      </c>
      <c r="CK315" t="s">
        <v>67</v>
      </c>
      <c r="CT315" s="5"/>
      <c r="CU315" s="5"/>
      <c r="CV315" s="5"/>
      <c r="CW315" s="5"/>
      <c r="CX315" s="5"/>
      <c r="CY315" s="5"/>
      <c r="CZ315" s="5"/>
      <c r="DA315" s="5"/>
    </row>
    <row r="316" spans="1:105" s="1" customFormat="1" x14ac:dyDescent="0.25">
      <c r="A316" s="5" t="str">
        <f t="shared" si="4"/>
        <v>Kojonup2013CV45Y22_RRFert0N</v>
      </c>
      <c r="B316" s="5" t="s">
        <v>71</v>
      </c>
      <c r="C316" s="5">
        <v>2013</v>
      </c>
      <c r="D316" s="5" t="s">
        <v>64</v>
      </c>
      <c r="E316" s="6">
        <v>41550</v>
      </c>
      <c r="F316" s="5">
        <v>0</v>
      </c>
      <c r="G316" s="5" t="s">
        <v>70</v>
      </c>
      <c r="H316" s="5" t="s">
        <v>68</v>
      </c>
      <c r="I316" s="1" t="s">
        <v>80</v>
      </c>
      <c r="J316" s="1" t="s">
        <v>73</v>
      </c>
      <c r="K316" s="5">
        <v>15.844944921620622</v>
      </c>
      <c r="L316" s="5"/>
      <c r="M316" s="5">
        <v>302.22987509771468</v>
      </c>
      <c r="N316" s="5">
        <v>168.36573199832335</v>
      </c>
      <c r="O316" s="5">
        <v>9.3715691944625963</v>
      </c>
      <c r="P316" s="5">
        <v>495.81212121212121</v>
      </c>
      <c r="Q316" s="5">
        <v>0.29704067333543405</v>
      </c>
      <c r="R316" s="5"/>
      <c r="S316" s="5"/>
      <c r="T316" s="5"/>
      <c r="U316" s="5">
        <v>181.75614382318989</v>
      </c>
      <c r="V316" s="5"/>
      <c r="W316" s="5">
        <v>181.75614382318989</v>
      </c>
      <c r="X316" s="5">
        <v>83.030303030303017</v>
      </c>
      <c r="Y316" s="5">
        <v>2.1441072529141962</v>
      </c>
      <c r="Z316" s="5"/>
      <c r="AA316" s="5">
        <v>25.624118984712137</v>
      </c>
      <c r="AB316" s="5">
        <v>26.832109841004801</v>
      </c>
      <c r="AC316" s="5">
        <v>2.8919319142818498</v>
      </c>
      <c r="AD316" s="5">
        <v>23.064657789240599</v>
      </c>
      <c r="AE316" s="5">
        <v>7.2828589173124514E-2</v>
      </c>
      <c r="AF316" s="5">
        <v>24.405911797233973</v>
      </c>
      <c r="AG316" s="5"/>
      <c r="AH316" s="5"/>
      <c r="AI316" s="5"/>
      <c r="AJ316" s="5">
        <v>24.405911797233973</v>
      </c>
      <c r="AK316" s="5">
        <v>15.187835255929304</v>
      </c>
      <c r="BI316" s="8" t="s">
        <v>67</v>
      </c>
      <c r="BJ316" s="8" t="s">
        <v>67</v>
      </c>
      <c r="BK316" s="5" t="s">
        <v>67</v>
      </c>
      <c r="BL316" s="5">
        <v>1.9649E-2</v>
      </c>
      <c r="BM316" s="5">
        <v>2.0675000000000002E-2</v>
      </c>
      <c r="BN316" s="5">
        <v>7.6960000000000006E-3</v>
      </c>
      <c r="BO316" s="5" t="s">
        <v>67</v>
      </c>
      <c r="BP316" s="5">
        <v>6.0661475664295139</v>
      </c>
      <c r="BQ316" s="5">
        <v>0.30333045505059097</v>
      </c>
      <c r="BR316" s="5">
        <v>2.3095159813287074</v>
      </c>
      <c r="BS316" s="5">
        <v>3.4533011300502157</v>
      </c>
      <c r="BT316" s="5" t="s">
        <v>67</v>
      </c>
      <c r="BU316" s="5" t="s">
        <v>67</v>
      </c>
      <c r="BV316" s="5" t="s">
        <v>67</v>
      </c>
      <c r="BW316" s="5">
        <v>2.0346120842394738E-3</v>
      </c>
      <c r="BX316" s="5">
        <v>5.5736642644968644E-4</v>
      </c>
      <c r="BY316" s="5">
        <v>3.5039652300405337E-4</v>
      </c>
      <c r="BZ316" s="5" t="s">
        <v>67</v>
      </c>
      <c r="CA316" s="5"/>
      <c r="CB316" s="5">
        <v>0.4464664698392305</v>
      </c>
      <c r="CC316" s="5">
        <v>2.2283341554076606E-2</v>
      </c>
      <c r="CD316" s="5">
        <v>0.11049247537742508</v>
      </c>
      <c r="CE316" s="5">
        <v>0.47502557866872852</v>
      </c>
      <c r="CF316" s="5" t="s">
        <v>67</v>
      </c>
      <c r="CG316" s="5" t="s">
        <v>67</v>
      </c>
      <c r="CJ316" t="s">
        <v>67</v>
      </c>
      <c r="CK316" t="s">
        <v>67</v>
      </c>
      <c r="CT316" s="5"/>
      <c r="CU316" s="5"/>
      <c r="CV316" s="5"/>
      <c r="CW316" s="5"/>
      <c r="CX316" s="5"/>
      <c r="CY316" s="5"/>
      <c r="CZ316" s="5"/>
      <c r="DA316" s="5"/>
    </row>
    <row r="317" spans="1:105" s="1" customFormat="1" x14ac:dyDescent="0.25">
      <c r="A317" s="5" t="str">
        <f t="shared" si="4"/>
        <v>Kojonup2013CV45Y22_RRFert0N</v>
      </c>
      <c r="B317" s="5" t="s">
        <v>71</v>
      </c>
      <c r="C317" s="5">
        <v>2013</v>
      </c>
      <c r="D317" s="5" t="s">
        <v>64</v>
      </c>
      <c r="E317" s="6">
        <v>41598</v>
      </c>
      <c r="F317" s="5">
        <v>0</v>
      </c>
      <c r="G317" s="5" t="s">
        <v>70</v>
      </c>
      <c r="H317" s="5" t="s">
        <v>68</v>
      </c>
      <c r="I317" s="1" t="s">
        <v>80</v>
      </c>
      <c r="J317" s="1" t="s">
        <v>73</v>
      </c>
      <c r="K317" s="5">
        <v>0</v>
      </c>
      <c r="L317" s="5"/>
      <c r="M317" s="5">
        <v>297.71795786736203</v>
      </c>
      <c r="N317" s="5">
        <v>465.0811063770272</v>
      </c>
      <c r="O317" s="5">
        <v>0</v>
      </c>
      <c r="P317" s="5">
        <v>663.76969696969707</v>
      </c>
      <c r="Q317" s="5" t="s">
        <v>67</v>
      </c>
      <c r="R317" s="5"/>
      <c r="S317" s="5"/>
      <c r="T317" s="5"/>
      <c r="U317" s="5" t="s">
        <v>67</v>
      </c>
      <c r="V317" s="5"/>
      <c r="W317" s="5" t="s">
        <v>67</v>
      </c>
      <c r="X317" s="5">
        <v>84.84848484848483</v>
      </c>
      <c r="Y317" s="5" t="s">
        <v>67</v>
      </c>
      <c r="Z317" s="5"/>
      <c r="AA317" s="5">
        <v>48.868406569683856</v>
      </c>
      <c r="AB317" s="5">
        <v>13.64262322437531</v>
      </c>
      <c r="AC317" s="5" t="s">
        <v>67</v>
      </c>
      <c r="AD317" s="5">
        <v>72.617356585752319</v>
      </c>
      <c r="AE317" s="5" t="s">
        <v>67</v>
      </c>
      <c r="AF317" s="5" t="s">
        <v>67</v>
      </c>
      <c r="AG317" s="5"/>
      <c r="AH317" s="5"/>
      <c r="AI317" s="5"/>
      <c r="AJ317" s="5" t="s">
        <v>67</v>
      </c>
      <c r="AK317" s="5">
        <v>12.166581757505927</v>
      </c>
      <c r="BI317" s="8">
        <v>3.2339181286549709E-2</v>
      </c>
      <c r="BJ317" s="8">
        <v>2.1085095178127896E-4</v>
      </c>
      <c r="BK317" s="5" t="s">
        <v>67</v>
      </c>
      <c r="BL317" s="5" t="s">
        <v>67</v>
      </c>
      <c r="BM317" s="5" t="s">
        <v>67</v>
      </c>
      <c r="BN317" s="5">
        <v>3.7498000000000002E-3</v>
      </c>
      <c r="BO317" s="5">
        <v>4.6128333333333334E-3</v>
      </c>
      <c r="BP317" s="5">
        <v>7.9176936276011292</v>
      </c>
      <c r="BQ317" s="5" t="s">
        <v>67</v>
      </c>
      <c r="BR317" s="5">
        <v>1.1182582209025653</v>
      </c>
      <c r="BS317" s="5" t="s">
        <v>67</v>
      </c>
      <c r="BT317" s="5">
        <v>6.7994354066985645</v>
      </c>
      <c r="BU317" s="5" t="s">
        <v>67</v>
      </c>
      <c r="BV317" s="5" t="s">
        <v>67</v>
      </c>
      <c r="BW317" s="5" t="s">
        <v>67</v>
      </c>
      <c r="BX317" s="5" t="s">
        <v>67</v>
      </c>
      <c r="BY317" s="5">
        <v>1.3104141838874344E-4</v>
      </c>
      <c r="BZ317" s="5">
        <v>3.2366145035274819E-4</v>
      </c>
      <c r="CA317" s="5"/>
      <c r="CB317" s="5">
        <v>0.49428309131012815</v>
      </c>
      <c r="CC317" s="5" t="s">
        <v>67</v>
      </c>
      <c r="CD317" s="5">
        <v>0.19240661977825443</v>
      </c>
      <c r="CE317" s="5" t="s">
        <v>67</v>
      </c>
      <c r="CF317" s="5">
        <v>0.38195411277195862</v>
      </c>
      <c r="CG317" s="5" t="s">
        <v>67</v>
      </c>
      <c r="CJ317">
        <v>177.72360175354461</v>
      </c>
      <c r="CK317">
        <v>2.1202682738910084</v>
      </c>
      <c r="CT317" s="5"/>
      <c r="CU317" s="5"/>
      <c r="CV317" s="5"/>
      <c r="CW317" s="5"/>
      <c r="CX317" s="5"/>
      <c r="CY317" s="5"/>
      <c r="CZ317" s="5"/>
      <c r="DA317" s="5"/>
    </row>
    <row r="318" spans="1:105" s="1" customFormat="1" x14ac:dyDescent="0.25">
      <c r="A318" s="5" t="str">
        <f t="shared" si="4"/>
        <v>Kojonup2013CV45Y86_CLFert0N</v>
      </c>
      <c r="B318" s="5" t="s">
        <v>71</v>
      </c>
      <c r="C318" s="5">
        <v>2013</v>
      </c>
      <c r="D318" s="5" t="s">
        <v>64</v>
      </c>
      <c r="E318" s="6">
        <v>41451</v>
      </c>
      <c r="F318" s="5">
        <v>0</v>
      </c>
      <c r="G318" s="1" t="s">
        <v>69</v>
      </c>
      <c r="H318" s="5" t="s">
        <v>68</v>
      </c>
      <c r="I318" s="1" t="s">
        <v>81</v>
      </c>
      <c r="J318" s="1" t="s">
        <v>73</v>
      </c>
      <c r="K318" s="5">
        <v>31.854545454545455</v>
      </c>
      <c r="L318" s="5"/>
      <c r="M318" s="5">
        <v>0</v>
      </c>
      <c r="N318" s="5">
        <v>0</v>
      </c>
      <c r="O318" s="5">
        <v>0</v>
      </c>
      <c r="P318" s="5">
        <v>31.854545454545455</v>
      </c>
      <c r="Q318" s="5">
        <v>0.57825394294479671</v>
      </c>
      <c r="R318" s="5"/>
      <c r="S318" s="5"/>
      <c r="T318" s="5"/>
      <c r="U318" s="5">
        <v>181.70082301320062</v>
      </c>
      <c r="V318" s="5"/>
      <c r="W318" s="5">
        <v>181.70082301320062</v>
      </c>
      <c r="X318" s="5">
        <v>39.999999999999993</v>
      </c>
      <c r="Y318" s="5">
        <v>5.3024345985760393</v>
      </c>
      <c r="Z318" s="5"/>
      <c r="AA318" s="5" t="s">
        <v>67</v>
      </c>
      <c r="AB318" s="5" t="s">
        <v>67</v>
      </c>
      <c r="AC318" s="5" t="s">
        <v>67</v>
      </c>
      <c r="AD318" s="5">
        <v>5.3024345985760393</v>
      </c>
      <c r="AE318" s="5">
        <v>0.10306804690042792</v>
      </c>
      <c r="AF318" s="5">
        <v>8.9254860794948332</v>
      </c>
      <c r="AG318" s="5"/>
      <c r="AH318" s="5"/>
      <c r="AI318" s="5"/>
      <c r="AJ318" s="5">
        <v>8.9254860794948332</v>
      </c>
      <c r="AK318" s="5">
        <v>3.1491832864888822</v>
      </c>
      <c r="BI318" s="8" t="s">
        <v>67</v>
      </c>
      <c r="BJ318" s="8" t="s">
        <v>67</v>
      </c>
      <c r="BK318" s="5">
        <v>5.3156000000000002E-2</v>
      </c>
      <c r="BL318" s="5" t="s">
        <v>67</v>
      </c>
      <c r="BM318" s="5" t="s">
        <v>67</v>
      </c>
      <c r="BN318" s="5" t="s">
        <v>67</v>
      </c>
      <c r="BO318" s="5" t="s">
        <v>67</v>
      </c>
      <c r="BP318" s="5">
        <v>1.7032534545454545</v>
      </c>
      <c r="BQ318" s="5">
        <v>1.7032534545454545</v>
      </c>
      <c r="BR318" s="5" t="s">
        <v>67</v>
      </c>
      <c r="BS318" s="5" t="s">
        <v>67</v>
      </c>
      <c r="BT318" s="5" t="s">
        <v>67</v>
      </c>
      <c r="BU318" s="5" t="s">
        <v>67</v>
      </c>
      <c r="BV318" s="5">
        <v>3.5810427252407841E-3</v>
      </c>
      <c r="BW318" s="5" t="s">
        <v>67</v>
      </c>
      <c r="BX318" s="5" t="s">
        <v>67</v>
      </c>
      <c r="BY318" s="5" t="s">
        <v>67</v>
      </c>
      <c r="BZ318" s="5" t="s">
        <v>67</v>
      </c>
      <c r="CA318" s="5"/>
      <c r="CB318" s="5">
        <v>0.34465705047092687</v>
      </c>
      <c r="CC318" s="5">
        <v>0.34465705047092687</v>
      </c>
      <c r="CD318" s="5" t="s">
        <v>67</v>
      </c>
      <c r="CE318" s="5" t="s">
        <v>67</v>
      </c>
      <c r="CF318" s="5" t="s">
        <v>67</v>
      </c>
      <c r="CG318" s="5" t="s">
        <v>67</v>
      </c>
      <c r="CJ318" t="s">
        <v>67</v>
      </c>
      <c r="CK318" t="s">
        <v>67</v>
      </c>
      <c r="CT318" s="5"/>
      <c r="CU318" s="5"/>
      <c r="CV318" s="5"/>
      <c r="CW318" s="5"/>
      <c r="CX318" s="5"/>
      <c r="CY318" s="5"/>
      <c r="CZ318" s="5"/>
      <c r="DA318" s="5"/>
    </row>
    <row r="319" spans="1:105" s="1" customFormat="1" x14ac:dyDescent="0.25">
      <c r="A319" s="5" t="str">
        <f t="shared" si="4"/>
        <v>Kojonup2013CV45Y86_CLFert0N</v>
      </c>
      <c r="B319" s="5" t="s">
        <v>71</v>
      </c>
      <c r="C319" s="5">
        <v>2013</v>
      </c>
      <c r="D319" s="5" t="s">
        <v>64</v>
      </c>
      <c r="E319" s="6">
        <v>41485</v>
      </c>
      <c r="F319" s="5">
        <v>0</v>
      </c>
      <c r="G319" s="1" t="s">
        <v>69</v>
      </c>
      <c r="H319" s="5" t="s">
        <v>68</v>
      </c>
      <c r="I319" s="1" t="s">
        <v>81</v>
      </c>
      <c r="J319" s="1" t="s">
        <v>73</v>
      </c>
      <c r="K319" s="5">
        <v>60.975648986664567</v>
      </c>
      <c r="L319" s="5"/>
      <c r="M319" s="5">
        <v>30.883232990247933</v>
      </c>
      <c r="N319" s="5">
        <v>0</v>
      </c>
      <c r="O319" s="5">
        <v>13.189602871572356</v>
      </c>
      <c r="P319" s="5">
        <v>105.04848484848485</v>
      </c>
      <c r="Q319" s="5">
        <v>0.69847277031185973</v>
      </c>
      <c r="R319" s="5"/>
      <c r="S319" s="5"/>
      <c r="T319" s="5"/>
      <c r="U319" s="5">
        <v>117.95578915014049</v>
      </c>
      <c r="V319" s="5"/>
      <c r="W319" s="5">
        <v>117.95578915014049</v>
      </c>
      <c r="X319" s="5">
        <v>43.030303030303031</v>
      </c>
      <c r="Y319" s="5">
        <v>11.655904558991191</v>
      </c>
      <c r="Z319" s="5"/>
      <c r="AA319" s="5">
        <v>7.000091413535074</v>
      </c>
      <c r="AB319" s="5" t="s">
        <v>67</v>
      </c>
      <c r="AC319" s="5">
        <v>2.0955558761739961</v>
      </c>
      <c r="AD319" s="5">
        <v>19.350216813396123</v>
      </c>
      <c r="AE319" s="5">
        <v>9.0197179880024084E-2</v>
      </c>
      <c r="AF319" s="5">
        <v>14.114112491264823</v>
      </c>
      <c r="AG319" s="5"/>
      <c r="AH319" s="5"/>
      <c r="AI319" s="5"/>
      <c r="AJ319" s="5">
        <v>14.114112491264823</v>
      </c>
      <c r="AK319" s="5">
        <v>13.978863751116105</v>
      </c>
      <c r="BI319" s="8" t="s">
        <v>67</v>
      </c>
      <c r="BJ319" s="8" t="s">
        <v>67</v>
      </c>
      <c r="BK319" s="5" t="s">
        <v>67</v>
      </c>
      <c r="BL319" s="5">
        <v>2.5312000000000001E-2</v>
      </c>
      <c r="BM319" s="5" t="s">
        <v>67</v>
      </c>
      <c r="BN319" s="5">
        <v>1.5306666666666666E-2</v>
      </c>
      <c r="BO319" s="5" t="s">
        <v>67</v>
      </c>
      <c r="BP319" s="5">
        <v>1.9527023457394457</v>
      </c>
      <c r="BQ319" s="5">
        <v>1.4974938472113848</v>
      </c>
      <c r="BR319" s="5">
        <v>0.45520849852806095</v>
      </c>
      <c r="BS319" s="5" t="s">
        <v>67</v>
      </c>
      <c r="BT319" s="5" t="s">
        <v>67</v>
      </c>
      <c r="BU319" s="5" t="s">
        <v>67</v>
      </c>
      <c r="BV319" s="5" t="s">
        <v>67</v>
      </c>
      <c r="BW319" s="5">
        <v>2.9275677618118444E-3</v>
      </c>
      <c r="BX319" s="5" t="s">
        <v>67</v>
      </c>
      <c r="BY319" s="5">
        <v>1.4056459171656423E-3</v>
      </c>
      <c r="BZ319" s="5" t="s">
        <v>67</v>
      </c>
      <c r="CA319" s="5"/>
      <c r="CB319" s="5">
        <v>0.19156722591672448</v>
      </c>
      <c r="CC319" s="5">
        <v>0.18759154033098799</v>
      </c>
      <c r="CD319" s="5">
        <v>7.8132758220506082E-2</v>
      </c>
      <c r="CE319" s="5" t="s">
        <v>67</v>
      </c>
      <c r="CF319" s="5" t="s">
        <v>67</v>
      </c>
      <c r="CG319" s="5" t="s">
        <v>67</v>
      </c>
      <c r="CJ319" t="s">
        <v>67</v>
      </c>
      <c r="CK319" t="s">
        <v>67</v>
      </c>
      <c r="CT319" s="5"/>
      <c r="CU319" s="5"/>
      <c r="CV319" s="5"/>
      <c r="CW319" s="5"/>
      <c r="CX319" s="5"/>
      <c r="CY319" s="5"/>
      <c r="CZ319" s="5"/>
      <c r="DA319" s="5"/>
    </row>
    <row r="320" spans="1:105" s="1" customFormat="1" x14ac:dyDescent="0.25">
      <c r="A320" s="5" t="str">
        <f t="shared" si="4"/>
        <v>Kojonup2013CV45Y86_CLFert0N</v>
      </c>
      <c r="B320" s="5" t="s">
        <v>71</v>
      </c>
      <c r="C320" s="5">
        <v>2013</v>
      </c>
      <c r="D320" s="5" t="s">
        <v>64</v>
      </c>
      <c r="E320" s="6">
        <v>41508</v>
      </c>
      <c r="F320" s="5">
        <v>0</v>
      </c>
      <c r="G320" s="1" t="s">
        <v>69</v>
      </c>
      <c r="H320" s="5" t="s">
        <v>68</v>
      </c>
      <c r="I320" s="1" t="s">
        <v>81</v>
      </c>
      <c r="J320" s="1" t="s">
        <v>73</v>
      </c>
      <c r="K320" s="5">
        <v>60.943568661428905</v>
      </c>
      <c r="L320" s="5"/>
      <c r="M320" s="5">
        <v>211.35579260319864</v>
      </c>
      <c r="N320" s="5">
        <v>3.7374850668619213</v>
      </c>
      <c r="O320" s="5">
        <v>11.932850638207489</v>
      </c>
      <c r="P320" s="5">
        <v>287.96969696969694</v>
      </c>
      <c r="Q320" s="5">
        <v>1.0679444034728294</v>
      </c>
      <c r="R320" s="5"/>
      <c r="S320" s="5"/>
      <c r="T320" s="5"/>
      <c r="U320" s="5">
        <v>173.36081304629121</v>
      </c>
      <c r="V320" s="5"/>
      <c r="W320" s="5">
        <v>173.36081304629121</v>
      </c>
      <c r="X320" s="5">
        <v>58.585858585858581</v>
      </c>
      <c r="Y320" s="5">
        <v>14.511916172394118</v>
      </c>
      <c r="Z320" s="5"/>
      <c r="AA320" s="5">
        <v>38.535133286026685</v>
      </c>
      <c r="AB320" s="5">
        <v>3.7374850668619213</v>
      </c>
      <c r="AC320" s="5">
        <v>3.2651682403580806</v>
      </c>
      <c r="AD320" s="5">
        <v>46.191997605554505</v>
      </c>
      <c r="AE320" s="5">
        <v>0.27815454955790192</v>
      </c>
      <c r="AF320" s="5">
        <v>4.7427581243836361</v>
      </c>
      <c r="AG320" s="5"/>
      <c r="AH320" s="5"/>
      <c r="AI320" s="5"/>
      <c r="AJ320" s="5">
        <v>4.7427581243836361</v>
      </c>
      <c r="AK320" s="5">
        <v>9.6357495092620695</v>
      </c>
      <c r="BI320" s="8" t="s">
        <v>67</v>
      </c>
      <c r="BJ320" s="8" t="s">
        <v>67</v>
      </c>
      <c r="BK320" s="5" t="s">
        <v>67</v>
      </c>
      <c r="BL320" s="5" t="s">
        <v>67</v>
      </c>
      <c r="BM320" s="5" t="s">
        <v>67</v>
      </c>
      <c r="BN320" s="5" t="s">
        <v>67</v>
      </c>
      <c r="BO320" s="5" t="s">
        <v>67</v>
      </c>
      <c r="BP320" s="5" t="s">
        <v>67</v>
      </c>
      <c r="BQ320" s="5" t="s">
        <v>67</v>
      </c>
      <c r="BR320" s="5" t="s">
        <v>67</v>
      </c>
      <c r="BS320" s="5" t="s">
        <v>67</v>
      </c>
      <c r="BT320" s="5" t="s">
        <v>67</v>
      </c>
      <c r="BU320" s="5" t="s">
        <v>67</v>
      </c>
      <c r="BV320" s="5" t="s">
        <v>67</v>
      </c>
      <c r="BW320" s="5" t="s">
        <v>67</v>
      </c>
      <c r="BX320" s="5" t="s">
        <v>67</v>
      </c>
      <c r="BY320" s="5" t="s">
        <v>67</v>
      </c>
      <c r="BZ320" s="5" t="s">
        <v>67</v>
      </c>
      <c r="CA320" s="5"/>
      <c r="CB320" s="5" t="s">
        <v>67</v>
      </c>
      <c r="CC320" s="5" t="s">
        <v>67</v>
      </c>
      <c r="CD320" s="5" t="s">
        <v>67</v>
      </c>
      <c r="CE320" s="5" t="s">
        <v>67</v>
      </c>
      <c r="CF320" s="5" t="s">
        <v>67</v>
      </c>
      <c r="CG320" s="5" t="s">
        <v>67</v>
      </c>
      <c r="CJ320" t="s">
        <v>67</v>
      </c>
      <c r="CK320" t="s">
        <v>67</v>
      </c>
      <c r="CT320" s="5"/>
      <c r="CU320" s="5"/>
      <c r="CV320" s="5"/>
      <c r="CW320" s="5"/>
      <c r="CX320" s="5"/>
      <c r="CY320" s="5"/>
      <c r="CZ320" s="5"/>
      <c r="DA320" s="5"/>
    </row>
    <row r="321" spans="1:105" s="1" customFormat="1" x14ac:dyDescent="0.25">
      <c r="A321" s="5" t="str">
        <f t="shared" si="4"/>
        <v>Kojonup2013CV45Y86_CLFert0N</v>
      </c>
      <c r="B321" s="5" t="s">
        <v>71</v>
      </c>
      <c r="C321" s="5">
        <v>2013</v>
      </c>
      <c r="D321" s="5" t="s">
        <v>64</v>
      </c>
      <c r="E321" s="6">
        <v>41550</v>
      </c>
      <c r="F321" s="5">
        <v>0</v>
      </c>
      <c r="G321" s="1" t="s">
        <v>69</v>
      </c>
      <c r="H321" s="5" t="s">
        <v>68</v>
      </c>
      <c r="I321" s="1" t="s">
        <v>81</v>
      </c>
      <c r="J321" s="1" t="s">
        <v>73</v>
      </c>
      <c r="K321" s="5">
        <v>13.728485828656508</v>
      </c>
      <c r="L321" s="5"/>
      <c r="M321" s="5">
        <v>356.80347074659841</v>
      </c>
      <c r="N321" s="5">
        <v>250.40958610309448</v>
      </c>
      <c r="O321" s="5">
        <v>4.4402755034687607</v>
      </c>
      <c r="P321" s="5">
        <v>625.38181818181818</v>
      </c>
      <c r="Q321" s="5">
        <v>0.30570626882838747</v>
      </c>
      <c r="R321" s="5"/>
      <c r="S321" s="5"/>
      <c r="T321" s="5"/>
      <c r="U321" s="5">
        <v>210.66278659612007</v>
      </c>
      <c r="V321" s="5"/>
      <c r="W321" s="5">
        <v>210.66278659612007</v>
      </c>
      <c r="X321" s="5">
        <v>51.515151515151508</v>
      </c>
      <c r="Y321" s="5">
        <v>5.4004543222684545</v>
      </c>
      <c r="Z321" s="5"/>
      <c r="AA321" s="5">
        <v>3.8351049599295637</v>
      </c>
      <c r="AB321" s="5">
        <v>4.8617390144627057</v>
      </c>
      <c r="AC321" s="5">
        <v>1.2061901940479303</v>
      </c>
      <c r="AD321" s="5">
        <v>8.088579848591241</v>
      </c>
      <c r="AE321" s="5">
        <v>0.13948000542872269</v>
      </c>
      <c r="AF321" s="5">
        <v>20.354682709230229</v>
      </c>
      <c r="AG321" s="5"/>
      <c r="AH321" s="5"/>
      <c r="AI321" s="5"/>
      <c r="AJ321" s="5">
        <v>20.354682709230229</v>
      </c>
      <c r="AK321" s="5">
        <v>5.3867844953427886</v>
      </c>
      <c r="BI321" s="8" t="s">
        <v>67</v>
      </c>
      <c r="BJ321" s="8" t="s">
        <v>67</v>
      </c>
      <c r="BK321" s="5" t="s">
        <v>67</v>
      </c>
      <c r="BL321" s="5">
        <v>1.8811666666666664E-2</v>
      </c>
      <c r="BM321" s="5">
        <v>2.0106333333333334E-2</v>
      </c>
      <c r="BN321" s="5">
        <v>8.2589000000000013E-3</v>
      </c>
      <c r="BO321" s="5" t="s">
        <v>67</v>
      </c>
      <c r="BP321" s="5">
        <v>8.2582906527636002</v>
      </c>
      <c r="BQ321" s="5">
        <v>0.27217686379044753</v>
      </c>
      <c r="BR321" s="5">
        <v>2.9489403115737769</v>
      </c>
      <c r="BS321" s="5">
        <v>5.0371734773993753</v>
      </c>
      <c r="BT321" s="5" t="s">
        <v>67</v>
      </c>
      <c r="BU321" s="5" t="s">
        <v>67</v>
      </c>
      <c r="BV321" s="5" t="s">
        <v>67</v>
      </c>
      <c r="BW321" s="5">
        <v>1.976257180744572E-3</v>
      </c>
      <c r="BX321" s="5">
        <v>9.470836522950044E-4</v>
      </c>
      <c r="BY321" s="5">
        <v>6.0254605079888281E-4</v>
      </c>
      <c r="BZ321" s="5" t="s">
        <v>67</v>
      </c>
      <c r="CA321" s="5"/>
      <c r="CB321" s="5">
        <v>0.3349615677270098</v>
      </c>
      <c r="CC321" s="5">
        <v>0.12269305267622793</v>
      </c>
      <c r="CD321" s="5">
        <v>0.23012858294108407</v>
      </c>
      <c r="CE321" s="5">
        <v>0.27501888964825466</v>
      </c>
      <c r="CF321" s="5" t="s">
        <v>67</v>
      </c>
      <c r="CG321" s="5" t="s">
        <v>67</v>
      </c>
      <c r="CJ321" t="s">
        <v>67</v>
      </c>
      <c r="CK321" t="s">
        <v>67</v>
      </c>
      <c r="CT321" s="5"/>
      <c r="CU321" s="5"/>
      <c r="CV321" s="5"/>
      <c r="CW321" s="5"/>
      <c r="CX321" s="5"/>
      <c r="CY321" s="5"/>
      <c r="CZ321" s="5"/>
      <c r="DA321" s="5"/>
    </row>
    <row r="322" spans="1:105" s="1" customFormat="1" x14ac:dyDescent="0.25">
      <c r="A322" s="5" t="str">
        <f t="shared" ref="A322:A385" si="5">B322&amp;C322&amp;"CV"&amp;I322&amp;"Fert"&amp;F322&amp;"N"</f>
        <v>Kojonup2013CV45Y86_CLFert0N</v>
      </c>
      <c r="B322" s="5" t="s">
        <v>71</v>
      </c>
      <c r="C322" s="5">
        <v>2013</v>
      </c>
      <c r="D322" s="5" t="s">
        <v>64</v>
      </c>
      <c r="E322" s="6">
        <v>41598</v>
      </c>
      <c r="F322" s="5">
        <v>0</v>
      </c>
      <c r="G322" s="1" t="s">
        <v>69</v>
      </c>
      <c r="H322" s="5" t="s">
        <v>68</v>
      </c>
      <c r="I322" s="1" t="s">
        <v>81</v>
      </c>
      <c r="J322" s="1" t="s">
        <v>73</v>
      </c>
      <c r="K322" s="5">
        <v>0</v>
      </c>
      <c r="L322" s="5"/>
      <c r="M322" s="5">
        <v>342.04079330281729</v>
      </c>
      <c r="N322" s="5">
        <v>560.8823359029044</v>
      </c>
      <c r="O322" s="5">
        <v>0</v>
      </c>
      <c r="P322" s="5">
        <v>687.21212121212136</v>
      </c>
      <c r="Q322" s="5" t="s">
        <v>67</v>
      </c>
      <c r="R322" s="5"/>
      <c r="S322" s="5"/>
      <c r="T322" s="5"/>
      <c r="U322" s="5" t="s">
        <v>67</v>
      </c>
      <c r="V322" s="5"/>
      <c r="W322" s="5" t="s">
        <v>67</v>
      </c>
      <c r="X322" s="5">
        <v>50.30303030303029</v>
      </c>
      <c r="Y322" s="5" t="s">
        <v>67</v>
      </c>
      <c r="Z322" s="5"/>
      <c r="AA322" s="5">
        <v>31.140736818819086</v>
      </c>
      <c r="AB322" s="5">
        <v>58.185842647893814</v>
      </c>
      <c r="AC322" s="5" t="s">
        <v>67</v>
      </c>
      <c r="AD322" s="5">
        <v>30.707293725930203</v>
      </c>
      <c r="AE322" s="5" t="s">
        <v>67</v>
      </c>
      <c r="AF322" s="5" t="s">
        <v>67</v>
      </c>
      <c r="AG322" s="5"/>
      <c r="AH322" s="5"/>
      <c r="AI322" s="5"/>
      <c r="AJ322" s="5" t="s">
        <v>67</v>
      </c>
      <c r="AK322" s="5">
        <v>2.6417569354793016</v>
      </c>
      <c r="BI322" s="8">
        <v>3.3801169590643269E-2</v>
      </c>
      <c r="BJ322" s="8">
        <v>7.6023391812868216E-4</v>
      </c>
      <c r="BK322" s="5" t="s">
        <v>67</v>
      </c>
      <c r="BL322" s="5" t="s">
        <v>67</v>
      </c>
      <c r="BM322" s="5" t="s">
        <v>67</v>
      </c>
      <c r="BN322" s="5">
        <v>3.8216333333333337E-3</v>
      </c>
      <c r="BO322" s="5">
        <v>6.0940999999999999E-3</v>
      </c>
      <c r="BP322" s="5">
        <v>8.5685603617696309</v>
      </c>
      <c r="BQ322" s="5" t="s">
        <v>67</v>
      </c>
      <c r="BR322" s="5">
        <v>1.2931036897866439</v>
      </c>
      <c r="BS322" s="5" t="s">
        <v>67</v>
      </c>
      <c r="BT322" s="5">
        <v>7.2754566719829867</v>
      </c>
      <c r="BU322" s="5" t="s">
        <v>67</v>
      </c>
      <c r="BV322" s="5" t="s">
        <v>67</v>
      </c>
      <c r="BW322" s="5" t="s">
        <v>67</v>
      </c>
      <c r="BX322" s="5" t="s">
        <v>67</v>
      </c>
      <c r="BY322" s="5">
        <v>4.5876217997757612E-4</v>
      </c>
      <c r="BZ322" s="5">
        <v>1.8011054938564628E-4</v>
      </c>
      <c r="CA322" s="5"/>
      <c r="CB322" s="5">
        <v>0.26742617993291318</v>
      </c>
      <c r="CC322" s="5" t="s">
        <v>67</v>
      </c>
      <c r="CD322" s="5">
        <v>0.13052536501099296</v>
      </c>
      <c r="CE322" s="5" t="s">
        <v>67</v>
      </c>
      <c r="CF322" s="5">
        <v>0.19924747920990743</v>
      </c>
      <c r="CG322" s="5" t="s">
        <v>67</v>
      </c>
      <c r="CJ322">
        <v>176.69049005218702</v>
      </c>
      <c r="CK322">
        <v>14.596182893340943</v>
      </c>
      <c r="CT322" s="5"/>
      <c r="CU322" s="5"/>
      <c r="CV322" s="5"/>
      <c r="CW322" s="5"/>
      <c r="CX322" s="5"/>
      <c r="CY322" s="5"/>
      <c r="CZ322" s="5"/>
      <c r="DA322" s="5"/>
    </row>
    <row r="323" spans="1:105" s="1" customFormat="1" x14ac:dyDescent="0.25">
      <c r="A323" s="5" t="str">
        <f t="shared" si="5"/>
        <v>Kojonup2013CVCrusher_TTFert50N</v>
      </c>
      <c r="B323" s="5" t="s">
        <v>71</v>
      </c>
      <c r="C323" s="5">
        <v>2013</v>
      </c>
      <c r="D323" s="5" t="s">
        <v>64</v>
      </c>
      <c r="E323" s="6">
        <v>41451</v>
      </c>
      <c r="F323" s="5">
        <v>50</v>
      </c>
      <c r="G323" s="5" t="s">
        <v>65</v>
      </c>
      <c r="H323" s="5" t="s">
        <v>68</v>
      </c>
      <c r="I323" s="1" t="s">
        <v>78</v>
      </c>
      <c r="J323" s="1" t="s">
        <v>73</v>
      </c>
      <c r="K323" s="5">
        <v>33.206060606060596</v>
      </c>
      <c r="L323" s="5"/>
      <c r="M323" s="5">
        <v>0</v>
      </c>
      <c r="N323" s="5">
        <v>0</v>
      </c>
      <c r="O323" s="5">
        <v>0</v>
      </c>
      <c r="P323" s="5">
        <v>33.206060606060596</v>
      </c>
      <c r="Q323" s="5">
        <v>0.65956164644662529</v>
      </c>
      <c r="R323" s="5"/>
      <c r="S323" s="5"/>
      <c r="T323" s="5"/>
      <c r="U323" s="5">
        <v>202.06948908347559</v>
      </c>
      <c r="V323" s="5"/>
      <c r="W323" s="5">
        <v>202.06948908347559</v>
      </c>
      <c r="X323" s="5">
        <v>90.303030303030297</v>
      </c>
      <c r="Y323" s="5">
        <v>3.6523939593815964</v>
      </c>
      <c r="Z323" s="5"/>
      <c r="AA323" s="5" t="s">
        <v>67</v>
      </c>
      <c r="AB323" s="5" t="s">
        <v>67</v>
      </c>
      <c r="AC323" s="5" t="s">
        <v>67</v>
      </c>
      <c r="AD323" s="5">
        <v>3.6523939593815964</v>
      </c>
      <c r="AE323" s="5">
        <v>2.7325647233302736E-2</v>
      </c>
      <c r="AF323" s="5">
        <v>15.94421467054749</v>
      </c>
      <c r="AG323" s="5"/>
      <c r="AH323" s="5"/>
      <c r="AI323" s="5"/>
      <c r="AJ323" s="5">
        <v>15.94421467054749</v>
      </c>
      <c r="AK323" s="5">
        <v>4.2424242424242626</v>
      </c>
      <c r="BI323" s="8" t="s">
        <v>67</v>
      </c>
      <c r="BJ323" s="8" t="s">
        <v>67</v>
      </c>
      <c r="BK323" s="5" t="s">
        <v>67</v>
      </c>
      <c r="BL323" s="5" t="s">
        <v>67</v>
      </c>
      <c r="BM323" s="5" t="s">
        <v>67</v>
      </c>
      <c r="BN323" s="5" t="s">
        <v>67</v>
      </c>
      <c r="BO323" s="5" t="s">
        <v>67</v>
      </c>
      <c r="BP323" s="5" t="s">
        <v>67</v>
      </c>
      <c r="BQ323" s="5" t="s">
        <v>67</v>
      </c>
      <c r="BR323" s="5" t="s">
        <v>67</v>
      </c>
      <c r="BS323" s="5" t="s">
        <v>67</v>
      </c>
      <c r="BT323" s="5" t="s">
        <v>67</v>
      </c>
      <c r="BU323" s="5" t="s">
        <v>67</v>
      </c>
      <c r="BV323" s="5" t="s">
        <v>67</v>
      </c>
      <c r="BW323" s="5" t="s">
        <v>67</v>
      </c>
      <c r="BX323" s="5" t="s">
        <v>67</v>
      </c>
      <c r="BY323" s="5" t="s">
        <v>67</v>
      </c>
      <c r="BZ323" s="5" t="s">
        <v>67</v>
      </c>
      <c r="CA323" s="5"/>
      <c r="CB323" s="5" t="s">
        <v>67</v>
      </c>
      <c r="CC323" s="5" t="s">
        <v>67</v>
      </c>
      <c r="CD323" s="5" t="s">
        <v>67</v>
      </c>
      <c r="CE323" s="5" t="s">
        <v>67</v>
      </c>
      <c r="CF323" s="5" t="s">
        <v>67</v>
      </c>
      <c r="CG323" s="5" t="s">
        <v>67</v>
      </c>
      <c r="CJ323" t="s">
        <v>67</v>
      </c>
      <c r="CK323" t="s">
        <v>67</v>
      </c>
      <c r="CT323" s="5"/>
      <c r="CU323" s="5"/>
      <c r="CV323" s="5"/>
      <c r="CW323" s="5"/>
      <c r="CX323" s="5"/>
      <c r="CY323" s="5"/>
      <c r="CZ323" s="5"/>
      <c r="DA323" s="5"/>
    </row>
    <row r="324" spans="1:105" s="1" customFormat="1" x14ac:dyDescent="0.25">
      <c r="A324" s="5" t="str">
        <f t="shared" si="5"/>
        <v>Kojonup2013CVCrusher_TTFert50N</v>
      </c>
      <c r="B324" s="5" t="s">
        <v>71</v>
      </c>
      <c r="C324" s="5">
        <v>2013</v>
      </c>
      <c r="D324" s="5" t="s">
        <v>64</v>
      </c>
      <c r="E324" s="6">
        <v>41485</v>
      </c>
      <c r="F324" s="5">
        <v>50</v>
      </c>
      <c r="G324" s="5" t="s">
        <v>65</v>
      </c>
      <c r="H324" s="5" t="s">
        <v>68</v>
      </c>
      <c r="I324" s="1" t="s">
        <v>78</v>
      </c>
      <c r="J324" s="1" t="s">
        <v>73</v>
      </c>
      <c r="K324" s="5">
        <v>92.347408779783052</v>
      </c>
      <c r="L324" s="5"/>
      <c r="M324" s="5">
        <v>77.465873767464728</v>
      </c>
      <c r="N324" s="5">
        <v>0</v>
      </c>
      <c r="O324" s="5">
        <v>6.8170204830552237</v>
      </c>
      <c r="P324" s="5">
        <v>176.630303030303</v>
      </c>
      <c r="Q324" s="5">
        <v>1.8290163175113541</v>
      </c>
      <c r="R324" s="5"/>
      <c r="S324" s="5"/>
      <c r="T324" s="5"/>
      <c r="U324" s="5">
        <v>197.24628551076367</v>
      </c>
      <c r="V324" s="5"/>
      <c r="W324" s="5">
        <v>197.24628551076367</v>
      </c>
      <c r="X324" s="5">
        <v>80.606060606060609</v>
      </c>
      <c r="Y324" s="5">
        <v>3.2143585797288217</v>
      </c>
      <c r="Z324" s="5"/>
      <c r="AA324" s="5">
        <v>18.467519910289862</v>
      </c>
      <c r="AB324" s="5" t="s">
        <v>67</v>
      </c>
      <c r="AC324" s="5">
        <v>3.8179776129489302</v>
      </c>
      <c r="AD324" s="5">
        <v>21.937894641554681</v>
      </c>
      <c r="AE324" s="5">
        <v>0.17876398106656541</v>
      </c>
      <c r="AF324" s="5">
        <v>13.257066801249589</v>
      </c>
      <c r="AG324" s="5"/>
      <c r="AH324" s="5"/>
      <c r="AI324" s="5"/>
      <c r="AJ324" s="5">
        <v>13.257066801249589</v>
      </c>
      <c r="AK324" s="5">
        <v>21.52155261159357</v>
      </c>
      <c r="BI324" s="8" t="s">
        <v>67</v>
      </c>
      <c r="BJ324" s="8" t="s">
        <v>67</v>
      </c>
      <c r="BK324" s="5" t="s">
        <v>67</v>
      </c>
      <c r="BL324" s="5" t="s">
        <v>67</v>
      </c>
      <c r="BM324" s="5" t="s">
        <v>67</v>
      </c>
      <c r="BN324" s="5" t="s">
        <v>67</v>
      </c>
      <c r="BO324" s="5" t="s">
        <v>67</v>
      </c>
      <c r="BP324" s="5" t="s">
        <v>67</v>
      </c>
      <c r="BQ324" s="5" t="s">
        <v>67</v>
      </c>
      <c r="BR324" s="5" t="s">
        <v>67</v>
      </c>
      <c r="BS324" s="5" t="s">
        <v>67</v>
      </c>
      <c r="BT324" s="5" t="s">
        <v>67</v>
      </c>
      <c r="BU324" s="5" t="s">
        <v>67</v>
      </c>
      <c r="BV324" s="5" t="s">
        <v>67</v>
      </c>
      <c r="BW324" s="5" t="s">
        <v>67</v>
      </c>
      <c r="BX324" s="5" t="s">
        <v>67</v>
      </c>
      <c r="BY324" s="5" t="s">
        <v>67</v>
      </c>
      <c r="BZ324" s="5" t="s">
        <v>67</v>
      </c>
      <c r="CA324" s="5"/>
      <c r="CB324" s="5" t="s">
        <v>67</v>
      </c>
      <c r="CC324" s="5" t="s">
        <v>67</v>
      </c>
      <c r="CD324" s="5" t="s">
        <v>67</v>
      </c>
      <c r="CE324" s="5" t="s">
        <v>67</v>
      </c>
      <c r="CF324" s="5" t="s">
        <v>67</v>
      </c>
      <c r="CG324" s="5" t="s">
        <v>67</v>
      </c>
      <c r="CJ324" t="s">
        <v>67</v>
      </c>
      <c r="CK324" t="s">
        <v>67</v>
      </c>
      <c r="CT324" s="5"/>
      <c r="CU324" s="5"/>
      <c r="CV324" s="5"/>
      <c r="CW324" s="5"/>
      <c r="CX324" s="5"/>
      <c r="CY324" s="5"/>
      <c r="CZ324" s="5"/>
      <c r="DA324" s="5"/>
    </row>
    <row r="325" spans="1:105" s="1" customFormat="1" x14ac:dyDescent="0.25">
      <c r="A325" s="5" t="str">
        <f t="shared" si="5"/>
        <v>Kojonup2013CVCrusher_TTFert50N</v>
      </c>
      <c r="B325" s="5" t="s">
        <v>71</v>
      </c>
      <c r="C325" s="5">
        <v>2013</v>
      </c>
      <c r="D325" s="5" t="s">
        <v>64</v>
      </c>
      <c r="E325" s="6">
        <v>41508</v>
      </c>
      <c r="F325" s="5">
        <v>50</v>
      </c>
      <c r="G325" s="5" t="s">
        <v>65</v>
      </c>
      <c r="H325" s="5" t="s">
        <v>68</v>
      </c>
      <c r="I325" s="1" t="s">
        <v>78</v>
      </c>
      <c r="J325" s="1" t="s">
        <v>73</v>
      </c>
      <c r="K325" s="5">
        <v>55.365075267627937</v>
      </c>
      <c r="L325" s="5"/>
      <c r="M325" s="5">
        <v>283.20223875093689</v>
      </c>
      <c r="N325" s="5">
        <v>6.2527653234769041</v>
      </c>
      <c r="O325" s="5">
        <v>19.836486314523906</v>
      </c>
      <c r="P325" s="5">
        <v>364.65656565656559</v>
      </c>
      <c r="Q325" s="5">
        <v>1.128508517151537</v>
      </c>
      <c r="R325" s="5"/>
      <c r="S325" s="5"/>
      <c r="T325" s="5"/>
      <c r="U325" s="5">
        <v>198.09830077691458</v>
      </c>
      <c r="V325" s="5"/>
      <c r="W325" s="5">
        <v>198.09830077691458</v>
      </c>
      <c r="X325" s="5">
        <v>86.868686868686879</v>
      </c>
      <c r="Y325" s="5">
        <v>15.140356780013946</v>
      </c>
      <c r="Z325" s="5"/>
      <c r="AA325" s="5">
        <v>29.590053335061224</v>
      </c>
      <c r="AB325" s="5">
        <v>0.17085633438959089</v>
      </c>
      <c r="AC325" s="5">
        <v>1.0049835876628133</v>
      </c>
      <c r="AD325" s="5">
        <v>43.562206675321576</v>
      </c>
      <c r="AE325" s="5">
        <v>0.3675828044724237</v>
      </c>
      <c r="AF325" s="5">
        <v>13.015361836024582</v>
      </c>
      <c r="AG325" s="5"/>
      <c r="AH325" s="5"/>
      <c r="AI325" s="5"/>
      <c r="AJ325" s="5">
        <v>13.015361836024582</v>
      </c>
      <c r="AK325" s="5">
        <v>6.1442045760587689</v>
      </c>
      <c r="BI325" s="8" t="s">
        <v>67</v>
      </c>
      <c r="BJ325" s="8" t="s">
        <v>67</v>
      </c>
      <c r="BK325" s="5" t="s">
        <v>67</v>
      </c>
      <c r="BL325" s="5" t="s">
        <v>67</v>
      </c>
      <c r="BM325" s="5" t="s">
        <v>67</v>
      </c>
      <c r="BN325" s="5" t="s">
        <v>67</v>
      </c>
      <c r="BO325" s="5" t="s">
        <v>67</v>
      </c>
      <c r="BP325" s="5" t="s">
        <v>67</v>
      </c>
      <c r="BQ325" s="5" t="s">
        <v>67</v>
      </c>
      <c r="BR325" s="5" t="s">
        <v>67</v>
      </c>
      <c r="BS325" s="5" t="s">
        <v>67</v>
      </c>
      <c r="BT325" s="5" t="s">
        <v>67</v>
      </c>
      <c r="BU325" s="5" t="s">
        <v>67</v>
      </c>
      <c r="BV325" s="5" t="s">
        <v>67</v>
      </c>
      <c r="BW325" s="5" t="s">
        <v>67</v>
      </c>
      <c r="BX325" s="5" t="s">
        <v>67</v>
      </c>
      <c r="BY325" s="5" t="s">
        <v>67</v>
      </c>
      <c r="BZ325" s="5" t="s">
        <v>67</v>
      </c>
      <c r="CA325" s="5"/>
      <c r="CB325" s="5" t="s">
        <v>67</v>
      </c>
      <c r="CC325" s="5" t="s">
        <v>67</v>
      </c>
      <c r="CD325" s="5" t="s">
        <v>67</v>
      </c>
      <c r="CE325" s="5" t="s">
        <v>67</v>
      </c>
      <c r="CF325" s="5" t="s">
        <v>67</v>
      </c>
      <c r="CG325" s="5" t="s">
        <v>67</v>
      </c>
      <c r="CJ325" t="s">
        <v>67</v>
      </c>
      <c r="CK325" t="s">
        <v>67</v>
      </c>
      <c r="CT325" s="5"/>
      <c r="CU325" s="5"/>
      <c r="CV325" s="5"/>
      <c r="CW325" s="5"/>
      <c r="CX325" s="5"/>
      <c r="CY325" s="5"/>
      <c r="CZ325" s="5"/>
      <c r="DA325" s="5"/>
    </row>
    <row r="326" spans="1:105" s="1" customFormat="1" x14ac:dyDescent="0.25">
      <c r="A326" s="5" t="str">
        <f t="shared" si="5"/>
        <v>Kojonup2013CVCrusher_TTFert50N</v>
      </c>
      <c r="B326" s="5" t="s">
        <v>71</v>
      </c>
      <c r="C326" s="5">
        <v>2013</v>
      </c>
      <c r="D326" s="5" t="s">
        <v>64</v>
      </c>
      <c r="E326" s="6">
        <v>41550</v>
      </c>
      <c r="F326" s="5">
        <v>50</v>
      </c>
      <c r="G326" s="5" t="s">
        <v>65</v>
      </c>
      <c r="H326" s="5" t="s">
        <v>68</v>
      </c>
      <c r="I326" s="1" t="s">
        <v>78</v>
      </c>
      <c r="J326" s="1" t="s">
        <v>73</v>
      </c>
      <c r="K326" s="5">
        <v>15.338691515040216</v>
      </c>
      <c r="L326" s="5"/>
      <c r="M326" s="5">
        <v>397.62651062506967</v>
      </c>
      <c r="N326" s="5">
        <v>350.99144920811085</v>
      </c>
      <c r="O326" s="5">
        <v>6.3827425911730806</v>
      </c>
      <c r="P326" s="5">
        <v>770.33939393939374</v>
      </c>
      <c r="Q326" s="5">
        <v>0.284189957121529</v>
      </c>
      <c r="R326" s="5"/>
      <c r="S326" s="5"/>
      <c r="T326" s="5"/>
      <c r="U326" s="5">
        <v>182.78364601871672</v>
      </c>
      <c r="V326" s="5"/>
      <c r="W326" s="5">
        <v>182.78364601871672</v>
      </c>
      <c r="X326" s="5">
        <v>81.818181818181813</v>
      </c>
      <c r="Y326" s="5">
        <v>1.2749252217072644</v>
      </c>
      <c r="Z326" s="5"/>
      <c r="AA326" s="5">
        <v>25.636423471785221</v>
      </c>
      <c r="AB326" s="5">
        <v>13.341730995738461</v>
      </c>
      <c r="AC326" s="5">
        <v>0.92435913407077108</v>
      </c>
      <c r="AD326" s="5">
        <v>36.19024469156895</v>
      </c>
      <c r="AE326" s="5">
        <v>5.6302406886911266E-2</v>
      </c>
      <c r="AF326" s="5">
        <v>22.906931734950589</v>
      </c>
      <c r="AG326" s="5"/>
      <c r="AH326" s="5"/>
      <c r="AI326" s="5"/>
      <c r="AJ326" s="5">
        <v>22.906931734950589</v>
      </c>
      <c r="AK326" s="5">
        <v>15.248176515647422</v>
      </c>
      <c r="BI326" s="8" t="s">
        <v>67</v>
      </c>
      <c r="BJ326" s="8" t="s">
        <v>67</v>
      </c>
      <c r="BK326" s="5" t="s">
        <v>67</v>
      </c>
      <c r="BL326" s="5" t="s">
        <v>67</v>
      </c>
      <c r="BM326" s="5" t="s">
        <v>67</v>
      </c>
      <c r="BN326" s="5" t="s">
        <v>67</v>
      </c>
      <c r="BO326" s="5" t="s">
        <v>67</v>
      </c>
      <c r="BP326" s="5" t="s">
        <v>67</v>
      </c>
      <c r="BQ326" s="5" t="s">
        <v>67</v>
      </c>
      <c r="BR326" s="5" t="s">
        <v>67</v>
      </c>
      <c r="BS326" s="5" t="s">
        <v>67</v>
      </c>
      <c r="BT326" s="5" t="s">
        <v>67</v>
      </c>
      <c r="BU326" s="5" t="s">
        <v>67</v>
      </c>
      <c r="BV326" s="5" t="s">
        <v>67</v>
      </c>
      <c r="BW326" s="5" t="s">
        <v>67</v>
      </c>
      <c r="BX326" s="5" t="s">
        <v>67</v>
      </c>
      <c r="BY326" s="5" t="s">
        <v>67</v>
      </c>
      <c r="BZ326" s="5" t="s">
        <v>67</v>
      </c>
      <c r="CA326" s="5"/>
      <c r="CB326" s="5" t="s">
        <v>67</v>
      </c>
      <c r="CC326" s="5" t="s">
        <v>67</v>
      </c>
      <c r="CD326" s="5" t="s">
        <v>67</v>
      </c>
      <c r="CE326" s="5" t="s">
        <v>67</v>
      </c>
      <c r="CF326" s="5" t="s">
        <v>67</v>
      </c>
      <c r="CG326" s="5" t="s">
        <v>67</v>
      </c>
      <c r="CJ326" t="s">
        <v>67</v>
      </c>
      <c r="CK326" t="s">
        <v>67</v>
      </c>
      <c r="CT326" s="5"/>
      <c r="CU326" s="5"/>
      <c r="CV326" s="5"/>
      <c r="CW326" s="5"/>
      <c r="CX326" s="5"/>
      <c r="CY326" s="5"/>
      <c r="CZ326" s="5"/>
      <c r="DA326" s="5"/>
    </row>
    <row r="327" spans="1:105" s="1" customFormat="1" x14ac:dyDescent="0.25">
      <c r="A327" s="5" t="str">
        <f t="shared" si="5"/>
        <v>Kojonup2013CVCrusher_TTFert50N</v>
      </c>
      <c r="B327" s="5" t="s">
        <v>71</v>
      </c>
      <c r="C327" s="5">
        <v>2013</v>
      </c>
      <c r="D327" s="5" t="s">
        <v>64</v>
      </c>
      <c r="E327" s="6">
        <v>41598</v>
      </c>
      <c r="F327" s="5">
        <v>50</v>
      </c>
      <c r="G327" s="5" t="s">
        <v>65</v>
      </c>
      <c r="H327" s="5" t="s">
        <v>68</v>
      </c>
      <c r="I327" s="1" t="s">
        <v>78</v>
      </c>
      <c r="J327" s="1" t="s">
        <v>73</v>
      </c>
      <c r="K327" s="5">
        <v>0</v>
      </c>
      <c r="L327" s="5"/>
      <c r="M327" s="5">
        <v>389.49241041759382</v>
      </c>
      <c r="N327" s="5">
        <v>784.57284640552814</v>
      </c>
      <c r="O327" s="5">
        <v>0</v>
      </c>
      <c r="P327" s="5">
        <v>906.63636363636363</v>
      </c>
      <c r="Q327" s="5" t="s">
        <v>67</v>
      </c>
      <c r="R327" s="5"/>
      <c r="S327" s="5"/>
      <c r="T327" s="5"/>
      <c r="U327" s="5" t="s">
        <v>67</v>
      </c>
      <c r="V327" s="5"/>
      <c r="W327" s="5" t="s">
        <v>67</v>
      </c>
      <c r="X327" s="5">
        <v>78.181818181818173</v>
      </c>
      <c r="Y327" s="5" t="s">
        <v>67</v>
      </c>
      <c r="Z327" s="5"/>
      <c r="AA327" s="5">
        <v>76.722871137385809</v>
      </c>
      <c r="AB327" s="5">
        <v>118.98081838102546</v>
      </c>
      <c r="AC327" s="5" t="s">
        <v>67</v>
      </c>
      <c r="AD327" s="5">
        <v>110.99468579838417</v>
      </c>
      <c r="AE327" s="5" t="s">
        <v>67</v>
      </c>
      <c r="AF327" s="5" t="s">
        <v>67</v>
      </c>
      <c r="AG327" s="5"/>
      <c r="AH327" s="5"/>
      <c r="AI327" s="5"/>
      <c r="AJ327" s="5" t="s">
        <v>67</v>
      </c>
      <c r="AK327" s="5">
        <v>12.727272727272739</v>
      </c>
      <c r="BI327" s="8" t="s">
        <v>67</v>
      </c>
      <c r="BJ327" s="8" t="s">
        <v>67</v>
      </c>
      <c r="BK327" s="5" t="s">
        <v>67</v>
      </c>
      <c r="BL327" s="5" t="s">
        <v>67</v>
      </c>
      <c r="BM327" s="5" t="s">
        <v>67</v>
      </c>
      <c r="BN327" s="5" t="s">
        <v>67</v>
      </c>
      <c r="BO327" s="5" t="s">
        <v>67</v>
      </c>
      <c r="BP327" s="5" t="s">
        <v>67</v>
      </c>
      <c r="BQ327" s="5" t="s">
        <v>67</v>
      </c>
      <c r="BR327" s="5" t="s">
        <v>67</v>
      </c>
      <c r="BS327" s="5" t="s">
        <v>67</v>
      </c>
      <c r="BT327" s="5" t="s">
        <v>67</v>
      </c>
      <c r="BU327" s="5" t="s">
        <v>67</v>
      </c>
      <c r="BV327" s="5" t="s">
        <v>67</v>
      </c>
      <c r="BW327" s="5" t="s">
        <v>67</v>
      </c>
      <c r="BX327" s="5" t="s">
        <v>67</v>
      </c>
      <c r="BY327" s="5" t="s">
        <v>67</v>
      </c>
      <c r="BZ327" s="5" t="s">
        <v>67</v>
      </c>
      <c r="CA327" s="5"/>
      <c r="CB327" s="5" t="s">
        <v>67</v>
      </c>
      <c r="CC327" s="5" t="s">
        <v>67</v>
      </c>
      <c r="CD327" s="5" t="s">
        <v>67</v>
      </c>
      <c r="CE327" s="5" t="s">
        <v>67</v>
      </c>
      <c r="CF327" s="5" t="s">
        <v>67</v>
      </c>
      <c r="CG327" s="5" t="s">
        <v>67</v>
      </c>
      <c r="CJ327">
        <v>260.53590478259196</v>
      </c>
      <c r="CK327">
        <v>8.2728666508035626</v>
      </c>
      <c r="CT327" s="5"/>
      <c r="CU327" s="5"/>
      <c r="CV327" s="5"/>
      <c r="CW327" s="5"/>
      <c r="CX327" s="5"/>
      <c r="CY327" s="5"/>
      <c r="CZ327" s="5"/>
      <c r="DA327" s="5"/>
    </row>
    <row r="328" spans="1:105" s="1" customFormat="1" x14ac:dyDescent="0.25">
      <c r="A328" s="5" t="str">
        <f t="shared" si="5"/>
        <v>Kojonup2013CVHyola505_RRFert50N</v>
      </c>
      <c r="B328" s="5" t="s">
        <v>71</v>
      </c>
      <c r="C328" s="5">
        <v>2013</v>
      </c>
      <c r="D328" s="5" t="s">
        <v>64</v>
      </c>
      <c r="E328" s="6">
        <v>41451</v>
      </c>
      <c r="F328" s="5">
        <v>50</v>
      </c>
      <c r="G328" s="5" t="s">
        <v>70</v>
      </c>
      <c r="H328" s="5" t="s">
        <v>68</v>
      </c>
      <c r="I328" s="1" t="s">
        <v>88</v>
      </c>
      <c r="J328" s="1" t="s">
        <v>73</v>
      </c>
      <c r="K328" s="5">
        <v>46.527272727272724</v>
      </c>
      <c r="L328" s="5"/>
      <c r="M328" s="5">
        <v>0</v>
      </c>
      <c r="N328" s="5">
        <v>0</v>
      </c>
      <c r="O328" s="5">
        <v>0</v>
      </c>
      <c r="P328" s="5">
        <v>46.527272727272724</v>
      </c>
      <c r="Q328" s="5">
        <v>0.88681891294443815</v>
      </c>
      <c r="R328" s="5"/>
      <c r="S328" s="5"/>
      <c r="T328" s="5"/>
      <c r="U328" s="5">
        <v>190.06891888340419</v>
      </c>
      <c r="V328" s="5"/>
      <c r="W328" s="5">
        <v>190.06891888340419</v>
      </c>
      <c r="X328" s="5">
        <v>57.575757575757571</v>
      </c>
      <c r="Y328" s="5">
        <v>3.2740569689320362</v>
      </c>
      <c r="Z328" s="5"/>
      <c r="AA328" s="5" t="s">
        <v>67</v>
      </c>
      <c r="AB328" s="5" t="s">
        <v>67</v>
      </c>
      <c r="AC328" s="5" t="s">
        <v>67</v>
      </c>
      <c r="AD328" s="5">
        <v>3.2740569689320362</v>
      </c>
      <c r="AE328" s="5">
        <v>8.0927352715618434E-2</v>
      </c>
      <c r="AF328" s="5">
        <v>4.809376103598809</v>
      </c>
      <c r="AG328" s="5"/>
      <c r="AH328" s="5"/>
      <c r="AI328" s="5"/>
      <c r="AJ328" s="5">
        <v>4.809376103598809</v>
      </c>
      <c r="AK328" s="5">
        <v>13.538368426477984</v>
      </c>
      <c r="BI328" s="8" t="s">
        <v>67</v>
      </c>
      <c r="BJ328" s="8" t="s">
        <v>67</v>
      </c>
      <c r="BK328" s="5" t="s">
        <v>67</v>
      </c>
      <c r="BL328" s="5" t="s">
        <v>67</v>
      </c>
      <c r="BM328" s="5" t="s">
        <v>67</v>
      </c>
      <c r="BN328" s="5" t="s">
        <v>67</v>
      </c>
      <c r="BO328" s="5" t="s">
        <v>67</v>
      </c>
      <c r="BP328" s="5" t="s">
        <v>67</v>
      </c>
      <c r="BQ328" s="5" t="s">
        <v>67</v>
      </c>
      <c r="BR328" s="5" t="s">
        <v>67</v>
      </c>
      <c r="BS328" s="5" t="s">
        <v>67</v>
      </c>
      <c r="BT328" s="5" t="s">
        <v>67</v>
      </c>
      <c r="BU328" s="5" t="s">
        <v>67</v>
      </c>
      <c r="BV328" s="5" t="s">
        <v>67</v>
      </c>
      <c r="BW328" s="5" t="s">
        <v>67</v>
      </c>
      <c r="BX328" s="5" t="s">
        <v>67</v>
      </c>
      <c r="BY328" s="5" t="s">
        <v>67</v>
      </c>
      <c r="BZ328" s="5" t="s">
        <v>67</v>
      </c>
      <c r="CA328" s="5"/>
      <c r="CB328" s="5" t="s">
        <v>67</v>
      </c>
      <c r="CC328" s="5" t="s">
        <v>67</v>
      </c>
      <c r="CD328" s="5" t="s">
        <v>67</v>
      </c>
      <c r="CE328" s="5" t="s">
        <v>67</v>
      </c>
      <c r="CF328" s="5" t="s">
        <v>67</v>
      </c>
      <c r="CG328" s="5" t="s">
        <v>67</v>
      </c>
      <c r="CJ328" t="s">
        <v>67</v>
      </c>
      <c r="CK328" t="s">
        <v>67</v>
      </c>
      <c r="CT328" s="5"/>
      <c r="CU328" s="5"/>
      <c r="CV328" s="5"/>
      <c r="CW328" s="5"/>
      <c r="CX328" s="5"/>
      <c r="CY328" s="5"/>
      <c r="CZ328" s="5"/>
      <c r="DA328" s="5"/>
    </row>
    <row r="329" spans="1:105" s="1" customFormat="1" x14ac:dyDescent="0.25">
      <c r="A329" s="5" t="str">
        <f t="shared" si="5"/>
        <v>Kojonup2013CVHyola505_RRFert50N</v>
      </c>
      <c r="B329" s="5" t="s">
        <v>71</v>
      </c>
      <c r="C329" s="5">
        <v>2013</v>
      </c>
      <c r="D329" s="5" t="s">
        <v>64</v>
      </c>
      <c r="E329" s="6">
        <v>41485</v>
      </c>
      <c r="F329" s="5">
        <v>50</v>
      </c>
      <c r="G329" s="5" t="s">
        <v>70</v>
      </c>
      <c r="H329" s="5" t="s">
        <v>68</v>
      </c>
      <c r="I329" s="1" t="s">
        <v>88</v>
      </c>
      <c r="J329" s="1" t="s">
        <v>73</v>
      </c>
      <c r="K329" s="5">
        <v>66.540422580749706</v>
      </c>
      <c r="L329" s="5"/>
      <c r="M329" s="5">
        <v>135.92945194082378</v>
      </c>
      <c r="N329" s="5">
        <v>0</v>
      </c>
      <c r="O329" s="5">
        <v>13.318004266305328</v>
      </c>
      <c r="P329" s="5">
        <v>215.78787878787875</v>
      </c>
      <c r="Q329" s="5">
        <v>1.3466883567997501</v>
      </c>
      <c r="R329" s="5"/>
      <c r="S329" s="5"/>
      <c r="T329" s="5"/>
      <c r="U329" s="5">
        <v>207.67105635880162</v>
      </c>
      <c r="V329" s="5"/>
      <c r="W329" s="5">
        <v>207.67105635880162</v>
      </c>
      <c r="X329" s="5">
        <v>50.909090909090907</v>
      </c>
      <c r="Y329" s="5">
        <v>16.389984215360318</v>
      </c>
      <c r="Z329" s="5"/>
      <c r="AA329" s="5">
        <v>31.623504898918153</v>
      </c>
      <c r="AB329" s="5" t="s">
        <v>67</v>
      </c>
      <c r="AC329" s="5">
        <v>6.6924247824827372</v>
      </c>
      <c r="AD329" s="5">
        <v>54.319374231449281</v>
      </c>
      <c r="AE329" s="5">
        <v>0.27993219555889404</v>
      </c>
      <c r="AF329" s="5">
        <v>12.013943142203102</v>
      </c>
      <c r="AG329" s="5"/>
      <c r="AH329" s="5"/>
      <c r="AI329" s="5"/>
      <c r="AJ329" s="5">
        <v>12.013943142203102</v>
      </c>
      <c r="AK329" s="5">
        <v>7.925270806437589</v>
      </c>
      <c r="BI329" s="8" t="s">
        <v>67</v>
      </c>
      <c r="BJ329" s="8" t="s">
        <v>67</v>
      </c>
      <c r="BK329" s="5" t="s">
        <v>67</v>
      </c>
      <c r="BL329" s="5" t="s">
        <v>67</v>
      </c>
      <c r="BM329" s="5" t="s">
        <v>67</v>
      </c>
      <c r="BN329" s="5" t="s">
        <v>67</v>
      </c>
      <c r="BO329" s="5" t="s">
        <v>67</v>
      </c>
      <c r="BP329" s="5" t="s">
        <v>67</v>
      </c>
      <c r="BQ329" s="5" t="s">
        <v>67</v>
      </c>
      <c r="BR329" s="5" t="s">
        <v>67</v>
      </c>
      <c r="BS329" s="5" t="s">
        <v>67</v>
      </c>
      <c r="BT329" s="5" t="s">
        <v>67</v>
      </c>
      <c r="BU329" s="5" t="s">
        <v>67</v>
      </c>
      <c r="BV329" s="5" t="s">
        <v>67</v>
      </c>
      <c r="BW329" s="5" t="s">
        <v>67</v>
      </c>
      <c r="BX329" s="5" t="s">
        <v>67</v>
      </c>
      <c r="BY329" s="5" t="s">
        <v>67</v>
      </c>
      <c r="BZ329" s="5" t="s">
        <v>67</v>
      </c>
      <c r="CA329" s="5"/>
      <c r="CB329" s="5" t="s">
        <v>67</v>
      </c>
      <c r="CC329" s="5" t="s">
        <v>67</v>
      </c>
      <c r="CD329" s="5" t="s">
        <v>67</v>
      </c>
      <c r="CE329" s="5" t="s">
        <v>67</v>
      </c>
      <c r="CF329" s="5" t="s">
        <v>67</v>
      </c>
      <c r="CG329" s="5" t="s">
        <v>67</v>
      </c>
      <c r="CJ329" t="s">
        <v>67</v>
      </c>
      <c r="CK329" t="s">
        <v>67</v>
      </c>
      <c r="CT329" s="5"/>
      <c r="CU329" s="5"/>
      <c r="CV329" s="5"/>
      <c r="CW329" s="5"/>
      <c r="CX329" s="5"/>
      <c r="CY329" s="5"/>
      <c r="CZ329" s="5"/>
      <c r="DA329" s="5"/>
    </row>
    <row r="330" spans="1:105" s="1" customFormat="1" x14ac:dyDescent="0.25">
      <c r="A330" s="5" t="str">
        <f t="shared" si="5"/>
        <v>Kojonup2013CVHyola505_RRFert50N</v>
      </c>
      <c r="B330" s="5" t="s">
        <v>71</v>
      </c>
      <c r="C330" s="5">
        <v>2013</v>
      </c>
      <c r="D330" s="5" t="s">
        <v>64</v>
      </c>
      <c r="E330" s="6">
        <v>41508</v>
      </c>
      <c r="F330" s="5">
        <v>50</v>
      </c>
      <c r="G330" s="5" t="s">
        <v>70</v>
      </c>
      <c r="H330" s="5" t="s">
        <v>68</v>
      </c>
      <c r="I330" s="1" t="s">
        <v>88</v>
      </c>
      <c r="J330" s="1" t="s">
        <v>73</v>
      </c>
      <c r="K330" s="5">
        <v>59.961334899313727</v>
      </c>
      <c r="L330" s="5"/>
      <c r="M330" s="5">
        <v>411.38904659515197</v>
      </c>
      <c r="N330" s="5">
        <v>17.553482917447013</v>
      </c>
      <c r="O330" s="5">
        <v>4.2981557901074998</v>
      </c>
      <c r="P330" s="5">
        <v>493.20202020202015</v>
      </c>
      <c r="Q330" s="5">
        <v>1.3488791316958464</v>
      </c>
      <c r="R330" s="5"/>
      <c r="S330" s="5"/>
      <c r="T330" s="5"/>
      <c r="U330" s="5">
        <v>224.67240080963072</v>
      </c>
      <c r="V330" s="5"/>
      <c r="W330" s="5">
        <v>224.67240080963072</v>
      </c>
      <c r="X330" s="5">
        <v>67.676767676767668</v>
      </c>
      <c r="Y330" s="5">
        <v>4.3373407968558153</v>
      </c>
      <c r="Z330" s="5"/>
      <c r="AA330" s="5">
        <v>17.754069546209127</v>
      </c>
      <c r="AB330" s="5">
        <v>4.1591977478910431</v>
      </c>
      <c r="AC330" s="5">
        <v>2.633109794481614</v>
      </c>
      <c r="AD330" s="5">
        <v>19.613204429180396</v>
      </c>
      <c r="AE330" s="5">
        <v>0.11440993053565651</v>
      </c>
      <c r="AF330" s="5">
        <v>5.2241459493231011</v>
      </c>
      <c r="AG330" s="5"/>
      <c r="AH330" s="5"/>
      <c r="AI330" s="5"/>
      <c r="AJ330" s="5">
        <v>5.2241459493231011</v>
      </c>
      <c r="AK330" s="5">
        <v>12.412329017620737</v>
      </c>
      <c r="BI330" s="8" t="s">
        <v>67</v>
      </c>
      <c r="BJ330" s="8" t="s">
        <v>67</v>
      </c>
      <c r="BK330" s="5" t="s">
        <v>67</v>
      </c>
      <c r="BL330" s="5" t="s">
        <v>67</v>
      </c>
      <c r="BM330" s="5" t="s">
        <v>67</v>
      </c>
      <c r="BN330" s="5" t="s">
        <v>67</v>
      </c>
      <c r="BO330" s="5" t="s">
        <v>67</v>
      </c>
      <c r="BP330" s="5" t="s">
        <v>67</v>
      </c>
      <c r="BQ330" s="5" t="s">
        <v>67</v>
      </c>
      <c r="BR330" s="5" t="s">
        <v>67</v>
      </c>
      <c r="BS330" s="5" t="s">
        <v>67</v>
      </c>
      <c r="BT330" s="5" t="s">
        <v>67</v>
      </c>
      <c r="BU330" s="5" t="s">
        <v>67</v>
      </c>
      <c r="BV330" s="5" t="s">
        <v>67</v>
      </c>
      <c r="BW330" s="5" t="s">
        <v>67</v>
      </c>
      <c r="BX330" s="5" t="s">
        <v>67</v>
      </c>
      <c r="BY330" s="5" t="s">
        <v>67</v>
      </c>
      <c r="BZ330" s="5" t="s">
        <v>67</v>
      </c>
      <c r="CA330" s="5"/>
      <c r="CB330" s="5" t="s">
        <v>67</v>
      </c>
      <c r="CC330" s="5" t="s">
        <v>67</v>
      </c>
      <c r="CD330" s="5" t="s">
        <v>67</v>
      </c>
      <c r="CE330" s="5" t="s">
        <v>67</v>
      </c>
      <c r="CF330" s="5" t="s">
        <v>67</v>
      </c>
      <c r="CG330" s="5" t="s">
        <v>67</v>
      </c>
      <c r="CJ330" t="s">
        <v>67</v>
      </c>
      <c r="CK330" t="s">
        <v>67</v>
      </c>
      <c r="CT330" s="5"/>
      <c r="CU330" s="5"/>
      <c r="CV330" s="5"/>
      <c r="CW330" s="5"/>
      <c r="CX330" s="5"/>
      <c r="CY330" s="5"/>
      <c r="CZ330" s="5"/>
      <c r="DA330" s="5"/>
    </row>
    <row r="331" spans="1:105" s="1" customFormat="1" x14ac:dyDescent="0.25">
      <c r="A331" s="5" t="str">
        <f t="shared" si="5"/>
        <v>Kojonup2013CVHyola505_RRFert50N</v>
      </c>
      <c r="B331" s="5" t="s">
        <v>71</v>
      </c>
      <c r="C331" s="5">
        <v>2013</v>
      </c>
      <c r="D331" s="5" t="s">
        <v>64</v>
      </c>
      <c r="E331" s="6">
        <v>41550</v>
      </c>
      <c r="F331" s="5">
        <v>50</v>
      </c>
      <c r="G331" s="5" t="s">
        <v>70</v>
      </c>
      <c r="H331" s="5" t="s">
        <v>68</v>
      </c>
      <c r="I331" s="1" t="s">
        <v>88</v>
      </c>
      <c r="J331" s="1" t="s">
        <v>73</v>
      </c>
      <c r="K331" s="5">
        <v>21.072993851054523</v>
      </c>
      <c r="L331" s="5"/>
      <c r="M331" s="5">
        <v>603.87122432267222</v>
      </c>
      <c r="N331" s="5">
        <v>448.48270178998035</v>
      </c>
      <c r="O331" s="5">
        <v>1.4336860968989189</v>
      </c>
      <c r="P331" s="5">
        <v>1074.860606060606</v>
      </c>
      <c r="Q331" s="5">
        <v>0.37248602400169656</v>
      </c>
      <c r="R331" s="5"/>
      <c r="S331" s="5"/>
      <c r="T331" s="5"/>
      <c r="U331" s="5">
        <v>163.16468907932327</v>
      </c>
      <c r="V331" s="5"/>
      <c r="W331" s="5">
        <v>163.16468907932327</v>
      </c>
      <c r="X331" s="5">
        <v>52.121212121212118</v>
      </c>
      <c r="Y331" s="5">
        <v>14.898692257546942</v>
      </c>
      <c r="Z331" s="5"/>
      <c r="AA331" s="5">
        <v>64.888413692472753</v>
      </c>
      <c r="AB331" s="5">
        <v>69.026005745365254</v>
      </c>
      <c r="AC331" s="5">
        <v>1.4336860968989189</v>
      </c>
      <c r="AD331" s="5">
        <v>147.81534394135014</v>
      </c>
      <c r="AE331" s="5">
        <v>0.2689429223773056</v>
      </c>
      <c r="AF331" s="5">
        <v>17.106006393297189</v>
      </c>
      <c r="AG331" s="5"/>
      <c r="AH331" s="5"/>
      <c r="AI331" s="5"/>
      <c r="AJ331" s="5">
        <v>17.106006393297189</v>
      </c>
      <c r="AK331" s="5">
        <v>8.5495369573732738</v>
      </c>
      <c r="BI331" s="8" t="s">
        <v>67</v>
      </c>
      <c r="BJ331" s="8" t="s">
        <v>67</v>
      </c>
      <c r="BK331" s="5" t="s">
        <v>67</v>
      </c>
      <c r="BL331" s="5" t="s">
        <v>67</v>
      </c>
      <c r="BM331" s="5" t="s">
        <v>67</v>
      </c>
      <c r="BN331" s="5" t="s">
        <v>67</v>
      </c>
      <c r="BO331" s="5" t="s">
        <v>67</v>
      </c>
      <c r="BP331" s="5" t="s">
        <v>67</v>
      </c>
      <c r="BQ331" s="5" t="s">
        <v>67</v>
      </c>
      <c r="BR331" s="5" t="s">
        <v>67</v>
      </c>
      <c r="BS331" s="5" t="s">
        <v>67</v>
      </c>
      <c r="BT331" s="5" t="s">
        <v>67</v>
      </c>
      <c r="BU331" s="5" t="s">
        <v>67</v>
      </c>
      <c r="BV331" s="5" t="s">
        <v>67</v>
      </c>
      <c r="BW331" s="5" t="s">
        <v>67</v>
      </c>
      <c r="BX331" s="5" t="s">
        <v>67</v>
      </c>
      <c r="BY331" s="5" t="s">
        <v>67</v>
      </c>
      <c r="BZ331" s="5" t="s">
        <v>67</v>
      </c>
      <c r="CA331" s="5"/>
      <c r="CB331" s="5" t="s">
        <v>67</v>
      </c>
      <c r="CC331" s="5" t="s">
        <v>67</v>
      </c>
      <c r="CD331" s="5" t="s">
        <v>67</v>
      </c>
      <c r="CE331" s="5" t="s">
        <v>67</v>
      </c>
      <c r="CF331" s="5" t="s">
        <v>67</v>
      </c>
      <c r="CG331" s="5" t="s">
        <v>67</v>
      </c>
      <c r="CJ331" t="s">
        <v>67</v>
      </c>
      <c r="CK331" t="s">
        <v>67</v>
      </c>
      <c r="CT331" s="5"/>
      <c r="CU331" s="5"/>
      <c r="CV331" s="5"/>
      <c r="CW331" s="5"/>
      <c r="CX331" s="5"/>
      <c r="CY331" s="5"/>
      <c r="CZ331" s="5"/>
      <c r="DA331" s="5"/>
    </row>
    <row r="332" spans="1:105" s="1" customFormat="1" x14ac:dyDescent="0.25">
      <c r="A332" s="5" t="str">
        <f t="shared" si="5"/>
        <v>Kojonup2013CVHyola505_RRFert50N</v>
      </c>
      <c r="B332" s="5" t="s">
        <v>71</v>
      </c>
      <c r="C332" s="5">
        <v>2013</v>
      </c>
      <c r="D332" s="5" t="s">
        <v>64</v>
      </c>
      <c r="E332" s="6">
        <v>41598</v>
      </c>
      <c r="F332" s="5">
        <v>50</v>
      </c>
      <c r="G332" s="5" t="s">
        <v>70</v>
      </c>
      <c r="H332" s="5" t="s">
        <v>68</v>
      </c>
      <c r="I332" s="1" t="s">
        <v>88</v>
      </c>
      <c r="J332" s="1" t="s">
        <v>73</v>
      </c>
      <c r="K332" s="5">
        <v>0</v>
      </c>
      <c r="L332" s="5"/>
      <c r="M332" s="5">
        <v>440.0849577877961</v>
      </c>
      <c r="N332" s="5">
        <v>609.15018514195162</v>
      </c>
      <c r="O332" s="5">
        <v>0</v>
      </c>
      <c r="P332" s="5">
        <v>891.89090909090908</v>
      </c>
      <c r="Q332" s="5" t="s">
        <v>67</v>
      </c>
      <c r="R332" s="5"/>
      <c r="S332" s="5"/>
      <c r="T332" s="5"/>
      <c r="U332" s="5" t="s">
        <v>67</v>
      </c>
      <c r="V332" s="5"/>
      <c r="W332" s="5" t="s">
        <v>67</v>
      </c>
      <c r="X332" s="5">
        <v>55.151515151515149</v>
      </c>
      <c r="Y332" s="5" t="s">
        <v>67</v>
      </c>
      <c r="Z332" s="5"/>
      <c r="AA332" s="5">
        <v>85.166318108011438</v>
      </c>
      <c r="AB332" s="5">
        <v>90.037773815959326</v>
      </c>
      <c r="AC332" s="5" t="s">
        <v>67</v>
      </c>
      <c r="AD332" s="5">
        <v>28.622422773053742</v>
      </c>
      <c r="AE332" s="5" t="s">
        <v>67</v>
      </c>
      <c r="AF332" s="5" t="s">
        <v>67</v>
      </c>
      <c r="AG332" s="5"/>
      <c r="AH332" s="5"/>
      <c r="AI332" s="5"/>
      <c r="AJ332" s="5" t="s">
        <v>67</v>
      </c>
      <c r="AK332" s="5">
        <v>11.562899411114477</v>
      </c>
      <c r="BI332" s="8" t="s">
        <v>67</v>
      </c>
      <c r="BJ332" s="8" t="s">
        <v>67</v>
      </c>
      <c r="BK332" s="5" t="s">
        <v>67</v>
      </c>
      <c r="BL332" s="5" t="s">
        <v>67</v>
      </c>
      <c r="BM332" s="5" t="s">
        <v>67</v>
      </c>
      <c r="BN332" s="5" t="s">
        <v>67</v>
      </c>
      <c r="BO332" s="5" t="s">
        <v>67</v>
      </c>
      <c r="BP332" s="5" t="s">
        <v>67</v>
      </c>
      <c r="BQ332" s="5" t="s">
        <v>67</v>
      </c>
      <c r="BR332" s="5" t="s">
        <v>67</v>
      </c>
      <c r="BS332" s="5" t="s">
        <v>67</v>
      </c>
      <c r="BT332" s="5" t="s">
        <v>67</v>
      </c>
      <c r="BU332" s="5" t="s">
        <v>67</v>
      </c>
      <c r="BV332" s="5" t="s">
        <v>67</v>
      </c>
      <c r="BW332" s="5" t="s">
        <v>67</v>
      </c>
      <c r="BX332" s="5" t="s">
        <v>67</v>
      </c>
      <c r="BY332" s="5" t="s">
        <v>67</v>
      </c>
      <c r="BZ332" s="5" t="s">
        <v>67</v>
      </c>
      <c r="CA332" s="5"/>
      <c r="CB332" s="5" t="s">
        <v>67</v>
      </c>
      <c r="CC332" s="5" t="s">
        <v>67</v>
      </c>
      <c r="CD332" s="5" t="s">
        <v>67</v>
      </c>
      <c r="CE332" s="5" t="s">
        <v>67</v>
      </c>
      <c r="CF332" s="5" t="s">
        <v>67</v>
      </c>
      <c r="CG332" s="5" t="s">
        <v>67</v>
      </c>
      <c r="CJ332">
        <v>239.9637078239526</v>
      </c>
      <c r="CK332">
        <v>22.350767221073635</v>
      </c>
      <c r="CT332" s="5"/>
      <c r="CU332" s="5"/>
      <c r="CV332" s="5"/>
      <c r="CW332" s="5"/>
      <c r="CX332" s="5"/>
      <c r="CY332" s="5"/>
      <c r="CZ332" s="5"/>
      <c r="DA332" s="5"/>
    </row>
    <row r="333" spans="1:105" s="1" customFormat="1" x14ac:dyDescent="0.25">
      <c r="A333" s="5" t="str">
        <f t="shared" si="5"/>
        <v>Kojonup2013CVHyola575_CLFert50N</v>
      </c>
      <c r="B333" s="5" t="s">
        <v>71</v>
      </c>
      <c r="C333" s="5">
        <v>2013</v>
      </c>
      <c r="D333" s="5" t="s">
        <v>64</v>
      </c>
      <c r="E333" s="6">
        <v>41451</v>
      </c>
      <c r="F333" s="5">
        <v>50</v>
      </c>
      <c r="G333" s="1" t="s">
        <v>69</v>
      </c>
      <c r="H333" s="5" t="s">
        <v>68</v>
      </c>
      <c r="I333" s="1" t="s">
        <v>93</v>
      </c>
      <c r="J333" s="1" t="s">
        <v>73</v>
      </c>
      <c r="K333" s="5">
        <v>44.090909090909086</v>
      </c>
      <c r="L333" s="5"/>
      <c r="M333" s="5">
        <v>0</v>
      </c>
      <c r="N333" s="5">
        <v>0</v>
      </c>
      <c r="O333" s="5">
        <v>0</v>
      </c>
      <c r="P333" s="5">
        <v>44.090909090909086</v>
      </c>
      <c r="Q333" s="5">
        <v>0.73741385774045487</v>
      </c>
      <c r="R333" s="5"/>
      <c r="S333" s="5"/>
      <c r="T333" s="5"/>
      <c r="U333" s="5">
        <v>166.31642785596532</v>
      </c>
      <c r="V333" s="5"/>
      <c r="W333" s="5">
        <v>166.31642785596532</v>
      </c>
      <c r="X333" s="5">
        <v>55.151515151515149</v>
      </c>
      <c r="Y333" s="5">
        <v>5.562576646947714</v>
      </c>
      <c r="Z333" s="5"/>
      <c r="AA333" s="5" t="s">
        <v>67</v>
      </c>
      <c r="AB333" s="5" t="s">
        <v>67</v>
      </c>
      <c r="AC333" s="5" t="s">
        <v>67</v>
      </c>
      <c r="AD333" s="5">
        <v>5.562576646947714</v>
      </c>
      <c r="AE333" s="5">
        <v>0.11758701310159034</v>
      </c>
      <c r="AF333" s="5">
        <v>7.9753776373500047</v>
      </c>
      <c r="AG333" s="5"/>
      <c r="AH333" s="5"/>
      <c r="AI333" s="5"/>
      <c r="AJ333" s="5">
        <v>7.9753776373500047</v>
      </c>
      <c r="AK333" s="5">
        <v>5.2835138709584024</v>
      </c>
      <c r="BI333" s="8" t="s">
        <v>67</v>
      </c>
      <c r="BJ333" s="8" t="s">
        <v>67</v>
      </c>
      <c r="BK333" s="5" t="s">
        <v>67</v>
      </c>
      <c r="BL333" s="5" t="s">
        <v>67</v>
      </c>
      <c r="BM333" s="5" t="s">
        <v>67</v>
      </c>
      <c r="BN333" s="5" t="s">
        <v>67</v>
      </c>
      <c r="BO333" s="5" t="s">
        <v>67</v>
      </c>
      <c r="BP333" s="5" t="s">
        <v>67</v>
      </c>
      <c r="BQ333" s="5" t="s">
        <v>67</v>
      </c>
      <c r="BR333" s="5" t="s">
        <v>67</v>
      </c>
      <c r="BS333" s="5" t="s">
        <v>67</v>
      </c>
      <c r="BT333" s="5" t="s">
        <v>67</v>
      </c>
      <c r="BU333" s="5" t="s">
        <v>67</v>
      </c>
      <c r="BV333" s="5" t="s">
        <v>67</v>
      </c>
      <c r="BW333" s="5" t="s">
        <v>67</v>
      </c>
      <c r="BX333" s="5" t="s">
        <v>67</v>
      </c>
      <c r="BY333" s="5" t="s">
        <v>67</v>
      </c>
      <c r="BZ333" s="5" t="s">
        <v>67</v>
      </c>
      <c r="CA333" s="5"/>
      <c r="CB333" s="5" t="s">
        <v>67</v>
      </c>
      <c r="CC333" s="5" t="s">
        <v>67</v>
      </c>
      <c r="CD333" s="5" t="s">
        <v>67</v>
      </c>
      <c r="CE333" s="5" t="s">
        <v>67</v>
      </c>
      <c r="CF333" s="5" t="s">
        <v>67</v>
      </c>
      <c r="CG333" s="5" t="s">
        <v>67</v>
      </c>
      <c r="CJ333" t="s">
        <v>67</v>
      </c>
      <c r="CK333" t="s">
        <v>67</v>
      </c>
      <c r="CT333" s="5"/>
      <c r="CU333" s="5"/>
      <c r="CV333" s="5"/>
      <c r="CW333" s="5"/>
      <c r="CX333" s="5"/>
      <c r="CY333" s="5"/>
      <c r="CZ333" s="5"/>
      <c r="DA333" s="5"/>
    </row>
    <row r="334" spans="1:105" s="1" customFormat="1" x14ac:dyDescent="0.25">
      <c r="A334" s="5" t="str">
        <f t="shared" si="5"/>
        <v>Kojonup2013CVHyola575_CLFert50N</v>
      </c>
      <c r="B334" s="5" t="s">
        <v>71</v>
      </c>
      <c r="C334" s="5">
        <v>2013</v>
      </c>
      <c r="D334" s="5" t="s">
        <v>64</v>
      </c>
      <c r="E334" s="6">
        <v>41485</v>
      </c>
      <c r="F334" s="5">
        <v>50</v>
      </c>
      <c r="G334" s="1" t="s">
        <v>69</v>
      </c>
      <c r="H334" s="5" t="s">
        <v>68</v>
      </c>
      <c r="I334" s="1" t="s">
        <v>93</v>
      </c>
      <c r="J334" s="1" t="s">
        <v>73</v>
      </c>
      <c r="K334" s="5">
        <v>94.775180061603692</v>
      </c>
      <c r="L334" s="5"/>
      <c r="M334" s="5">
        <v>123.01319457105967</v>
      </c>
      <c r="N334" s="5">
        <v>0</v>
      </c>
      <c r="O334" s="5">
        <v>17.029807185518454</v>
      </c>
      <c r="P334" s="5">
        <v>234.81818181818184</v>
      </c>
      <c r="Q334" s="5">
        <v>1.6399544011804752</v>
      </c>
      <c r="R334" s="5"/>
      <c r="S334" s="5"/>
      <c r="T334" s="5"/>
      <c r="U334" s="5">
        <v>174.33294664409519</v>
      </c>
      <c r="V334" s="5"/>
      <c r="W334" s="5">
        <v>174.33294664409519</v>
      </c>
      <c r="X334" s="5">
        <v>74.545454545454547</v>
      </c>
      <c r="Y334" s="5">
        <v>17.677548431419059</v>
      </c>
      <c r="Z334" s="5"/>
      <c r="AA334" s="5">
        <v>23.387191161987595</v>
      </c>
      <c r="AB334" s="5" t="s">
        <v>67</v>
      </c>
      <c r="AC334" s="5">
        <v>6.9724301509199353</v>
      </c>
      <c r="AD334" s="5">
        <v>46.293484657812087</v>
      </c>
      <c r="AE334" s="5">
        <v>0.28816142764709668</v>
      </c>
      <c r="AF334" s="5">
        <v>5.7951543768308795</v>
      </c>
      <c r="AG334" s="5"/>
      <c r="AH334" s="5"/>
      <c r="AI334" s="5"/>
      <c r="AJ334" s="5">
        <v>5.7951543768308795</v>
      </c>
      <c r="AK334" s="5">
        <v>9.6209138584166851</v>
      </c>
      <c r="BI334" s="8" t="s">
        <v>67</v>
      </c>
      <c r="BJ334" s="8" t="s">
        <v>67</v>
      </c>
      <c r="BK334" s="5" t="s">
        <v>67</v>
      </c>
      <c r="BL334" s="5" t="s">
        <v>67</v>
      </c>
      <c r="BM334" s="5" t="s">
        <v>67</v>
      </c>
      <c r="BN334" s="5" t="s">
        <v>67</v>
      </c>
      <c r="BO334" s="5" t="s">
        <v>67</v>
      </c>
      <c r="BP334" s="5" t="s">
        <v>67</v>
      </c>
      <c r="BQ334" s="5" t="s">
        <v>67</v>
      </c>
      <c r="BR334" s="5" t="s">
        <v>67</v>
      </c>
      <c r="BS334" s="5" t="s">
        <v>67</v>
      </c>
      <c r="BT334" s="5" t="s">
        <v>67</v>
      </c>
      <c r="BU334" s="5" t="s">
        <v>67</v>
      </c>
      <c r="BV334" s="5" t="s">
        <v>67</v>
      </c>
      <c r="BW334" s="5" t="s">
        <v>67</v>
      </c>
      <c r="BX334" s="5" t="s">
        <v>67</v>
      </c>
      <c r="BY334" s="5" t="s">
        <v>67</v>
      </c>
      <c r="BZ334" s="5" t="s">
        <v>67</v>
      </c>
      <c r="CA334" s="5"/>
      <c r="CB334" s="5" t="s">
        <v>67</v>
      </c>
      <c r="CC334" s="5" t="s">
        <v>67</v>
      </c>
      <c r="CD334" s="5" t="s">
        <v>67</v>
      </c>
      <c r="CE334" s="5" t="s">
        <v>67</v>
      </c>
      <c r="CF334" s="5" t="s">
        <v>67</v>
      </c>
      <c r="CG334" s="5" t="s">
        <v>67</v>
      </c>
      <c r="CJ334" t="s">
        <v>67</v>
      </c>
      <c r="CK334" t="s">
        <v>67</v>
      </c>
      <c r="CT334" s="5"/>
      <c r="CU334" s="5"/>
      <c r="CV334" s="5"/>
      <c r="CW334" s="5"/>
      <c r="CX334" s="5"/>
      <c r="CY334" s="5"/>
      <c r="CZ334" s="5"/>
      <c r="DA334" s="5"/>
    </row>
    <row r="335" spans="1:105" s="1" customFormat="1" x14ac:dyDescent="0.25">
      <c r="A335" s="5" t="str">
        <f t="shared" si="5"/>
        <v>Kojonup2013CVHyola575_CLFert50N</v>
      </c>
      <c r="B335" s="5" t="s">
        <v>71</v>
      </c>
      <c r="C335" s="5">
        <v>2013</v>
      </c>
      <c r="D335" s="5" t="s">
        <v>64</v>
      </c>
      <c r="E335" s="6">
        <v>41508</v>
      </c>
      <c r="F335" s="5">
        <v>50</v>
      </c>
      <c r="G335" s="1" t="s">
        <v>69</v>
      </c>
      <c r="H335" s="5" t="s">
        <v>68</v>
      </c>
      <c r="I335" s="1" t="s">
        <v>93</v>
      </c>
      <c r="J335" s="1" t="s">
        <v>73</v>
      </c>
      <c r="K335" s="5">
        <v>65.726049993972964</v>
      </c>
      <c r="L335" s="5"/>
      <c r="M335" s="5">
        <v>348.12437474673408</v>
      </c>
      <c r="N335" s="5">
        <v>4.4751917347670309</v>
      </c>
      <c r="O335" s="5">
        <v>19.694585544727904</v>
      </c>
      <c r="P335" s="5">
        <v>438.02020202020202</v>
      </c>
      <c r="Q335" s="5">
        <v>1.4468947179825726</v>
      </c>
      <c r="R335" s="5"/>
      <c r="S335" s="5"/>
      <c r="T335" s="5"/>
      <c r="U335" s="5">
        <v>217.32281503030086</v>
      </c>
      <c r="V335" s="5"/>
      <c r="W335" s="5">
        <v>217.32281503030086</v>
      </c>
      <c r="X335" s="5">
        <v>73.73737373737373</v>
      </c>
      <c r="Y335" s="5">
        <v>8.7550137850369651</v>
      </c>
      <c r="Z335" s="5"/>
      <c r="AA335" s="5">
        <v>59.795125042609214</v>
      </c>
      <c r="AB335" s="5">
        <v>2.2853793851130857</v>
      </c>
      <c r="AC335" s="5">
        <v>7.8365139888169564</v>
      </c>
      <c r="AD335" s="5">
        <v>62.851819294704718</v>
      </c>
      <c r="AE335" s="5">
        <v>0.27191739001800536</v>
      </c>
      <c r="AF335" s="5">
        <v>11.864428118054567</v>
      </c>
      <c r="AG335" s="5"/>
      <c r="AH335" s="5"/>
      <c r="AI335" s="5"/>
      <c r="AJ335" s="5">
        <v>11.864428118054567</v>
      </c>
      <c r="AK335" s="5">
        <v>17.870511124196103</v>
      </c>
      <c r="BI335" s="8" t="s">
        <v>67</v>
      </c>
      <c r="BJ335" s="8" t="s">
        <v>67</v>
      </c>
      <c r="BK335" s="5" t="s">
        <v>67</v>
      </c>
      <c r="BL335" s="5" t="s">
        <v>67</v>
      </c>
      <c r="BM335" s="5" t="s">
        <v>67</v>
      </c>
      <c r="BN335" s="5" t="s">
        <v>67</v>
      </c>
      <c r="BO335" s="5" t="s">
        <v>67</v>
      </c>
      <c r="BP335" s="5" t="s">
        <v>67</v>
      </c>
      <c r="BQ335" s="5" t="s">
        <v>67</v>
      </c>
      <c r="BR335" s="5" t="s">
        <v>67</v>
      </c>
      <c r="BS335" s="5" t="s">
        <v>67</v>
      </c>
      <c r="BT335" s="5" t="s">
        <v>67</v>
      </c>
      <c r="BU335" s="5" t="s">
        <v>67</v>
      </c>
      <c r="BV335" s="5" t="s">
        <v>67</v>
      </c>
      <c r="BW335" s="5" t="s">
        <v>67</v>
      </c>
      <c r="BX335" s="5" t="s">
        <v>67</v>
      </c>
      <c r="BY335" s="5" t="s">
        <v>67</v>
      </c>
      <c r="BZ335" s="5" t="s">
        <v>67</v>
      </c>
      <c r="CA335" s="5"/>
      <c r="CB335" s="5" t="s">
        <v>67</v>
      </c>
      <c r="CC335" s="5" t="s">
        <v>67</v>
      </c>
      <c r="CD335" s="5" t="s">
        <v>67</v>
      </c>
      <c r="CE335" s="5" t="s">
        <v>67</v>
      </c>
      <c r="CF335" s="5" t="s">
        <v>67</v>
      </c>
      <c r="CG335" s="5" t="s">
        <v>67</v>
      </c>
      <c r="CJ335" t="s">
        <v>67</v>
      </c>
      <c r="CK335" t="s">
        <v>67</v>
      </c>
      <c r="CT335" s="5"/>
      <c r="CU335" s="5"/>
      <c r="CV335" s="5"/>
      <c r="CW335" s="5"/>
      <c r="CX335" s="5"/>
      <c r="CY335" s="5"/>
      <c r="CZ335" s="5"/>
      <c r="DA335" s="5"/>
    </row>
    <row r="336" spans="1:105" s="1" customFormat="1" x14ac:dyDescent="0.25">
      <c r="A336" s="5" t="str">
        <f t="shared" si="5"/>
        <v>Kojonup2013CVHyola575_CLFert50N</v>
      </c>
      <c r="B336" s="5" t="s">
        <v>71</v>
      </c>
      <c r="C336" s="5">
        <v>2013</v>
      </c>
      <c r="D336" s="5" t="s">
        <v>64</v>
      </c>
      <c r="E336" s="6">
        <v>41550</v>
      </c>
      <c r="F336" s="5">
        <v>50</v>
      </c>
      <c r="G336" s="1" t="s">
        <v>69</v>
      </c>
      <c r="H336" s="5" t="s">
        <v>68</v>
      </c>
      <c r="I336" s="1" t="s">
        <v>93</v>
      </c>
      <c r="J336" s="1" t="s">
        <v>73</v>
      </c>
      <c r="K336" s="5">
        <v>7.6773668680982139</v>
      </c>
      <c r="L336" s="5"/>
      <c r="M336" s="5">
        <v>452.95405265813224</v>
      </c>
      <c r="N336" s="5">
        <v>324.86422797629103</v>
      </c>
      <c r="O336" s="5">
        <v>1.5831403762662799</v>
      </c>
      <c r="P336" s="5">
        <v>787.07878787878781</v>
      </c>
      <c r="Q336" s="5">
        <v>9.2022484782364564E-2</v>
      </c>
      <c r="R336" s="5"/>
      <c r="S336" s="5"/>
      <c r="T336" s="5"/>
      <c r="U336" s="5">
        <v>111.91971307579297</v>
      </c>
      <c r="V336" s="5"/>
      <c r="W336" s="5">
        <v>111.91971307579297</v>
      </c>
      <c r="X336" s="5">
        <v>80.606060606060609</v>
      </c>
      <c r="Y336" s="5">
        <v>1.24212039657789</v>
      </c>
      <c r="Z336" s="5"/>
      <c r="AA336" s="5">
        <v>15.639193274441219</v>
      </c>
      <c r="AB336" s="5">
        <v>13.708359621975958</v>
      </c>
      <c r="AC336" s="5">
        <v>1.5831403762662799</v>
      </c>
      <c r="AD336" s="5">
        <v>11.199460501241592</v>
      </c>
      <c r="AE336" s="5">
        <v>3.0470424213125263E-2</v>
      </c>
      <c r="AF336" s="5">
        <v>24.978557196920729</v>
      </c>
      <c r="AG336" s="5"/>
      <c r="AH336" s="5"/>
      <c r="AI336" s="5"/>
      <c r="AJ336" s="5">
        <v>24.978557196920729</v>
      </c>
      <c r="AK336" s="5">
        <v>11.562899411114465</v>
      </c>
      <c r="BI336" s="8" t="s">
        <v>67</v>
      </c>
      <c r="BJ336" s="8" t="s">
        <v>67</v>
      </c>
      <c r="BK336" s="5" t="s">
        <v>67</v>
      </c>
      <c r="BL336" s="5" t="s">
        <v>67</v>
      </c>
      <c r="BM336" s="5" t="s">
        <v>67</v>
      </c>
      <c r="BN336" s="5" t="s">
        <v>67</v>
      </c>
      <c r="BO336" s="5" t="s">
        <v>67</v>
      </c>
      <c r="BP336" s="5" t="s">
        <v>67</v>
      </c>
      <c r="BQ336" s="5" t="s">
        <v>67</v>
      </c>
      <c r="BR336" s="5" t="s">
        <v>67</v>
      </c>
      <c r="BS336" s="5" t="s">
        <v>67</v>
      </c>
      <c r="BT336" s="5" t="s">
        <v>67</v>
      </c>
      <c r="BU336" s="5" t="s">
        <v>67</v>
      </c>
      <c r="BV336" s="5" t="s">
        <v>67</v>
      </c>
      <c r="BW336" s="5" t="s">
        <v>67</v>
      </c>
      <c r="BX336" s="5" t="s">
        <v>67</v>
      </c>
      <c r="BY336" s="5" t="s">
        <v>67</v>
      </c>
      <c r="BZ336" s="5" t="s">
        <v>67</v>
      </c>
      <c r="CA336" s="5"/>
      <c r="CB336" s="5" t="s">
        <v>67</v>
      </c>
      <c r="CC336" s="5" t="s">
        <v>67</v>
      </c>
      <c r="CD336" s="5" t="s">
        <v>67</v>
      </c>
      <c r="CE336" s="5" t="s">
        <v>67</v>
      </c>
      <c r="CF336" s="5" t="s">
        <v>67</v>
      </c>
      <c r="CG336" s="5" t="s">
        <v>67</v>
      </c>
      <c r="CJ336" t="s">
        <v>67</v>
      </c>
      <c r="CK336" t="s">
        <v>67</v>
      </c>
      <c r="CT336" s="5"/>
      <c r="CU336" s="5"/>
      <c r="CV336" s="5"/>
      <c r="CW336" s="5"/>
      <c r="CX336" s="5"/>
      <c r="CY336" s="5"/>
      <c r="CZ336" s="5"/>
      <c r="DA336" s="5"/>
    </row>
    <row r="337" spans="1:105" s="1" customFormat="1" x14ac:dyDescent="0.25">
      <c r="A337" s="5" t="str">
        <f t="shared" si="5"/>
        <v>Kojonup2013CVHyola575_CLFert50N</v>
      </c>
      <c r="B337" s="5" t="s">
        <v>71</v>
      </c>
      <c r="C337" s="5">
        <v>2013</v>
      </c>
      <c r="D337" s="5" t="s">
        <v>64</v>
      </c>
      <c r="E337" s="6">
        <v>41598</v>
      </c>
      <c r="F337" s="5">
        <v>50</v>
      </c>
      <c r="G337" s="1" t="s">
        <v>69</v>
      </c>
      <c r="H337" s="5" t="s">
        <v>68</v>
      </c>
      <c r="I337" s="1" t="s">
        <v>93</v>
      </c>
      <c r="J337" s="1" t="s">
        <v>73</v>
      </c>
      <c r="K337" s="5">
        <v>0</v>
      </c>
      <c r="L337" s="5"/>
      <c r="M337" s="5">
        <v>321.39661102454221</v>
      </c>
      <c r="N337" s="5">
        <v>590.63433045980548</v>
      </c>
      <c r="O337" s="5">
        <v>0</v>
      </c>
      <c r="P337" s="5">
        <v>1031.5212121212121</v>
      </c>
      <c r="Q337" s="5" t="s">
        <v>67</v>
      </c>
      <c r="R337" s="5"/>
      <c r="S337" s="5"/>
      <c r="T337" s="5"/>
      <c r="U337" s="5" t="s">
        <v>67</v>
      </c>
      <c r="V337" s="5"/>
      <c r="W337" s="5" t="s">
        <v>67</v>
      </c>
      <c r="X337" s="5">
        <v>83.030303030303017</v>
      </c>
      <c r="Y337" s="5" t="s">
        <v>67</v>
      </c>
      <c r="Z337" s="5"/>
      <c r="AA337" s="5">
        <v>79.804024033966726</v>
      </c>
      <c r="AB337" s="5">
        <v>59.849454397484209</v>
      </c>
      <c r="AC337" s="5" t="s">
        <v>67</v>
      </c>
      <c r="AD337" s="5">
        <v>22.283503474300332</v>
      </c>
      <c r="AE337" s="5" t="s">
        <v>67</v>
      </c>
      <c r="AF337" s="5" t="s">
        <v>67</v>
      </c>
      <c r="AG337" s="5"/>
      <c r="AH337" s="5"/>
      <c r="AI337" s="5"/>
      <c r="AJ337" s="5" t="s">
        <v>67</v>
      </c>
      <c r="AK337" s="5">
        <v>4.9608198617409727</v>
      </c>
      <c r="BI337" s="8" t="s">
        <v>67</v>
      </c>
      <c r="BJ337" s="8" t="s">
        <v>67</v>
      </c>
      <c r="BK337" s="5" t="s">
        <v>67</v>
      </c>
      <c r="BL337" s="5" t="s">
        <v>67</v>
      </c>
      <c r="BM337" s="5" t="s">
        <v>67</v>
      </c>
      <c r="BN337" s="5" t="s">
        <v>67</v>
      </c>
      <c r="BO337" s="5" t="s">
        <v>67</v>
      </c>
      <c r="BP337" s="5" t="s">
        <v>67</v>
      </c>
      <c r="BQ337" s="5" t="s">
        <v>67</v>
      </c>
      <c r="BR337" s="5" t="s">
        <v>67</v>
      </c>
      <c r="BS337" s="5" t="s">
        <v>67</v>
      </c>
      <c r="BT337" s="5" t="s">
        <v>67</v>
      </c>
      <c r="BU337" s="5" t="s">
        <v>67</v>
      </c>
      <c r="BV337" s="5" t="s">
        <v>67</v>
      </c>
      <c r="BW337" s="5" t="s">
        <v>67</v>
      </c>
      <c r="BX337" s="5" t="s">
        <v>67</v>
      </c>
      <c r="BY337" s="5" t="s">
        <v>67</v>
      </c>
      <c r="BZ337" s="5" t="s">
        <v>67</v>
      </c>
      <c r="CA337" s="5"/>
      <c r="CB337" s="5" t="s">
        <v>67</v>
      </c>
      <c r="CC337" s="5" t="s">
        <v>67</v>
      </c>
      <c r="CD337" s="5" t="s">
        <v>67</v>
      </c>
      <c r="CE337" s="5" t="s">
        <v>67</v>
      </c>
      <c r="CF337" s="5" t="s">
        <v>67</v>
      </c>
      <c r="CG337" s="5" t="s">
        <v>67</v>
      </c>
      <c r="CJ337">
        <v>283.1318588409286</v>
      </c>
      <c r="CK337">
        <v>18.159554484197212</v>
      </c>
      <c r="CT337" s="5"/>
      <c r="CU337" s="5"/>
      <c r="CV337" s="5"/>
      <c r="CW337" s="5"/>
      <c r="CX337" s="5"/>
      <c r="CY337" s="5"/>
      <c r="CZ337" s="5"/>
      <c r="DA337" s="5"/>
    </row>
    <row r="338" spans="1:105" s="1" customFormat="1" x14ac:dyDescent="0.25">
      <c r="A338" s="5" t="str">
        <f t="shared" si="5"/>
        <v>Kojonup2013CV43Y23_RRFert50N</v>
      </c>
      <c r="B338" s="5" t="s">
        <v>71</v>
      </c>
      <c r="C338" s="5">
        <v>2013</v>
      </c>
      <c r="D338" s="5" t="s">
        <v>64</v>
      </c>
      <c r="E338" s="6">
        <v>41451</v>
      </c>
      <c r="F338" s="5">
        <v>50</v>
      </c>
      <c r="G338" s="5" t="s">
        <v>70</v>
      </c>
      <c r="H338" s="5" t="s">
        <v>68</v>
      </c>
      <c r="I338" s="1" t="s">
        <v>95</v>
      </c>
      <c r="J338" s="1" t="s">
        <v>74</v>
      </c>
      <c r="K338" s="5">
        <v>36.284848484848482</v>
      </c>
      <c r="L338" s="5"/>
      <c r="M338" s="5">
        <v>0</v>
      </c>
      <c r="N338" s="5">
        <v>0</v>
      </c>
      <c r="O338" s="5">
        <v>0</v>
      </c>
      <c r="P338" s="5">
        <v>36.284848484848482</v>
      </c>
      <c r="Q338" s="5">
        <v>0.64427158489865155</v>
      </c>
      <c r="R338" s="5"/>
      <c r="S338" s="5"/>
      <c r="T338" s="5"/>
      <c r="U338" s="5">
        <v>175.89546338800236</v>
      </c>
      <c r="V338" s="5"/>
      <c r="W338" s="5">
        <v>175.89546338800236</v>
      </c>
      <c r="X338" s="5">
        <v>52.121212121212118</v>
      </c>
      <c r="Y338" s="5">
        <v>3.9165444562142206</v>
      </c>
      <c r="Z338" s="5"/>
      <c r="AA338" s="5" t="s">
        <v>67</v>
      </c>
      <c r="AB338" s="5" t="s">
        <v>67</v>
      </c>
      <c r="AC338" s="5" t="s">
        <v>67</v>
      </c>
      <c r="AD338" s="5">
        <v>3.9165444562142206</v>
      </c>
      <c r="AE338" s="5">
        <v>0.10062984722453838</v>
      </c>
      <c r="AF338" s="5">
        <v>8.223367506206344</v>
      </c>
      <c r="AG338" s="5"/>
      <c r="AH338" s="5"/>
      <c r="AI338" s="5"/>
      <c r="AJ338" s="5">
        <v>8.223367506206344</v>
      </c>
      <c r="AK338" s="5">
        <v>3.0303030303030396</v>
      </c>
      <c r="BI338" s="8" t="s">
        <v>67</v>
      </c>
      <c r="BJ338" s="8" t="s">
        <v>67</v>
      </c>
      <c r="BK338" s="5" t="s">
        <v>67</v>
      </c>
      <c r="BL338" s="5" t="s">
        <v>67</v>
      </c>
      <c r="BM338" s="5" t="s">
        <v>67</v>
      </c>
      <c r="BN338" s="5" t="s">
        <v>67</v>
      </c>
      <c r="BO338" s="5" t="s">
        <v>67</v>
      </c>
      <c r="BP338" s="5" t="s">
        <v>67</v>
      </c>
      <c r="BQ338" s="5" t="s">
        <v>67</v>
      </c>
      <c r="BR338" s="5" t="s">
        <v>67</v>
      </c>
      <c r="BS338" s="5" t="s">
        <v>67</v>
      </c>
      <c r="BT338" s="5" t="s">
        <v>67</v>
      </c>
      <c r="BU338" s="5" t="s">
        <v>67</v>
      </c>
      <c r="BV338" s="5" t="s">
        <v>67</v>
      </c>
      <c r="BW338" s="5" t="s">
        <v>67</v>
      </c>
      <c r="BX338" s="5" t="s">
        <v>67</v>
      </c>
      <c r="BY338" s="5" t="s">
        <v>67</v>
      </c>
      <c r="BZ338" s="5" t="s">
        <v>67</v>
      </c>
      <c r="CA338" s="5"/>
      <c r="CB338" s="5" t="s">
        <v>67</v>
      </c>
      <c r="CC338" s="5" t="s">
        <v>67</v>
      </c>
      <c r="CD338" s="5" t="s">
        <v>67</v>
      </c>
      <c r="CE338" s="5" t="s">
        <v>67</v>
      </c>
      <c r="CF338" s="5" t="s">
        <v>67</v>
      </c>
      <c r="CG338" s="5" t="s">
        <v>67</v>
      </c>
      <c r="CJ338" t="s">
        <v>67</v>
      </c>
      <c r="CK338" t="s">
        <v>67</v>
      </c>
      <c r="CT338" s="5"/>
      <c r="CU338" s="5"/>
      <c r="CV338" s="5"/>
      <c r="CW338" s="5"/>
      <c r="CX338" s="5"/>
      <c r="CY338" s="5"/>
      <c r="CZ338" s="5"/>
      <c r="DA338" s="5"/>
    </row>
    <row r="339" spans="1:105" s="1" customFormat="1" x14ac:dyDescent="0.25">
      <c r="A339" s="5" t="str">
        <f t="shared" si="5"/>
        <v>Kojonup2013CV43Y23_RRFert50N</v>
      </c>
      <c r="B339" s="5" t="s">
        <v>71</v>
      </c>
      <c r="C339" s="5">
        <v>2013</v>
      </c>
      <c r="D339" s="5" t="s">
        <v>64</v>
      </c>
      <c r="E339" s="6">
        <v>41485</v>
      </c>
      <c r="F339" s="5">
        <v>50</v>
      </c>
      <c r="G339" s="5" t="s">
        <v>70</v>
      </c>
      <c r="H339" s="5" t="s">
        <v>68</v>
      </c>
      <c r="I339" s="1" t="s">
        <v>95</v>
      </c>
      <c r="J339" s="1" t="s">
        <v>74</v>
      </c>
      <c r="K339" s="5">
        <v>83.17888481274089</v>
      </c>
      <c r="L339" s="5"/>
      <c r="M339" s="5">
        <v>139.83812138057522</v>
      </c>
      <c r="N339" s="5">
        <v>0</v>
      </c>
      <c r="O339" s="5">
        <v>32.328448352138459</v>
      </c>
      <c r="P339" s="5">
        <v>255.34545454545454</v>
      </c>
      <c r="Q339" s="5">
        <v>1.5711950340856469</v>
      </c>
      <c r="R339" s="5"/>
      <c r="S339" s="5"/>
      <c r="T339" s="5"/>
      <c r="U339" s="5">
        <v>180.4581717523572</v>
      </c>
      <c r="V339" s="5"/>
      <c r="W339" s="5">
        <v>180.4581717523572</v>
      </c>
      <c r="X339" s="5">
        <v>38.18181818181818</v>
      </c>
      <c r="Y339" s="5">
        <v>21.917012416764479</v>
      </c>
      <c r="Z339" s="5"/>
      <c r="AA339" s="5">
        <v>5.1573180444177291</v>
      </c>
      <c r="AB339" s="5" t="s">
        <v>67</v>
      </c>
      <c r="AC339" s="5">
        <v>9.0520941985505505</v>
      </c>
      <c r="AD339" s="5">
        <v>23.821167983059301</v>
      </c>
      <c r="AE339" s="5">
        <v>0.4980427073835782</v>
      </c>
      <c r="AF339" s="5">
        <v>20.425132206124285</v>
      </c>
      <c r="AG339" s="5"/>
      <c r="AH339" s="5"/>
      <c r="AI339" s="5"/>
      <c r="AJ339" s="5">
        <v>20.425132206124285</v>
      </c>
      <c r="AK339" s="5">
        <v>1.0497277621630168</v>
      </c>
      <c r="BI339" s="8" t="s">
        <v>67</v>
      </c>
      <c r="BJ339" s="8" t="s">
        <v>67</v>
      </c>
      <c r="BK339" s="5" t="s">
        <v>67</v>
      </c>
      <c r="BL339" s="5" t="s">
        <v>67</v>
      </c>
      <c r="BM339" s="5" t="s">
        <v>67</v>
      </c>
      <c r="BN339" s="5" t="s">
        <v>67</v>
      </c>
      <c r="BO339" s="5" t="s">
        <v>67</v>
      </c>
      <c r="BP339" s="5" t="s">
        <v>67</v>
      </c>
      <c r="BQ339" s="5" t="s">
        <v>67</v>
      </c>
      <c r="BR339" s="5" t="s">
        <v>67</v>
      </c>
      <c r="BS339" s="5" t="s">
        <v>67</v>
      </c>
      <c r="BT339" s="5" t="s">
        <v>67</v>
      </c>
      <c r="BU339" s="5" t="s">
        <v>67</v>
      </c>
      <c r="BV339" s="5" t="s">
        <v>67</v>
      </c>
      <c r="BW339" s="5" t="s">
        <v>67</v>
      </c>
      <c r="BX339" s="5" t="s">
        <v>67</v>
      </c>
      <c r="BY339" s="5" t="s">
        <v>67</v>
      </c>
      <c r="BZ339" s="5" t="s">
        <v>67</v>
      </c>
      <c r="CA339" s="5"/>
      <c r="CB339" s="5" t="s">
        <v>67</v>
      </c>
      <c r="CC339" s="5" t="s">
        <v>67</v>
      </c>
      <c r="CD339" s="5" t="s">
        <v>67</v>
      </c>
      <c r="CE339" s="5" t="s">
        <v>67</v>
      </c>
      <c r="CF339" s="5" t="s">
        <v>67</v>
      </c>
      <c r="CG339" s="5" t="s">
        <v>67</v>
      </c>
      <c r="CJ339" t="s">
        <v>67</v>
      </c>
      <c r="CK339" t="s">
        <v>67</v>
      </c>
      <c r="CT339" s="5"/>
      <c r="CU339" s="5"/>
      <c r="CV339" s="5"/>
      <c r="CW339" s="5"/>
      <c r="CX339" s="5"/>
      <c r="CY339" s="5"/>
      <c r="CZ339" s="5"/>
      <c r="DA339" s="5"/>
    </row>
    <row r="340" spans="1:105" s="1" customFormat="1" x14ac:dyDescent="0.25">
      <c r="A340" s="5" t="str">
        <f t="shared" si="5"/>
        <v>Kojonup2013CV43Y23_RRFert50N</v>
      </c>
      <c r="B340" s="5" t="s">
        <v>71</v>
      </c>
      <c r="C340" s="5">
        <v>2013</v>
      </c>
      <c r="D340" s="5" t="s">
        <v>64</v>
      </c>
      <c r="E340" s="6">
        <v>41508</v>
      </c>
      <c r="F340" s="5">
        <v>50</v>
      </c>
      <c r="G340" s="5" t="s">
        <v>70</v>
      </c>
      <c r="H340" s="5" t="s">
        <v>68</v>
      </c>
      <c r="I340" s="1" t="s">
        <v>95</v>
      </c>
      <c r="J340" s="1" t="s">
        <v>74</v>
      </c>
      <c r="K340" s="5">
        <v>61.364853024541922</v>
      </c>
      <c r="L340" s="5"/>
      <c r="M340" s="5">
        <v>375.85375348969609</v>
      </c>
      <c r="N340" s="5">
        <v>20.121903154018511</v>
      </c>
      <c r="O340" s="5">
        <v>10.598884271137408</v>
      </c>
      <c r="P340" s="5">
        <v>467.93939393939394</v>
      </c>
      <c r="Q340" s="5">
        <v>1.2712847161697758</v>
      </c>
      <c r="R340" s="5"/>
      <c r="S340" s="5"/>
      <c r="T340" s="5"/>
      <c r="U340" s="5">
        <v>205.95371834753027</v>
      </c>
      <c r="V340" s="5"/>
      <c r="W340" s="5">
        <v>205.95371834753027</v>
      </c>
      <c r="X340" s="5">
        <v>50.505050505050498</v>
      </c>
      <c r="Y340" s="5">
        <v>5.2337498796091175</v>
      </c>
      <c r="Z340" s="5"/>
      <c r="AA340" s="5">
        <v>10.877021160272108</v>
      </c>
      <c r="AB340" s="5">
        <v>2.7127878993356349</v>
      </c>
      <c r="AC340" s="5">
        <v>3.1223657155949769</v>
      </c>
      <c r="AD340" s="5">
        <v>13.427536819014762</v>
      </c>
      <c r="AE340" s="5">
        <v>0.17441966103289272</v>
      </c>
      <c r="AF340" s="5">
        <v>14.871006490376434</v>
      </c>
      <c r="AG340" s="5"/>
      <c r="AH340" s="5"/>
      <c r="AI340" s="5"/>
      <c r="AJ340" s="5">
        <v>14.871006490376434</v>
      </c>
      <c r="AK340" s="5">
        <v>17.171717171717173</v>
      </c>
      <c r="BI340" s="8" t="s">
        <v>67</v>
      </c>
      <c r="BJ340" s="8" t="s">
        <v>67</v>
      </c>
      <c r="BK340" s="5" t="s">
        <v>67</v>
      </c>
      <c r="BL340" s="5" t="s">
        <v>67</v>
      </c>
      <c r="BM340" s="5" t="s">
        <v>67</v>
      </c>
      <c r="BN340" s="5" t="s">
        <v>67</v>
      </c>
      <c r="BO340" s="5" t="s">
        <v>67</v>
      </c>
      <c r="BP340" s="5" t="s">
        <v>67</v>
      </c>
      <c r="BQ340" s="5" t="s">
        <v>67</v>
      </c>
      <c r="BR340" s="5" t="s">
        <v>67</v>
      </c>
      <c r="BS340" s="5" t="s">
        <v>67</v>
      </c>
      <c r="BT340" s="5" t="s">
        <v>67</v>
      </c>
      <c r="BU340" s="5" t="s">
        <v>67</v>
      </c>
      <c r="BV340" s="5" t="s">
        <v>67</v>
      </c>
      <c r="BW340" s="5" t="s">
        <v>67</v>
      </c>
      <c r="BX340" s="5" t="s">
        <v>67</v>
      </c>
      <c r="BY340" s="5" t="s">
        <v>67</v>
      </c>
      <c r="BZ340" s="5" t="s">
        <v>67</v>
      </c>
      <c r="CA340" s="5"/>
      <c r="CB340" s="5" t="s">
        <v>67</v>
      </c>
      <c r="CC340" s="5" t="s">
        <v>67</v>
      </c>
      <c r="CD340" s="5" t="s">
        <v>67</v>
      </c>
      <c r="CE340" s="5" t="s">
        <v>67</v>
      </c>
      <c r="CF340" s="5" t="s">
        <v>67</v>
      </c>
      <c r="CG340" s="5" t="s">
        <v>67</v>
      </c>
      <c r="CJ340" t="s">
        <v>67</v>
      </c>
      <c r="CK340" t="s">
        <v>67</v>
      </c>
      <c r="CT340" s="5"/>
      <c r="CU340" s="5"/>
      <c r="CV340" s="5"/>
      <c r="CW340" s="5"/>
      <c r="CX340" s="5"/>
      <c r="CY340" s="5"/>
      <c r="CZ340" s="5"/>
      <c r="DA340" s="5"/>
    </row>
    <row r="341" spans="1:105" s="1" customFormat="1" x14ac:dyDescent="0.25">
      <c r="A341" s="5" t="str">
        <f t="shared" si="5"/>
        <v>Kojonup2013CV43Y23_RRFert50N</v>
      </c>
      <c r="B341" s="5" t="s">
        <v>71</v>
      </c>
      <c r="C341" s="5">
        <v>2013</v>
      </c>
      <c r="D341" s="5" t="s">
        <v>64</v>
      </c>
      <c r="E341" s="6">
        <v>41550</v>
      </c>
      <c r="F341" s="5">
        <v>50</v>
      </c>
      <c r="G341" s="5" t="s">
        <v>70</v>
      </c>
      <c r="H341" s="5" t="s">
        <v>68</v>
      </c>
      <c r="I341" s="1" t="s">
        <v>95</v>
      </c>
      <c r="J341" s="1" t="s">
        <v>74</v>
      </c>
      <c r="K341" s="5">
        <v>1.5676259321956323</v>
      </c>
      <c r="L341" s="5"/>
      <c r="M341" s="5">
        <v>515.55623286868445</v>
      </c>
      <c r="N341" s="5">
        <v>455.82657455820799</v>
      </c>
      <c r="O341" s="5">
        <v>6.2435060348510545</v>
      </c>
      <c r="P341" s="5">
        <v>979.19393939393922</v>
      </c>
      <c r="Q341" s="5">
        <v>2.2586876973052103E-2</v>
      </c>
      <c r="R341" s="5"/>
      <c r="S341" s="5"/>
      <c r="T341" s="5"/>
      <c r="U341" s="5">
        <v>144.08333333333354</v>
      </c>
      <c r="V341" s="5"/>
      <c r="W341" s="5">
        <v>144.08333333333354</v>
      </c>
      <c r="X341" s="5">
        <v>53.939393939393938</v>
      </c>
      <c r="Y341" s="5">
        <v>1.5676259321956323</v>
      </c>
      <c r="Z341" s="5"/>
      <c r="AA341" s="5">
        <v>48.82254078730071</v>
      </c>
      <c r="AB341" s="5">
        <v>65.064399300029365</v>
      </c>
      <c r="AC341" s="5">
        <v>4.1381572849629329</v>
      </c>
      <c r="AD341" s="5">
        <v>110.81662829016888</v>
      </c>
      <c r="AE341" s="5">
        <v>2.2586876973052103E-2</v>
      </c>
      <c r="AF341" s="5" t="s">
        <v>67</v>
      </c>
      <c r="AG341" s="5"/>
      <c r="AH341" s="5"/>
      <c r="AI341" s="5"/>
      <c r="AJ341" s="5" t="s">
        <v>67</v>
      </c>
      <c r="AK341" s="5">
        <v>10.514758529028743</v>
      </c>
      <c r="BI341" s="8" t="s">
        <v>67</v>
      </c>
      <c r="BJ341" s="8" t="s">
        <v>67</v>
      </c>
      <c r="BK341" s="5" t="s">
        <v>67</v>
      </c>
      <c r="BL341" s="5" t="s">
        <v>67</v>
      </c>
      <c r="BM341" s="5" t="s">
        <v>67</v>
      </c>
      <c r="BN341" s="5" t="s">
        <v>67</v>
      </c>
      <c r="BO341" s="5" t="s">
        <v>67</v>
      </c>
      <c r="BP341" s="5" t="s">
        <v>67</v>
      </c>
      <c r="BQ341" s="5" t="s">
        <v>67</v>
      </c>
      <c r="BR341" s="5" t="s">
        <v>67</v>
      </c>
      <c r="BS341" s="5" t="s">
        <v>67</v>
      </c>
      <c r="BT341" s="5" t="s">
        <v>67</v>
      </c>
      <c r="BU341" s="5" t="s">
        <v>67</v>
      </c>
      <c r="BV341" s="5" t="s">
        <v>67</v>
      </c>
      <c r="BW341" s="5" t="s">
        <v>67</v>
      </c>
      <c r="BX341" s="5" t="s">
        <v>67</v>
      </c>
      <c r="BY341" s="5" t="s">
        <v>67</v>
      </c>
      <c r="BZ341" s="5" t="s">
        <v>67</v>
      </c>
      <c r="CA341" s="5"/>
      <c r="CB341" s="5" t="s">
        <v>67</v>
      </c>
      <c r="CC341" s="5" t="s">
        <v>67</v>
      </c>
      <c r="CD341" s="5" t="s">
        <v>67</v>
      </c>
      <c r="CE341" s="5" t="s">
        <v>67</v>
      </c>
      <c r="CF341" s="5" t="s">
        <v>67</v>
      </c>
      <c r="CG341" s="5" t="s">
        <v>67</v>
      </c>
      <c r="CJ341" t="s">
        <v>67</v>
      </c>
      <c r="CK341" t="s">
        <v>67</v>
      </c>
      <c r="CT341" s="5"/>
      <c r="CU341" s="5"/>
      <c r="CV341" s="5"/>
      <c r="CW341" s="5"/>
      <c r="CX341" s="5"/>
      <c r="CY341" s="5"/>
      <c r="CZ341" s="5"/>
      <c r="DA341" s="5"/>
    </row>
    <row r="342" spans="1:105" s="1" customFormat="1" x14ac:dyDescent="0.25">
      <c r="A342" s="5" t="str">
        <f t="shared" si="5"/>
        <v>Kojonup2013CV43Y23_RRFert50N</v>
      </c>
      <c r="B342" s="5" t="s">
        <v>71</v>
      </c>
      <c r="C342" s="5">
        <v>2013</v>
      </c>
      <c r="D342" s="5" t="s">
        <v>64</v>
      </c>
      <c r="E342" s="6">
        <v>41598</v>
      </c>
      <c r="F342" s="5">
        <v>50</v>
      </c>
      <c r="G342" s="5" t="s">
        <v>70</v>
      </c>
      <c r="H342" s="5" t="s">
        <v>68</v>
      </c>
      <c r="I342" s="1" t="s">
        <v>95</v>
      </c>
      <c r="J342" s="1" t="s">
        <v>74</v>
      </c>
      <c r="K342" s="5">
        <v>0</v>
      </c>
      <c r="L342" s="5"/>
      <c r="M342" s="5">
        <v>355.30325950353159</v>
      </c>
      <c r="N342" s="5">
        <v>665.08960640070211</v>
      </c>
      <c r="O342" s="5">
        <v>0</v>
      </c>
      <c r="P342" s="5">
        <v>866.5515151515151</v>
      </c>
      <c r="Q342" s="5" t="s">
        <v>67</v>
      </c>
      <c r="R342" s="5"/>
      <c r="S342" s="5"/>
      <c r="T342" s="5"/>
      <c r="U342" s="5" t="s">
        <v>67</v>
      </c>
      <c r="V342" s="5"/>
      <c r="W342" s="5" t="s">
        <v>67</v>
      </c>
      <c r="X342" s="5">
        <v>49.090909090909093</v>
      </c>
      <c r="Y342" s="5" t="s">
        <v>67</v>
      </c>
      <c r="Z342" s="5"/>
      <c r="AA342" s="5">
        <v>112.70231512886029</v>
      </c>
      <c r="AB342" s="5">
        <v>92.185767636358634</v>
      </c>
      <c r="AC342" s="5" t="s">
        <v>67</v>
      </c>
      <c r="AD342" s="5">
        <v>32.928499773555224</v>
      </c>
      <c r="AE342" s="5" t="s">
        <v>67</v>
      </c>
      <c r="AF342" s="5" t="s">
        <v>67</v>
      </c>
      <c r="AG342" s="5"/>
      <c r="AH342" s="5"/>
      <c r="AI342" s="5"/>
      <c r="AJ342" s="5" t="s">
        <v>67</v>
      </c>
      <c r="AK342" s="5">
        <v>5.844636824844204</v>
      </c>
      <c r="BI342" s="8" t="s">
        <v>67</v>
      </c>
      <c r="BJ342" s="8" t="s">
        <v>67</v>
      </c>
      <c r="BK342" s="5" t="s">
        <v>67</v>
      </c>
      <c r="BL342" s="5" t="s">
        <v>67</v>
      </c>
      <c r="BM342" s="5" t="s">
        <v>67</v>
      </c>
      <c r="BN342" s="5" t="s">
        <v>67</v>
      </c>
      <c r="BO342" s="5" t="s">
        <v>67</v>
      </c>
      <c r="BP342" s="5" t="s">
        <v>67</v>
      </c>
      <c r="BQ342" s="5" t="s">
        <v>67</v>
      </c>
      <c r="BR342" s="5" t="s">
        <v>67</v>
      </c>
      <c r="BS342" s="5" t="s">
        <v>67</v>
      </c>
      <c r="BT342" s="5" t="s">
        <v>67</v>
      </c>
      <c r="BU342" s="5" t="s">
        <v>67</v>
      </c>
      <c r="BV342" s="5" t="s">
        <v>67</v>
      </c>
      <c r="BW342" s="5" t="s">
        <v>67</v>
      </c>
      <c r="BX342" s="5" t="s">
        <v>67</v>
      </c>
      <c r="BY342" s="5" t="s">
        <v>67</v>
      </c>
      <c r="BZ342" s="5" t="s">
        <v>67</v>
      </c>
      <c r="CA342" s="5"/>
      <c r="CB342" s="5" t="s">
        <v>67</v>
      </c>
      <c r="CC342" s="5" t="s">
        <v>67</v>
      </c>
      <c r="CD342" s="5" t="s">
        <v>67</v>
      </c>
      <c r="CE342" s="5" t="s">
        <v>67</v>
      </c>
      <c r="CF342" s="5" t="s">
        <v>67</v>
      </c>
      <c r="CG342" s="5" t="s">
        <v>67</v>
      </c>
      <c r="CJ342">
        <v>243.27257604853807</v>
      </c>
      <c r="CK342">
        <v>11.751823073032758</v>
      </c>
      <c r="CT342" s="5"/>
      <c r="CU342" s="5"/>
      <c r="CV342" s="5"/>
      <c r="CW342" s="5"/>
      <c r="CX342" s="5"/>
      <c r="CY342" s="5"/>
      <c r="CZ342" s="5"/>
      <c r="DA342" s="5"/>
    </row>
    <row r="343" spans="1:105" s="1" customFormat="1" x14ac:dyDescent="0.25">
      <c r="A343" s="5" t="str">
        <f t="shared" si="5"/>
        <v>Kojonup2013CV45Y22_RRFert50N</v>
      </c>
      <c r="B343" s="5" t="s">
        <v>71</v>
      </c>
      <c r="C343" s="5">
        <v>2013</v>
      </c>
      <c r="D343" s="5" t="s">
        <v>64</v>
      </c>
      <c r="E343" s="6">
        <v>41451</v>
      </c>
      <c r="F343" s="5">
        <v>50</v>
      </c>
      <c r="G343" s="5" t="s">
        <v>70</v>
      </c>
      <c r="H343" s="5" t="s">
        <v>68</v>
      </c>
      <c r="I343" s="1" t="s">
        <v>80</v>
      </c>
      <c r="J343" s="1" t="s">
        <v>73</v>
      </c>
      <c r="K343" s="5">
        <v>20.048484848484847</v>
      </c>
      <c r="L343" s="5"/>
      <c r="M343" s="5">
        <v>0</v>
      </c>
      <c r="N343" s="5">
        <v>0</v>
      </c>
      <c r="O343" s="5">
        <v>0</v>
      </c>
      <c r="P343" s="5">
        <v>20.048484848484847</v>
      </c>
      <c r="Q343" s="5">
        <v>0.36040996151834803</v>
      </c>
      <c r="R343" s="5"/>
      <c r="S343" s="5"/>
      <c r="T343" s="5"/>
      <c r="U343" s="5">
        <v>179.87250743567316</v>
      </c>
      <c r="V343" s="5"/>
      <c r="W343" s="5">
        <v>179.87250743567316</v>
      </c>
      <c r="X343" s="5">
        <v>54.54545454545454</v>
      </c>
      <c r="Y343" s="5">
        <v>1.1694143166104329</v>
      </c>
      <c r="Z343" s="5"/>
      <c r="AA343" s="5" t="s">
        <v>67</v>
      </c>
      <c r="AB343" s="5" t="s">
        <v>67</v>
      </c>
      <c r="AC343" s="5" t="s">
        <v>67</v>
      </c>
      <c r="AD343" s="5">
        <v>1.1694143166104329</v>
      </c>
      <c r="AE343" s="5">
        <v>2.3922128848357958E-2</v>
      </c>
      <c r="AF343" s="5">
        <v>7.8541969717949609</v>
      </c>
      <c r="AG343" s="5"/>
      <c r="AH343" s="5"/>
      <c r="AI343" s="5"/>
      <c r="AJ343" s="5">
        <v>7.8541969717949609</v>
      </c>
      <c r="AK343" s="5">
        <v>5.5546372060070732</v>
      </c>
      <c r="BI343" s="8" t="s">
        <v>67</v>
      </c>
      <c r="BJ343" s="8" t="s">
        <v>67</v>
      </c>
      <c r="BK343" s="5" t="s">
        <v>67</v>
      </c>
      <c r="BL343" s="5" t="s">
        <v>67</v>
      </c>
      <c r="BM343" s="5" t="s">
        <v>67</v>
      </c>
      <c r="BN343" s="5" t="s">
        <v>67</v>
      </c>
      <c r="BO343" s="5" t="s">
        <v>67</v>
      </c>
      <c r="BP343" s="5" t="s">
        <v>67</v>
      </c>
      <c r="BQ343" s="5" t="s">
        <v>67</v>
      </c>
      <c r="BR343" s="5" t="s">
        <v>67</v>
      </c>
      <c r="BS343" s="5" t="s">
        <v>67</v>
      </c>
      <c r="BT343" s="5" t="s">
        <v>67</v>
      </c>
      <c r="BU343" s="5" t="s">
        <v>67</v>
      </c>
      <c r="BV343" s="5" t="s">
        <v>67</v>
      </c>
      <c r="BW343" s="5" t="s">
        <v>67</v>
      </c>
      <c r="BX343" s="5" t="s">
        <v>67</v>
      </c>
      <c r="BY343" s="5" t="s">
        <v>67</v>
      </c>
      <c r="BZ343" s="5" t="s">
        <v>67</v>
      </c>
      <c r="CA343" s="5"/>
      <c r="CB343" s="5" t="s">
        <v>67</v>
      </c>
      <c r="CC343" s="5" t="s">
        <v>67</v>
      </c>
      <c r="CD343" s="5" t="s">
        <v>67</v>
      </c>
      <c r="CE343" s="5" t="s">
        <v>67</v>
      </c>
      <c r="CF343" s="5" t="s">
        <v>67</v>
      </c>
      <c r="CG343" s="5" t="s">
        <v>67</v>
      </c>
      <c r="CJ343" t="s">
        <v>67</v>
      </c>
      <c r="CK343" t="s">
        <v>67</v>
      </c>
      <c r="CT343" s="5"/>
      <c r="CU343" s="5"/>
      <c r="CV343" s="5"/>
      <c r="CW343" s="5"/>
      <c r="CX343" s="5"/>
      <c r="CY343" s="5"/>
      <c r="CZ343" s="5"/>
      <c r="DA343" s="5"/>
    </row>
    <row r="344" spans="1:105" s="1" customFormat="1" x14ac:dyDescent="0.25">
      <c r="A344" s="5" t="str">
        <f t="shared" si="5"/>
        <v>Kojonup2013CV45Y22_RRFert50N</v>
      </c>
      <c r="B344" s="5" t="s">
        <v>71</v>
      </c>
      <c r="C344" s="5">
        <v>2013</v>
      </c>
      <c r="D344" s="5" t="s">
        <v>64</v>
      </c>
      <c r="E344" s="6">
        <v>41485</v>
      </c>
      <c r="F344" s="5">
        <v>50</v>
      </c>
      <c r="G344" s="5" t="s">
        <v>70</v>
      </c>
      <c r="H344" s="5" t="s">
        <v>68</v>
      </c>
      <c r="I344" s="1" t="s">
        <v>80</v>
      </c>
      <c r="J344" s="1" t="s">
        <v>73</v>
      </c>
      <c r="K344" s="5">
        <v>86.714678347630695</v>
      </c>
      <c r="L344" s="5"/>
      <c r="M344" s="5">
        <v>73.791651796239748</v>
      </c>
      <c r="N344" s="5">
        <v>0</v>
      </c>
      <c r="O344" s="5">
        <v>25.093669856129537</v>
      </c>
      <c r="P344" s="5">
        <v>185.6</v>
      </c>
      <c r="Q344" s="5">
        <v>1.5696857086354561</v>
      </c>
      <c r="R344" s="5"/>
      <c r="S344" s="5"/>
      <c r="T344" s="5"/>
      <c r="U344" s="5">
        <v>176.16716892502257</v>
      </c>
      <c r="V344" s="5"/>
      <c r="W344" s="5">
        <v>176.16716892502257</v>
      </c>
      <c r="X344" s="5">
        <v>70.303030303030297</v>
      </c>
      <c r="Y344" s="5">
        <v>22.080833006012998</v>
      </c>
      <c r="Z344" s="5"/>
      <c r="AA344" s="5">
        <v>16.032835401237691</v>
      </c>
      <c r="AB344" s="5" t="s">
        <v>67</v>
      </c>
      <c r="AC344" s="5">
        <v>3.4690399133108389</v>
      </c>
      <c r="AD344" s="5">
        <v>28.553121919500544</v>
      </c>
      <c r="AE344" s="5">
        <v>0.50738145087446729</v>
      </c>
      <c r="AF344" s="5">
        <v>13.248113152259926</v>
      </c>
      <c r="AG344" s="5"/>
      <c r="AH344" s="5"/>
      <c r="AI344" s="5"/>
      <c r="AJ344" s="5">
        <v>13.248113152259926</v>
      </c>
      <c r="AK344" s="5">
        <v>14.329200506105334</v>
      </c>
      <c r="BI344" s="8" t="s">
        <v>67</v>
      </c>
      <c r="BJ344" s="8" t="s">
        <v>67</v>
      </c>
      <c r="BK344" s="5" t="s">
        <v>67</v>
      </c>
      <c r="BL344" s="5" t="s">
        <v>67</v>
      </c>
      <c r="BM344" s="5" t="s">
        <v>67</v>
      </c>
      <c r="BN344" s="5" t="s">
        <v>67</v>
      </c>
      <c r="BO344" s="5" t="s">
        <v>67</v>
      </c>
      <c r="BP344" s="5" t="s">
        <v>67</v>
      </c>
      <c r="BQ344" s="5" t="s">
        <v>67</v>
      </c>
      <c r="BR344" s="5" t="s">
        <v>67</v>
      </c>
      <c r="BS344" s="5" t="s">
        <v>67</v>
      </c>
      <c r="BT344" s="5" t="s">
        <v>67</v>
      </c>
      <c r="BU344" s="5" t="s">
        <v>67</v>
      </c>
      <c r="BV344" s="5" t="s">
        <v>67</v>
      </c>
      <c r="BW344" s="5" t="s">
        <v>67</v>
      </c>
      <c r="BX344" s="5" t="s">
        <v>67</v>
      </c>
      <c r="BY344" s="5" t="s">
        <v>67</v>
      </c>
      <c r="BZ344" s="5" t="s">
        <v>67</v>
      </c>
      <c r="CA344" s="5"/>
      <c r="CB344" s="5" t="s">
        <v>67</v>
      </c>
      <c r="CC344" s="5" t="s">
        <v>67</v>
      </c>
      <c r="CD344" s="5" t="s">
        <v>67</v>
      </c>
      <c r="CE344" s="5" t="s">
        <v>67</v>
      </c>
      <c r="CF344" s="5" t="s">
        <v>67</v>
      </c>
      <c r="CG344" s="5" t="s">
        <v>67</v>
      </c>
      <c r="CJ344" t="s">
        <v>67</v>
      </c>
      <c r="CK344" t="s">
        <v>67</v>
      </c>
      <c r="CT344" s="5"/>
      <c r="CU344" s="5"/>
      <c r="CV344" s="5"/>
      <c r="CW344" s="5"/>
      <c r="CX344" s="5"/>
      <c r="CY344" s="5"/>
      <c r="CZ344" s="5"/>
      <c r="DA344" s="5"/>
    </row>
    <row r="345" spans="1:105" s="1" customFormat="1" x14ac:dyDescent="0.25">
      <c r="A345" s="5" t="str">
        <f t="shared" si="5"/>
        <v>Kojonup2013CV45Y22_RRFert50N</v>
      </c>
      <c r="B345" s="5" t="s">
        <v>71</v>
      </c>
      <c r="C345" s="5">
        <v>2013</v>
      </c>
      <c r="D345" s="5" t="s">
        <v>64</v>
      </c>
      <c r="E345" s="6">
        <v>41508</v>
      </c>
      <c r="F345" s="5">
        <v>50</v>
      </c>
      <c r="G345" s="5" t="s">
        <v>70</v>
      </c>
      <c r="H345" s="5" t="s">
        <v>68</v>
      </c>
      <c r="I345" s="1" t="s">
        <v>80</v>
      </c>
      <c r="J345" s="1" t="s">
        <v>73</v>
      </c>
      <c r="K345" s="5">
        <v>75.76852801119891</v>
      </c>
      <c r="L345" s="5"/>
      <c r="M345" s="5">
        <v>292.92843715053897</v>
      </c>
      <c r="N345" s="5">
        <v>2.7920190577245165</v>
      </c>
      <c r="O345" s="5">
        <v>13.692833962355818</v>
      </c>
      <c r="P345" s="5">
        <v>385.18181818181824</v>
      </c>
      <c r="Q345" s="5">
        <v>1.6552055800960297</v>
      </c>
      <c r="R345" s="5"/>
      <c r="S345" s="5"/>
      <c r="T345" s="5"/>
      <c r="U345" s="5">
        <v>218.75283737210339</v>
      </c>
      <c r="V345" s="5"/>
      <c r="W345" s="5">
        <v>218.75283737210339</v>
      </c>
      <c r="X345" s="5">
        <v>92.929292929292913</v>
      </c>
      <c r="Y345" s="5">
        <v>4.448052217873399</v>
      </c>
      <c r="Z345" s="5"/>
      <c r="AA345" s="5">
        <v>14.866947437710472</v>
      </c>
      <c r="AB345" s="5">
        <v>2.792019057724517</v>
      </c>
      <c r="AC345" s="5">
        <v>8.0197860740966895</v>
      </c>
      <c r="AD345" s="5">
        <v>23.112631951796693</v>
      </c>
      <c r="AE345" s="5">
        <v>0.12191219780189004</v>
      </c>
      <c r="AF345" s="5">
        <v>13.468922686548325</v>
      </c>
      <c r="AG345" s="5"/>
      <c r="AH345" s="5"/>
      <c r="AI345" s="5"/>
      <c r="AJ345" s="5">
        <v>13.468922686548325</v>
      </c>
      <c r="AK345" s="5">
        <v>9.9483412139355138</v>
      </c>
      <c r="BI345" s="8" t="s">
        <v>67</v>
      </c>
      <c r="BJ345" s="8" t="s">
        <v>67</v>
      </c>
      <c r="BK345" s="5" t="s">
        <v>67</v>
      </c>
      <c r="BL345" s="5" t="s">
        <v>67</v>
      </c>
      <c r="BM345" s="5" t="s">
        <v>67</v>
      </c>
      <c r="BN345" s="5" t="s">
        <v>67</v>
      </c>
      <c r="BO345" s="5" t="s">
        <v>67</v>
      </c>
      <c r="BP345" s="5" t="s">
        <v>67</v>
      </c>
      <c r="BQ345" s="5" t="s">
        <v>67</v>
      </c>
      <c r="BR345" s="5" t="s">
        <v>67</v>
      </c>
      <c r="BS345" s="5" t="s">
        <v>67</v>
      </c>
      <c r="BT345" s="5" t="s">
        <v>67</v>
      </c>
      <c r="BU345" s="5" t="s">
        <v>67</v>
      </c>
      <c r="BV345" s="5" t="s">
        <v>67</v>
      </c>
      <c r="BW345" s="5" t="s">
        <v>67</v>
      </c>
      <c r="BX345" s="5" t="s">
        <v>67</v>
      </c>
      <c r="BY345" s="5" t="s">
        <v>67</v>
      </c>
      <c r="BZ345" s="5" t="s">
        <v>67</v>
      </c>
      <c r="CA345" s="5"/>
      <c r="CB345" s="5" t="s">
        <v>67</v>
      </c>
      <c r="CC345" s="5" t="s">
        <v>67</v>
      </c>
      <c r="CD345" s="5" t="s">
        <v>67</v>
      </c>
      <c r="CE345" s="5" t="s">
        <v>67</v>
      </c>
      <c r="CF345" s="5" t="s">
        <v>67</v>
      </c>
      <c r="CG345" s="5" t="s">
        <v>67</v>
      </c>
      <c r="CJ345" t="s">
        <v>67</v>
      </c>
      <c r="CK345" t="s">
        <v>67</v>
      </c>
      <c r="CT345" s="5"/>
      <c r="CU345" s="5"/>
      <c r="CV345" s="5"/>
      <c r="CW345" s="5"/>
      <c r="CX345" s="5"/>
      <c r="CY345" s="5"/>
      <c r="CZ345" s="5"/>
      <c r="DA345" s="5"/>
    </row>
    <row r="346" spans="1:105" s="1" customFormat="1" x14ac:dyDescent="0.25">
      <c r="A346" s="5" t="str">
        <f t="shared" si="5"/>
        <v>Kojonup2013CV45Y22_RRFert50N</v>
      </c>
      <c r="B346" s="5" t="s">
        <v>71</v>
      </c>
      <c r="C346" s="5">
        <v>2013</v>
      </c>
      <c r="D346" s="5" t="s">
        <v>64</v>
      </c>
      <c r="E346" s="6">
        <v>41550</v>
      </c>
      <c r="F346" s="5">
        <v>50</v>
      </c>
      <c r="G346" s="5" t="s">
        <v>70</v>
      </c>
      <c r="H346" s="5" t="s">
        <v>68</v>
      </c>
      <c r="I346" s="1" t="s">
        <v>80</v>
      </c>
      <c r="J346" s="1" t="s">
        <v>73</v>
      </c>
      <c r="K346" s="5">
        <v>14.986972850201481</v>
      </c>
      <c r="L346" s="5"/>
      <c r="M346" s="5">
        <v>415.32886593966418</v>
      </c>
      <c r="N346" s="5">
        <v>280.11049115511275</v>
      </c>
      <c r="O346" s="5">
        <v>8.4039730853244752</v>
      </c>
      <c r="P346" s="5">
        <v>718.83030303030284</v>
      </c>
      <c r="Q346" s="5">
        <v>0.24993127310276209</v>
      </c>
      <c r="R346" s="5"/>
      <c r="S346" s="5"/>
      <c r="T346" s="5"/>
      <c r="U346" s="5">
        <v>140.22365406643763</v>
      </c>
      <c r="V346" s="5"/>
      <c r="W346" s="5">
        <v>140.22365406643763</v>
      </c>
      <c r="X346" s="5">
        <v>93.333333333333329</v>
      </c>
      <c r="Y346" s="5">
        <v>3.7836815902891807</v>
      </c>
      <c r="Z346" s="5"/>
      <c r="AA346" s="5">
        <v>13.591753115628359</v>
      </c>
      <c r="AB346" s="5">
        <v>27.564617198644996</v>
      </c>
      <c r="AC346" s="5">
        <v>1.8191670011624252</v>
      </c>
      <c r="AD346" s="5">
        <v>38.678240881956995</v>
      </c>
      <c r="AE346" s="5">
        <v>0.12149453943946568</v>
      </c>
      <c r="AF346" s="5">
        <v>56.237489823882314</v>
      </c>
      <c r="AG346" s="5"/>
      <c r="AH346" s="5"/>
      <c r="AI346" s="5"/>
      <c r="AJ346" s="5">
        <v>56.237489823882314</v>
      </c>
      <c r="AK346" s="5">
        <v>8.017428215347211</v>
      </c>
      <c r="BI346" s="8" t="s">
        <v>67</v>
      </c>
      <c r="BJ346" s="8" t="s">
        <v>67</v>
      </c>
      <c r="BK346" s="5" t="s">
        <v>67</v>
      </c>
      <c r="BL346" s="5" t="s">
        <v>67</v>
      </c>
      <c r="BM346" s="5" t="s">
        <v>67</v>
      </c>
      <c r="BN346" s="5" t="s">
        <v>67</v>
      </c>
      <c r="BO346" s="5" t="s">
        <v>67</v>
      </c>
      <c r="BP346" s="5" t="s">
        <v>67</v>
      </c>
      <c r="BQ346" s="5" t="s">
        <v>67</v>
      </c>
      <c r="BR346" s="5" t="s">
        <v>67</v>
      </c>
      <c r="BS346" s="5" t="s">
        <v>67</v>
      </c>
      <c r="BT346" s="5" t="s">
        <v>67</v>
      </c>
      <c r="BU346" s="5" t="s">
        <v>67</v>
      </c>
      <c r="BV346" s="5" t="s">
        <v>67</v>
      </c>
      <c r="BW346" s="5" t="s">
        <v>67</v>
      </c>
      <c r="BX346" s="5" t="s">
        <v>67</v>
      </c>
      <c r="BY346" s="5" t="s">
        <v>67</v>
      </c>
      <c r="BZ346" s="5" t="s">
        <v>67</v>
      </c>
      <c r="CA346" s="5"/>
      <c r="CB346" s="5" t="s">
        <v>67</v>
      </c>
      <c r="CC346" s="5" t="s">
        <v>67</v>
      </c>
      <c r="CD346" s="5" t="s">
        <v>67</v>
      </c>
      <c r="CE346" s="5" t="s">
        <v>67</v>
      </c>
      <c r="CF346" s="5" t="s">
        <v>67</v>
      </c>
      <c r="CG346" s="5" t="s">
        <v>67</v>
      </c>
      <c r="CJ346" t="s">
        <v>67</v>
      </c>
      <c r="CK346" t="s">
        <v>67</v>
      </c>
      <c r="CT346" s="5"/>
      <c r="CU346" s="5"/>
      <c r="CV346" s="5"/>
      <c r="CW346" s="5"/>
      <c r="CX346" s="5"/>
      <c r="CY346" s="5"/>
      <c r="CZ346" s="5"/>
      <c r="DA346" s="5"/>
    </row>
    <row r="347" spans="1:105" s="1" customFormat="1" x14ac:dyDescent="0.25">
      <c r="A347" s="5" t="str">
        <f t="shared" si="5"/>
        <v>Kojonup2013CV45Y22_RRFert50N</v>
      </c>
      <c r="B347" s="5" t="s">
        <v>71</v>
      </c>
      <c r="C347" s="5">
        <v>2013</v>
      </c>
      <c r="D347" s="5" t="s">
        <v>64</v>
      </c>
      <c r="E347" s="6">
        <v>41598</v>
      </c>
      <c r="F347" s="5">
        <v>50</v>
      </c>
      <c r="G347" s="5" t="s">
        <v>70</v>
      </c>
      <c r="H347" s="5" t="s">
        <v>68</v>
      </c>
      <c r="I347" s="1" t="s">
        <v>80</v>
      </c>
      <c r="J347" s="1" t="s">
        <v>73</v>
      </c>
      <c r="K347" s="5">
        <v>0</v>
      </c>
      <c r="L347" s="5"/>
      <c r="M347" s="5">
        <v>386.97053162982894</v>
      </c>
      <c r="N347" s="5">
        <v>523.4181387428381</v>
      </c>
      <c r="O347" s="5">
        <v>0</v>
      </c>
      <c r="P347" s="5">
        <v>914.9515151515152</v>
      </c>
      <c r="Q347" s="5" t="s">
        <v>67</v>
      </c>
      <c r="R347" s="5"/>
      <c r="S347" s="5"/>
      <c r="T347" s="5"/>
      <c r="U347" s="5" t="s">
        <v>67</v>
      </c>
      <c r="V347" s="5"/>
      <c r="W347" s="5" t="s">
        <v>67</v>
      </c>
      <c r="X347" s="5">
        <v>86.060606060606048</v>
      </c>
      <c r="Y347" s="5" t="s">
        <v>67</v>
      </c>
      <c r="Z347" s="5"/>
      <c r="AA347" s="5">
        <v>39.150398058236838</v>
      </c>
      <c r="AB347" s="5">
        <v>79.110428982369953</v>
      </c>
      <c r="AC347" s="5" t="s">
        <v>67</v>
      </c>
      <c r="AD347" s="5">
        <v>105.96621444698302</v>
      </c>
      <c r="AE347" s="5" t="s">
        <v>67</v>
      </c>
      <c r="AF347" s="5" t="s">
        <v>67</v>
      </c>
      <c r="AG347" s="5"/>
      <c r="AH347" s="5"/>
      <c r="AI347" s="5"/>
      <c r="AJ347" s="5" t="s">
        <v>67</v>
      </c>
      <c r="AK347" s="5">
        <v>15.224068711612734</v>
      </c>
      <c r="BI347" s="8" t="s">
        <v>67</v>
      </c>
      <c r="BJ347" s="8" t="s">
        <v>67</v>
      </c>
      <c r="BK347" s="5" t="s">
        <v>67</v>
      </c>
      <c r="BL347" s="5" t="s">
        <v>67</v>
      </c>
      <c r="BM347" s="5" t="s">
        <v>67</v>
      </c>
      <c r="BN347" s="5" t="s">
        <v>67</v>
      </c>
      <c r="BO347" s="5" t="s">
        <v>67</v>
      </c>
      <c r="BP347" s="5" t="s">
        <v>67</v>
      </c>
      <c r="BQ347" s="5" t="s">
        <v>67</v>
      </c>
      <c r="BR347" s="5" t="s">
        <v>67</v>
      </c>
      <c r="BS347" s="5" t="s">
        <v>67</v>
      </c>
      <c r="BT347" s="5" t="s">
        <v>67</v>
      </c>
      <c r="BU347" s="5" t="s">
        <v>67</v>
      </c>
      <c r="BV347" s="5" t="s">
        <v>67</v>
      </c>
      <c r="BW347" s="5" t="s">
        <v>67</v>
      </c>
      <c r="BX347" s="5" t="s">
        <v>67</v>
      </c>
      <c r="BY347" s="5" t="s">
        <v>67</v>
      </c>
      <c r="BZ347" s="5" t="s">
        <v>67</v>
      </c>
      <c r="CA347" s="5"/>
      <c r="CB347" s="5" t="s">
        <v>67</v>
      </c>
      <c r="CC347" s="5" t="s">
        <v>67</v>
      </c>
      <c r="CD347" s="5" t="s">
        <v>67</v>
      </c>
      <c r="CE347" s="5" t="s">
        <v>67</v>
      </c>
      <c r="CF347" s="5" t="s">
        <v>67</v>
      </c>
      <c r="CG347" s="5" t="s">
        <v>67</v>
      </c>
      <c r="CJ347">
        <v>213.64708364724706</v>
      </c>
      <c r="CK347">
        <v>15.00564100325065</v>
      </c>
      <c r="CT347" s="5"/>
      <c r="CU347" s="5"/>
      <c r="CV347" s="5"/>
      <c r="CW347" s="5"/>
      <c r="CX347" s="5"/>
      <c r="CY347" s="5"/>
      <c r="CZ347" s="5"/>
      <c r="DA347" s="5"/>
    </row>
    <row r="348" spans="1:105" s="1" customFormat="1" x14ac:dyDescent="0.25">
      <c r="A348" s="5" t="str">
        <f t="shared" si="5"/>
        <v>Kojonup2013CV45Y86_CLFert50N</v>
      </c>
      <c r="B348" s="5" t="s">
        <v>71</v>
      </c>
      <c r="C348" s="5">
        <v>2013</v>
      </c>
      <c r="D348" s="5" t="s">
        <v>64</v>
      </c>
      <c r="E348" s="6">
        <v>41451</v>
      </c>
      <c r="F348" s="5">
        <v>50</v>
      </c>
      <c r="G348" s="1" t="s">
        <v>69</v>
      </c>
      <c r="H348" s="5" t="s">
        <v>68</v>
      </c>
      <c r="I348" s="1" t="s">
        <v>81</v>
      </c>
      <c r="J348" s="1" t="s">
        <v>73</v>
      </c>
      <c r="K348" s="5">
        <v>29.963636363636358</v>
      </c>
      <c r="L348" s="5"/>
      <c r="M348" s="5">
        <v>0</v>
      </c>
      <c r="N348" s="5">
        <v>0</v>
      </c>
      <c r="O348" s="5">
        <v>0</v>
      </c>
      <c r="P348" s="5">
        <v>29.963636363636358</v>
      </c>
      <c r="Q348" s="5">
        <v>0.55836578514706847</v>
      </c>
      <c r="R348" s="5"/>
      <c r="S348" s="5"/>
      <c r="T348" s="5"/>
      <c r="U348" s="5">
        <v>187.780542528089</v>
      </c>
      <c r="V348" s="5"/>
      <c r="W348" s="5">
        <v>187.780542528089</v>
      </c>
      <c r="X348" s="5">
        <v>33.333333333333336</v>
      </c>
      <c r="Y348" s="5">
        <v>4.1818708824083872</v>
      </c>
      <c r="Z348" s="5"/>
      <c r="AA348" s="5" t="s">
        <v>67</v>
      </c>
      <c r="AB348" s="5" t="s">
        <v>67</v>
      </c>
      <c r="AC348" s="5" t="s">
        <v>67</v>
      </c>
      <c r="AD348" s="5">
        <v>4.1818708824083872</v>
      </c>
      <c r="AE348" s="5">
        <v>6.9744957843027963E-2</v>
      </c>
      <c r="AF348" s="5">
        <v>8.8053235802436411</v>
      </c>
      <c r="AG348" s="5"/>
      <c r="AH348" s="5"/>
      <c r="AI348" s="5"/>
      <c r="AJ348" s="5">
        <v>8.8053235802436411</v>
      </c>
      <c r="AK348" s="5">
        <v>2.1851825911902614</v>
      </c>
      <c r="BI348" s="8" t="s">
        <v>67</v>
      </c>
      <c r="BJ348" s="8" t="s">
        <v>67</v>
      </c>
      <c r="BK348" s="5" t="s">
        <v>67</v>
      </c>
      <c r="BL348" s="5" t="s">
        <v>67</v>
      </c>
      <c r="BM348" s="5" t="s">
        <v>67</v>
      </c>
      <c r="BN348" s="5" t="s">
        <v>67</v>
      </c>
      <c r="BO348" s="5" t="s">
        <v>67</v>
      </c>
      <c r="BP348" s="5" t="s">
        <v>67</v>
      </c>
      <c r="BQ348" s="5" t="s">
        <v>67</v>
      </c>
      <c r="BR348" s="5" t="s">
        <v>67</v>
      </c>
      <c r="BS348" s="5" t="s">
        <v>67</v>
      </c>
      <c r="BT348" s="5" t="s">
        <v>67</v>
      </c>
      <c r="BU348" s="5" t="s">
        <v>67</v>
      </c>
      <c r="BV348" s="5" t="s">
        <v>67</v>
      </c>
      <c r="BW348" s="5" t="s">
        <v>67</v>
      </c>
      <c r="BX348" s="5" t="s">
        <v>67</v>
      </c>
      <c r="BY348" s="5" t="s">
        <v>67</v>
      </c>
      <c r="BZ348" s="5" t="s">
        <v>67</v>
      </c>
      <c r="CA348" s="5"/>
      <c r="CB348" s="5" t="s">
        <v>67</v>
      </c>
      <c r="CC348" s="5" t="s">
        <v>67</v>
      </c>
      <c r="CD348" s="5" t="s">
        <v>67</v>
      </c>
      <c r="CE348" s="5" t="s">
        <v>67</v>
      </c>
      <c r="CF348" s="5" t="s">
        <v>67</v>
      </c>
      <c r="CG348" s="5" t="s">
        <v>67</v>
      </c>
      <c r="CJ348" t="s">
        <v>67</v>
      </c>
      <c r="CK348" t="s">
        <v>67</v>
      </c>
      <c r="CT348" s="5"/>
      <c r="CU348" s="5"/>
      <c r="CV348" s="5"/>
      <c r="CW348" s="5"/>
      <c r="CX348" s="5"/>
      <c r="CY348" s="5"/>
      <c r="CZ348" s="5"/>
      <c r="DA348" s="5"/>
    </row>
    <row r="349" spans="1:105" s="1" customFormat="1" x14ac:dyDescent="0.25">
      <c r="A349" s="5" t="str">
        <f t="shared" si="5"/>
        <v>Kojonup2013CV45Y86_CLFert50N</v>
      </c>
      <c r="B349" s="5" t="s">
        <v>71</v>
      </c>
      <c r="C349" s="5">
        <v>2013</v>
      </c>
      <c r="D349" s="5" t="s">
        <v>64</v>
      </c>
      <c r="E349" s="6">
        <v>41485</v>
      </c>
      <c r="F349" s="5">
        <v>50</v>
      </c>
      <c r="G349" s="1" t="s">
        <v>69</v>
      </c>
      <c r="H349" s="5" t="s">
        <v>68</v>
      </c>
      <c r="I349" s="1" t="s">
        <v>81</v>
      </c>
      <c r="J349" s="1" t="s">
        <v>73</v>
      </c>
      <c r="K349" s="5">
        <v>95.556934102412811</v>
      </c>
      <c r="L349" s="5"/>
      <c r="M349" s="5">
        <v>74.45400737944729</v>
      </c>
      <c r="N349" s="5">
        <v>0</v>
      </c>
      <c r="O349" s="5">
        <v>9.5405736696550623</v>
      </c>
      <c r="P349" s="5">
        <v>179.55151515151513</v>
      </c>
      <c r="Q349" s="5">
        <v>1.526139836435684</v>
      </c>
      <c r="R349" s="5"/>
      <c r="S349" s="5"/>
      <c r="T349" s="5"/>
      <c r="U349" s="5">
        <v>160.45020998750286</v>
      </c>
      <c r="V349" s="5"/>
      <c r="W349" s="5">
        <v>160.45020998750286</v>
      </c>
      <c r="X349" s="5">
        <v>44.242424242424228</v>
      </c>
      <c r="Y349" s="5">
        <v>10.21534082002804</v>
      </c>
      <c r="Z349" s="5"/>
      <c r="AA349" s="5">
        <v>8.7333387643846052</v>
      </c>
      <c r="AB349" s="5" t="s">
        <v>67</v>
      </c>
      <c r="AC349" s="5">
        <v>5.762320861595791</v>
      </c>
      <c r="AD349" s="5">
        <v>16.181172385252165</v>
      </c>
      <c r="AE349" s="5">
        <v>0.26690259506368014</v>
      </c>
      <c r="AF349" s="5">
        <v>25.574802792110003</v>
      </c>
      <c r="AG349" s="5"/>
      <c r="AH349" s="5"/>
      <c r="AI349" s="5"/>
      <c r="AJ349" s="5">
        <v>25.574802792110003</v>
      </c>
      <c r="AK349" s="5">
        <v>4.7334846520646465</v>
      </c>
      <c r="BI349" s="8" t="s">
        <v>67</v>
      </c>
      <c r="BJ349" s="8" t="s">
        <v>67</v>
      </c>
      <c r="BK349" s="5" t="s">
        <v>67</v>
      </c>
      <c r="BL349" s="5" t="s">
        <v>67</v>
      </c>
      <c r="BM349" s="5" t="s">
        <v>67</v>
      </c>
      <c r="BN349" s="5" t="s">
        <v>67</v>
      </c>
      <c r="BO349" s="5" t="s">
        <v>67</v>
      </c>
      <c r="BP349" s="5" t="s">
        <v>67</v>
      </c>
      <c r="BQ349" s="5" t="s">
        <v>67</v>
      </c>
      <c r="BR349" s="5" t="s">
        <v>67</v>
      </c>
      <c r="BS349" s="5" t="s">
        <v>67</v>
      </c>
      <c r="BT349" s="5" t="s">
        <v>67</v>
      </c>
      <c r="BU349" s="5" t="s">
        <v>67</v>
      </c>
      <c r="BV349" s="5" t="s">
        <v>67</v>
      </c>
      <c r="BW349" s="5" t="s">
        <v>67</v>
      </c>
      <c r="BX349" s="5" t="s">
        <v>67</v>
      </c>
      <c r="BY349" s="5" t="s">
        <v>67</v>
      </c>
      <c r="BZ349" s="5" t="s">
        <v>67</v>
      </c>
      <c r="CA349" s="5"/>
      <c r="CB349" s="5" t="s">
        <v>67</v>
      </c>
      <c r="CC349" s="5" t="s">
        <v>67</v>
      </c>
      <c r="CD349" s="5" t="s">
        <v>67</v>
      </c>
      <c r="CE349" s="5" t="s">
        <v>67</v>
      </c>
      <c r="CF349" s="5" t="s">
        <v>67</v>
      </c>
      <c r="CG349" s="5" t="s">
        <v>67</v>
      </c>
      <c r="CJ349" t="s">
        <v>67</v>
      </c>
      <c r="CK349" t="s">
        <v>67</v>
      </c>
      <c r="CT349" s="5"/>
      <c r="CU349" s="5"/>
      <c r="CV349" s="5"/>
      <c r="CW349" s="5"/>
      <c r="CX349" s="5"/>
      <c r="CY349" s="5"/>
      <c r="CZ349" s="5"/>
      <c r="DA349" s="5"/>
    </row>
    <row r="350" spans="1:105" s="1" customFormat="1" x14ac:dyDescent="0.25">
      <c r="A350" s="5" t="str">
        <f t="shared" si="5"/>
        <v>Kojonup2013CV45Y86_CLFert50N</v>
      </c>
      <c r="B350" s="5" t="s">
        <v>71</v>
      </c>
      <c r="C350" s="5">
        <v>2013</v>
      </c>
      <c r="D350" s="5" t="s">
        <v>64</v>
      </c>
      <c r="E350" s="6">
        <v>41508</v>
      </c>
      <c r="F350" s="5">
        <v>50</v>
      </c>
      <c r="G350" s="1" t="s">
        <v>69</v>
      </c>
      <c r="H350" s="5" t="s">
        <v>68</v>
      </c>
      <c r="I350" s="1" t="s">
        <v>81</v>
      </c>
      <c r="J350" s="1" t="s">
        <v>73</v>
      </c>
      <c r="K350" s="5">
        <v>89.929434158979191</v>
      </c>
      <c r="L350" s="5"/>
      <c r="M350" s="5">
        <v>352.85118359352413</v>
      </c>
      <c r="N350" s="5">
        <v>2.9077102547211244</v>
      </c>
      <c r="O350" s="5">
        <v>14.352076033179658</v>
      </c>
      <c r="P350" s="5">
        <v>460.04040404040398</v>
      </c>
      <c r="Q350" s="5">
        <v>1.8173603558581235</v>
      </c>
      <c r="R350" s="5"/>
      <c r="S350" s="5"/>
      <c r="T350" s="5"/>
      <c r="U350" s="5">
        <v>203.9286002446155</v>
      </c>
      <c r="V350" s="5"/>
      <c r="W350" s="5">
        <v>203.9286002446155</v>
      </c>
      <c r="X350" s="5">
        <v>56.56565656565656</v>
      </c>
      <c r="Y350" s="5">
        <v>7.604751048893938</v>
      </c>
      <c r="Z350" s="5"/>
      <c r="AA350" s="5">
        <v>12.590361020580744</v>
      </c>
      <c r="AB350" s="5">
        <v>2.9077102547211249</v>
      </c>
      <c r="AC350" s="5">
        <v>2.687577733396167</v>
      </c>
      <c r="AD350" s="5">
        <v>15.86463566004903</v>
      </c>
      <c r="AE350" s="5">
        <v>5.8867977022516664E-2</v>
      </c>
      <c r="AF350" s="5">
        <v>11.336117954657732</v>
      </c>
      <c r="AG350" s="5"/>
      <c r="AH350" s="5"/>
      <c r="AI350" s="5"/>
      <c r="AJ350" s="5">
        <v>11.336117954657732</v>
      </c>
      <c r="AK350" s="5">
        <v>7.2839419706343165</v>
      </c>
      <c r="BI350" s="8" t="s">
        <v>67</v>
      </c>
      <c r="BJ350" s="8" t="s">
        <v>67</v>
      </c>
      <c r="BK350" s="5" t="s">
        <v>67</v>
      </c>
      <c r="BL350" s="5" t="s">
        <v>67</v>
      </c>
      <c r="BM350" s="5" t="s">
        <v>67</v>
      </c>
      <c r="BN350" s="5" t="s">
        <v>67</v>
      </c>
      <c r="BO350" s="5" t="s">
        <v>67</v>
      </c>
      <c r="BP350" s="5" t="s">
        <v>67</v>
      </c>
      <c r="BQ350" s="5" t="s">
        <v>67</v>
      </c>
      <c r="BR350" s="5" t="s">
        <v>67</v>
      </c>
      <c r="BS350" s="5" t="s">
        <v>67</v>
      </c>
      <c r="BT350" s="5" t="s">
        <v>67</v>
      </c>
      <c r="BU350" s="5" t="s">
        <v>67</v>
      </c>
      <c r="BV350" s="5" t="s">
        <v>67</v>
      </c>
      <c r="BW350" s="5" t="s">
        <v>67</v>
      </c>
      <c r="BX350" s="5" t="s">
        <v>67</v>
      </c>
      <c r="BY350" s="5" t="s">
        <v>67</v>
      </c>
      <c r="BZ350" s="5" t="s">
        <v>67</v>
      </c>
      <c r="CA350" s="5"/>
      <c r="CB350" s="5" t="s">
        <v>67</v>
      </c>
      <c r="CC350" s="5" t="s">
        <v>67</v>
      </c>
      <c r="CD350" s="5" t="s">
        <v>67</v>
      </c>
      <c r="CE350" s="5" t="s">
        <v>67</v>
      </c>
      <c r="CF350" s="5" t="s">
        <v>67</v>
      </c>
      <c r="CG350" s="5" t="s">
        <v>67</v>
      </c>
      <c r="CJ350" t="s">
        <v>67</v>
      </c>
      <c r="CK350" t="s">
        <v>67</v>
      </c>
      <c r="CT350" s="5"/>
      <c r="CU350" s="5"/>
      <c r="CV350" s="5"/>
      <c r="CW350" s="5"/>
      <c r="CX350" s="5"/>
      <c r="CY350" s="5"/>
      <c r="CZ350" s="5"/>
      <c r="DA350" s="5"/>
    </row>
    <row r="351" spans="1:105" s="1" customFormat="1" x14ac:dyDescent="0.25">
      <c r="A351" s="5" t="str">
        <f t="shared" si="5"/>
        <v>Kojonup2013CV45Y86_CLFert50N</v>
      </c>
      <c r="B351" s="5" t="s">
        <v>71</v>
      </c>
      <c r="C351" s="5">
        <v>2013</v>
      </c>
      <c r="D351" s="5" t="s">
        <v>64</v>
      </c>
      <c r="E351" s="6">
        <v>41550</v>
      </c>
      <c r="F351" s="5">
        <v>50</v>
      </c>
      <c r="G351" s="1" t="s">
        <v>69</v>
      </c>
      <c r="H351" s="5" t="s">
        <v>68</v>
      </c>
      <c r="I351" s="1" t="s">
        <v>81</v>
      </c>
      <c r="J351" s="1" t="s">
        <v>73</v>
      </c>
      <c r="K351" s="5">
        <v>10.272097838179247</v>
      </c>
      <c r="L351" s="5"/>
      <c r="M351" s="5">
        <v>523.45654636865982</v>
      </c>
      <c r="N351" s="5">
        <v>333.69977055275234</v>
      </c>
      <c r="O351" s="5">
        <v>6.7958276646508056</v>
      </c>
      <c r="P351" s="5">
        <v>874.22424242424233</v>
      </c>
      <c r="Q351" s="5">
        <v>0.11611941723006818</v>
      </c>
      <c r="R351" s="5"/>
      <c r="S351" s="5"/>
      <c r="T351" s="5"/>
      <c r="U351" s="5">
        <v>118.06674208144804</v>
      </c>
      <c r="V351" s="5"/>
      <c r="W351" s="5">
        <v>118.06674208144804</v>
      </c>
      <c r="X351" s="5">
        <v>52.72727272727272</v>
      </c>
      <c r="Y351" s="5">
        <v>5.2869960654377923</v>
      </c>
      <c r="Z351" s="5"/>
      <c r="AA351" s="5">
        <v>33.201949182581401</v>
      </c>
      <c r="AB351" s="5">
        <v>37.937783680080479</v>
      </c>
      <c r="AC351" s="5">
        <v>3.4039820620001917</v>
      </c>
      <c r="AD351" s="5">
        <v>69.422243268439473</v>
      </c>
      <c r="AE351" s="5">
        <v>6.046450836337209E-2</v>
      </c>
      <c r="AF351" s="5">
        <v>29.088152514883408</v>
      </c>
      <c r="AG351" s="5"/>
      <c r="AH351" s="5"/>
      <c r="AI351" s="5"/>
      <c r="AJ351" s="5">
        <v>29.088152514883408</v>
      </c>
      <c r="AK351" s="5">
        <v>1.8181818181819238</v>
      </c>
      <c r="BI351" s="8" t="s">
        <v>67</v>
      </c>
      <c r="BJ351" s="8" t="s">
        <v>67</v>
      </c>
      <c r="BK351" s="5" t="s">
        <v>67</v>
      </c>
      <c r="BL351" s="5" t="s">
        <v>67</v>
      </c>
      <c r="BM351" s="5" t="s">
        <v>67</v>
      </c>
      <c r="BN351" s="5" t="s">
        <v>67</v>
      </c>
      <c r="BO351" s="5" t="s">
        <v>67</v>
      </c>
      <c r="BP351" s="5" t="s">
        <v>67</v>
      </c>
      <c r="BQ351" s="5" t="s">
        <v>67</v>
      </c>
      <c r="BR351" s="5" t="s">
        <v>67</v>
      </c>
      <c r="BS351" s="5" t="s">
        <v>67</v>
      </c>
      <c r="BT351" s="5" t="s">
        <v>67</v>
      </c>
      <c r="BU351" s="5" t="s">
        <v>67</v>
      </c>
      <c r="BV351" s="5" t="s">
        <v>67</v>
      </c>
      <c r="BW351" s="5" t="s">
        <v>67</v>
      </c>
      <c r="BX351" s="5" t="s">
        <v>67</v>
      </c>
      <c r="BY351" s="5" t="s">
        <v>67</v>
      </c>
      <c r="BZ351" s="5" t="s">
        <v>67</v>
      </c>
      <c r="CA351" s="5"/>
      <c r="CB351" s="5" t="s">
        <v>67</v>
      </c>
      <c r="CC351" s="5" t="s">
        <v>67</v>
      </c>
      <c r="CD351" s="5" t="s">
        <v>67</v>
      </c>
      <c r="CE351" s="5" t="s">
        <v>67</v>
      </c>
      <c r="CF351" s="5" t="s">
        <v>67</v>
      </c>
      <c r="CG351" s="5" t="s">
        <v>67</v>
      </c>
      <c r="CJ351" t="s">
        <v>67</v>
      </c>
      <c r="CK351" t="s">
        <v>67</v>
      </c>
      <c r="CT351" s="5"/>
      <c r="CU351" s="5"/>
      <c r="CV351" s="5"/>
      <c r="CW351" s="5"/>
      <c r="CX351" s="5"/>
      <c r="CY351" s="5"/>
      <c r="CZ351" s="5"/>
      <c r="DA351" s="5"/>
    </row>
    <row r="352" spans="1:105" s="1" customFormat="1" x14ac:dyDescent="0.25">
      <c r="A352" s="5" t="str">
        <f t="shared" si="5"/>
        <v>Kojonup2013CV45Y86_CLFert50N</v>
      </c>
      <c r="B352" s="5" t="s">
        <v>71</v>
      </c>
      <c r="C352" s="5">
        <v>2013</v>
      </c>
      <c r="D352" s="5" t="s">
        <v>64</v>
      </c>
      <c r="E352" s="6">
        <v>41598</v>
      </c>
      <c r="F352" s="5">
        <v>50</v>
      </c>
      <c r="G352" s="1" t="s">
        <v>69</v>
      </c>
      <c r="H352" s="5" t="s">
        <v>68</v>
      </c>
      <c r="I352" s="1" t="s">
        <v>81</v>
      </c>
      <c r="J352" s="1" t="s">
        <v>73</v>
      </c>
      <c r="K352" s="5">
        <v>0</v>
      </c>
      <c r="L352" s="5"/>
      <c r="M352" s="5">
        <v>366.7130080230358</v>
      </c>
      <c r="N352" s="5">
        <v>505.68502644074943</v>
      </c>
      <c r="O352" s="5">
        <v>0</v>
      </c>
      <c r="P352" s="5">
        <v>829.43636363636369</v>
      </c>
      <c r="Q352" s="5" t="s">
        <v>67</v>
      </c>
      <c r="R352" s="5"/>
      <c r="S352" s="5"/>
      <c r="T352" s="5"/>
      <c r="U352" s="5" t="s">
        <v>67</v>
      </c>
      <c r="V352" s="5"/>
      <c r="W352" s="5" t="s">
        <v>67</v>
      </c>
      <c r="X352" s="5">
        <v>53.333333333333336</v>
      </c>
      <c r="Y352" s="5" t="s">
        <v>67</v>
      </c>
      <c r="Z352" s="5"/>
      <c r="AA352" s="5">
        <v>32.224038663785457</v>
      </c>
      <c r="AB352" s="5">
        <v>48.711302773913836</v>
      </c>
      <c r="AC352" s="5" t="s">
        <v>67</v>
      </c>
      <c r="AD352" s="5">
        <v>66.914506533134798</v>
      </c>
      <c r="AE352" s="5" t="s">
        <v>67</v>
      </c>
      <c r="AF352" s="5" t="s">
        <v>67</v>
      </c>
      <c r="AG352" s="5"/>
      <c r="AH352" s="5"/>
      <c r="AI352" s="5"/>
      <c r="AJ352" s="5" t="s">
        <v>67</v>
      </c>
      <c r="AK352" s="5">
        <v>8.9278302197916446</v>
      </c>
      <c r="BI352" s="8" t="s">
        <v>67</v>
      </c>
      <c r="BJ352" s="8" t="s">
        <v>67</v>
      </c>
      <c r="BK352" s="5" t="s">
        <v>67</v>
      </c>
      <c r="BL352" s="5" t="s">
        <v>67</v>
      </c>
      <c r="BM352" s="5" t="s">
        <v>67</v>
      </c>
      <c r="BN352" s="5" t="s">
        <v>67</v>
      </c>
      <c r="BO352" s="5" t="s">
        <v>67</v>
      </c>
      <c r="BP352" s="5" t="s">
        <v>67</v>
      </c>
      <c r="BQ352" s="5" t="s">
        <v>67</v>
      </c>
      <c r="BR352" s="5" t="s">
        <v>67</v>
      </c>
      <c r="BS352" s="5" t="s">
        <v>67</v>
      </c>
      <c r="BT352" s="5" t="s">
        <v>67</v>
      </c>
      <c r="BU352" s="5" t="s">
        <v>67</v>
      </c>
      <c r="BV352" s="5" t="s">
        <v>67</v>
      </c>
      <c r="BW352" s="5" t="s">
        <v>67</v>
      </c>
      <c r="BX352" s="5" t="s">
        <v>67</v>
      </c>
      <c r="BY352" s="5" t="s">
        <v>67</v>
      </c>
      <c r="BZ352" s="5" t="s">
        <v>67</v>
      </c>
      <c r="CA352" s="5"/>
      <c r="CB352" s="5" t="s">
        <v>67</v>
      </c>
      <c r="CC352" s="5" t="s">
        <v>67</v>
      </c>
      <c r="CD352" s="5" t="s">
        <v>67</v>
      </c>
      <c r="CE352" s="5" t="s">
        <v>67</v>
      </c>
      <c r="CF352" s="5" t="s">
        <v>67</v>
      </c>
      <c r="CG352" s="5" t="s">
        <v>67</v>
      </c>
      <c r="CJ352">
        <v>221.30930683294329</v>
      </c>
      <c r="CK352">
        <v>20.076600819395001</v>
      </c>
      <c r="CT352" s="5"/>
      <c r="CU352" s="5"/>
      <c r="CV352" s="5"/>
      <c r="CW352" s="5"/>
      <c r="CX352" s="5"/>
      <c r="CY352" s="5"/>
      <c r="CZ352" s="5"/>
      <c r="DA352" s="5"/>
    </row>
    <row r="353" spans="1:105" s="1" customFormat="1" x14ac:dyDescent="0.25">
      <c r="A353" s="5" t="str">
        <f t="shared" si="5"/>
        <v>Kojonup2013CVCrusher_TTFert100N</v>
      </c>
      <c r="B353" s="5" t="s">
        <v>71</v>
      </c>
      <c r="C353" s="5">
        <v>2013</v>
      </c>
      <c r="D353" s="5" t="s">
        <v>64</v>
      </c>
      <c r="E353" s="6">
        <v>41451</v>
      </c>
      <c r="F353" s="5">
        <v>100</v>
      </c>
      <c r="G353" s="5" t="s">
        <v>65</v>
      </c>
      <c r="H353" s="5" t="s">
        <v>68</v>
      </c>
      <c r="I353" s="1" t="s">
        <v>78</v>
      </c>
      <c r="J353" s="1" t="s">
        <v>73</v>
      </c>
      <c r="K353" s="5">
        <v>28.25454545454545</v>
      </c>
      <c r="L353" s="5"/>
      <c r="M353" s="5">
        <v>0</v>
      </c>
      <c r="N353" s="5">
        <v>0</v>
      </c>
      <c r="O353" s="5">
        <v>0</v>
      </c>
      <c r="P353" s="5">
        <v>28.25454545454545</v>
      </c>
      <c r="Q353" s="5">
        <v>0.54342763620095236</v>
      </c>
      <c r="R353" s="5"/>
      <c r="S353" s="5"/>
      <c r="T353" s="5"/>
      <c r="U353" s="5">
        <v>197.84105830484631</v>
      </c>
      <c r="V353" s="5"/>
      <c r="W353" s="5">
        <v>197.84105830484631</v>
      </c>
      <c r="X353" s="5">
        <v>96.969696969696955</v>
      </c>
      <c r="Y353" s="5">
        <v>5.4112626147138148</v>
      </c>
      <c r="Z353" s="5"/>
      <c r="AA353" s="5" t="s">
        <v>67</v>
      </c>
      <c r="AB353" s="5" t="s">
        <v>67</v>
      </c>
      <c r="AC353" s="5" t="s">
        <v>67</v>
      </c>
      <c r="AD353" s="5">
        <v>5.4112626147138148</v>
      </c>
      <c r="AE353" s="5">
        <v>7.5173140536180308E-2</v>
      </c>
      <c r="AF353" s="5">
        <v>17.226598621164513</v>
      </c>
      <c r="AG353" s="5"/>
      <c r="AH353" s="5"/>
      <c r="AI353" s="5"/>
      <c r="AJ353" s="5">
        <v>17.226598621164513</v>
      </c>
      <c r="AK353" s="5">
        <v>2.4242424242424816</v>
      </c>
      <c r="BI353" s="8" t="s">
        <v>67</v>
      </c>
      <c r="BJ353" s="8" t="s">
        <v>67</v>
      </c>
      <c r="BK353" s="5" t="s">
        <v>67</v>
      </c>
      <c r="BL353" s="5" t="s">
        <v>67</v>
      </c>
      <c r="BM353" s="5" t="s">
        <v>67</v>
      </c>
      <c r="BN353" s="5" t="s">
        <v>67</v>
      </c>
      <c r="BO353" s="5" t="s">
        <v>67</v>
      </c>
      <c r="BP353" s="5" t="s">
        <v>67</v>
      </c>
      <c r="BQ353" s="5" t="s">
        <v>67</v>
      </c>
      <c r="BR353" s="5" t="s">
        <v>67</v>
      </c>
      <c r="BS353" s="5" t="s">
        <v>67</v>
      </c>
      <c r="BT353" s="5" t="s">
        <v>67</v>
      </c>
      <c r="BU353" s="5" t="s">
        <v>67</v>
      </c>
      <c r="BV353" s="5" t="s">
        <v>67</v>
      </c>
      <c r="BW353" s="5" t="s">
        <v>67</v>
      </c>
      <c r="BX353" s="5" t="s">
        <v>67</v>
      </c>
      <c r="BY353" s="5" t="s">
        <v>67</v>
      </c>
      <c r="BZ353" s="5" t="s">
        <v>67</v>
      </c>
      <c r="CA353" s="5"/>
      <c r="CB353" s="5" t="s">
        <v>67</v>
      </c>
      <c r="CC353" s="5" t="s">
        <v>67</v>
      </c>
      <c r="CD353" s="5" t="s">
        <v>67</v>
      </c>
      <c r="CE353" s="5" t="s">
        <v>67</v>
      </c>
      <c r="CF353" s="5" t="s">
        <v>67</v>
      </c>
      <c r="CG353" s="5" t="s">
        <v>67</v>
      </c>
      <c r="CJ353" t="s">
        <v>67</v>
      </c>
      <c r="CK353" t="s">
        <v>67</v>
      </c>
      <c r="CT353" s="5"/>
      <c r="CU353" s="5"/>
      <c r="CV353" s="5"/>
      <c r="CW353" s="5"/>
      <c r="CX353" s="5"/>
      <c r="CY353" s="5"/>
      <c r="CZ353" s="5"/>
      <c r="DA353" s="5"/>
    </row>
    <row r="354" spans="1:105" s="1" customFormat="1" x14ac:dyDescent="0.25">
      <c r="A354" s="5" t="str">
        <f t="shared" si="5"/>
        <v>Kojonup2013CVCrusher_TTFert100N</v>
      </c>
      <c r="B354" s="5" t="s">
        <v>71</v>
      </c>
      <c r="C354" s="5">
        <v>2013</v>
      </c>
      <c r="D354" s="5" t="s">
        <v>64</v>
      </c>
      <c r="E354" s="6">
        <v>41485</v>
      </c>
      <c r="F354" s="5">
        <v>100</v>
      </c>
      <c r="G354" s="5" t="s">
        <v>65</v>
      </c>
      <c r="H354" s="5" t="s">
        <v>68</v>
      </c>
      <c r="I354" s="1" t="s">
        <v>78</v>
      </c>
      <c r="J354" s="1" t="s">
        <v>73</v>
      </c>
      <c r="K354" s="5">
        <v>103.82388096796018</v>
      </c>
      <c r="L354" s="5"/>
      <c r="M354" s="5">
        <v>82.688590084023019</v>
      </c>
      <c r="N354" s="5">
        <v>0</v>
      </c>
      <c r="O354" s="5">
        <v>7.2814683419561517</v>
      </c>
      <c r="P354" s="5">
        <v>193.79393939393935</v>
      </c>
      <c r="Q354" s="5">
        <v>1.9789737039429476</v>
      </c>
      <c r="R354" s="5"/>
      <c r="S354" s="5"/>
      <c r="T354" s="5"/>
      <c r="U354" s="5">
        <v>189.83742786402692</v>
      </c>
      <c r="V354" s="5"/>
      <c r="W354" s="5">
        <v>189.83742786402692</v>
      </c>
      <c r="X354" s="5">
        <v>87.878787878787875</v>
      </c>
      <c r="Y354" s="5">
        <v>19.153043677728302</v>
      </c>
      <c r="Z354" s="5"/>
      <c r="AA354" s="5">
        <v>4.0440621728787196</v>
      </c>
      <c r="AB354" s="5" t="s">
        <v>67</v>
      </c>
      <c r="AC354" s="5">
        <v>7.2814683419561517</v>
      </c>
      <c r="AD354" s="5">
        <v>14.708668883084439</v>
      </c>
      <c r="AE354" s="5">
        <v>0.38579371674946583</v>
      </c>
      <c r="AF354" s="5">
        <v>14.746194708722845</v>
      </c>
      <c r="AG354" s="5"/>
      <c r="AH354" s="5"/>
      <c r="AI354" s="5"/>
      <c r="AJ354" s="5">
        <v>14.746194708722845</v>
      </c>
      <c r="AK354" s="5">
        <v>16.0348564306945</v>
      </c>
      <c r="BI354" s="8" t="s">
        <v>67</v>
      </c>
      <c r="BJ354" s="8" t="s">
        <v>67</v>
      </c>
      <c r="BK354" s="5" t="s">
        <v>67</v>
      </c>
      <c r="BL354" s="5" t="s">
        <v>67</v>
      </c>
      <c r="BM354" s="5" t="s">
        <v>67</v>
      </c>
      <c r="BN354" s="5" t="s">
        <v>67</v>
      </c>
      <c r="BO354" s="5" t="s">
        <v>67</v>
      </c>
      <c r="BP354" s="5" t="s">
        <v>67</v>
      </c>
      <c r="BQ354" s="5" t="s">
        <v>67</v>
      </c>
      <c r="BR354" s="5" t="s">
        <v>67</v>
      </c>
      <c r="BS354" s="5" t="s">
        <v>67</v>
      </c>
      <c r="BT354" s="5" t="s">
        <v>67</v>
      </c>
      <c r="BU354" s="5" t="s">
        <v>67</v>
      </c>
      <c r="BV354" s="5" t="s">
        <v>67</v>
      </c>
      <c r="BW354" s="5" t="s">
        <v>67</v>
      </c>
      <c r="BX354" s="5" t="s">
        <v>67</v>
      </c>
      <c r="BY354" s="5" t="s">
        <v>67</v>
      </c>
      <c r="BZ354" s="5" t="s">
        <v>67</v>
      </c>
      <c r="CA354" s="5"/>
      <c r="CB354" s="5" t="s">
        <v>67</v>
      </c>
      <c r="CC354" s="5" t="s">
        <v>67</v>
      </c>
      <c r="CD354" s="5" t="s">
        <v>67</v>
      </c>
      <c r="CE354" s="5" t="s">
        <v>67</v>
      </c>
      <c r="CF354" s="5" t="s">
        <v>67</v>
      </c>
      <c r="CG354" s="5" t="s">
        <v>67</v>
      </c>
      <c r="CJ354" t="s">
        <v>67</v>
      </c>
      <c r="CK354" t="s">
        <v>67</v>
      </c>
      <c r="CT354" s="5"/>
      <c r="CU354" s="5"/>
      <c r="CV354" s="5"/>
      <c r="CW354" s="5"/>
      <c r="CX354" s="5"/>
      <c r="CY354" s="5"/>
      <c r="CZ354" s="5"/>
      <c r="DA354" s="5"/>
    </row>
    <row r="355" spans="1:105" s="1" customFormat="1" x14ac:dyDescent="0.25">
      <c r="A355" s="5" t="str">
        <f t="shared" si="5"/>
        <v>Kojonup2013CVCrusher_TTFert100N</v>
      </c>
      <c r="B355" s="5" t="s">
        <v>71</v>
      </c>
      <c r="C355" s="5">
        <v>2013</v>
      </c>
      <c r="D355" s="5" t="s">
        <v>64</v>
      </c>
      <c r="E355" s="6">
        <v>41508</v>
      </c>
      <c r="F355" s="5">
        <v>100</v>
      </c>
      <c r="G355" s="5" t="s">
        <v>65</v>
      </c>
      <c r="H355" s="5" t="s">
        <v>68</v>
      </c>
      <c r="I355" s="1" t="s">
        <v>78</v>
      </c>
      <c r="J355" s="1" t="s">
        <v>73</v>
      </c>
      <c r="K355" s="5">
        <v>75.875551816155294</v>
      </c>
      <c r="L355" s="5"/>
      <c r="M355" s="5">
        <v>216.50533232077404</v>
      </c>
      <c r="N355" s="5">
        <v>4.8868384646693528</v>
      </c>
      <c r="O355" s="5">
        <v>7.1868228529467588</v>
      </c>
      <c r="P355" s="5">
        <v>304.45454545454544</v>
      </c>
      <c r="Q355" s="5">
        <v>1.4853480982722091</v>
      </c>
      <c r="R355" s="5"/>
      <c r="S355" s="5"/>
      <c r="T355" s="5"/>
      <c r="U355" s="5">
        <v>197.27067454142355</v>
      </c>
      <c r="V355" s="5"/>
      <c r="W355" s="5">
        <v>197.27067454142355</v>
      </c>
      <c r="X355" s="5">
        <v>98.989898989898975</v>
      </c>
      <c r="Y355" s="5">
        <v>5.5867096450152509</v>
      </c>
      <c r="Z355" s="5"/>
      <c r="AA355" s="5">
        <v>20.957005718791873</v>
      </c>
      <c r="AB355" s="5">
        <v>1.1397364127697356</v>
      </c>
      <c r="AC355" s="5">
        <v>2.0656374558749486</v>
      </c>
      <c r="AD355" s="5">
        <v>23.556514958717926</v>
      </c>
      <c r="AE355" s="5">
        <v>3.3697993483693858E-2</v>
      </c>
      <c r="AF355" s="5">
        <v>10.569878264474918</v>
      </c>
      <c r="AG355" s="5"/>
      <c r="AH355" s="5"/>
      <c r="AI355" s="5"/>
      <c r="AJ355" s="5">
        <v>10.569878264474918</v>
      </c>
      <c r="AK355" s="5">
        <v>16.628361245610442</v>
      </c>
      <c r="BI355" s="8" t="s">
        <v>67</v>
      </c>
      <c r="BJ355" s="8" t="s">
        <v>67</v>
      </c>
      <c r="BK355" s="5" t="s">
        <v>67</v>
      </c>
      <c r="BL355" s="5" t="s">
        <v>67</v>
      </c>
      <c r="BM355" s="5" t="s">
        <v>67</v>
      </c>
      <c r="BN355" s="5" t="s">
        <v>67</v>
      </c>
      <c r="BO355" s="5" t="s">
        <v>67</v>
      </c>
      <c r="BP355" s="5" t="s">
        <v>67</v>
      </c>
      <c r="BQ355" s="5" t="s">
        <v>67</v>
      </c>
      <c r="BR355" s="5" t="s">
        <v>67</v>
      </c>
      <c r="BS355" s="5" t="s">
        <v>67</v>
      </c>
      <c r="BT355" s="5" t="s">
        <v>67</v>
      </c>
      <c r="BU355" s="5" t="s">
        <v>67</v>
      </c>
      <c r="BV355" s="5" t="s">
        <v>67</v>
      </c>
      <c r="BW355" s="5" t="s">
        <v>67</v>
      </c>
      <c r="BX355" s="5" t="s">
        <v>67</v>
      </c>
      <c r="BY355" s="5" t="s">
        <v>67</v>
      </c>
      <c r="BZ355" s="5" t="s">
        <v>67</v>
      </c>
      <c r="CA355" s="5"/>
      <c r="CB355" s="5" t="s">
        <v>67</v>
      </c>
      <c r="CC355" s="5" t="s">
        <v>67</v>
      </c>
      <c r="CD355" s="5" t="s">
        <v>67</v>
      </c>
      <c r="CE355" s="5" t="s">
        <v>67</v>
      </c>
      <c r="CF355" s="5" t="s">
        <v>67</v>
      </c>
      <c r="CG355" s="5" t="s">
        <v>67</v>
      </c>
      <c r="CJ355" t="s">
        <v>67</v>
      </c>
      <c r="CK355" t="s">
        <v>67</v>
      </c>
      <c r="CT355" s="5"/>
      <c r="CU355" s="5"/>
      <c r="CV355" s="5"/>
      <c r="CW355" s="5"/>
      <c r="CX355" s="5"/>
      <c r="CY355" s="5"/>
      <c r="CZ355" s="5"/>
      <c r="DA355" s="5"/>
    </row>
    <row r="356" spans="1:105" s="1" customFormat="1" x14ac:dyDescent="0.25">
      <c r="A356" s="5" t="str">
        <f t="shared" si="5"/>
        <v>Kojonup2013CVCrusher_TTFert100N</v>
      </c>
      <c r="B356" s="5" t="s">
        <v>71</v>
      </c>
      <c r="C356" s="5">
        <v>2013</v>
      </c>
      <c r="D356" s="5" t="s">
        <v>64</v>
      </c>
      <c r="E356" s="6">
        <v>41550</v>
      </c>
      <c r="F356" s="5">
        <v>100</v>
      </c>
      <c r="G356" s="5" t="s">
        <v>65</v>
      </c>
      <c r="H356" s="5" t="s">
        <v>68</v>
      </c>
      <c r="I356" s="1" t="s">
        <v>78</v>
      </c>
      <c r="J356" s="1" t="s">
        <v>73</v>
      </c>
      <c r="K356" s="5">
        <v>24.080583995674374</v>
      </c>
      <c r="L356" s="5"/>
      <c r="M356" s="5">
        <v>349.42123468952542</v>
      </c>
      <c r="N356" s="5">
        <v>358.51904968631993</v>
      </c>
      <c r="O356" s="5">
        <v>3.021555870904431</v>
      </c>
      <c r="P356" s="5">
        <v>735.0424242424242</v>
      </c>
      <c r="Q356" s="5">
        <v>0.52963278275498027</v>
      </c>
      <c r="R356" s="5"/>
      <c r="S356" s="5"/>
      <c r="T356" s="5"/>
      <c r="U356" s="5">
        <v>224.88162519633764</v>
      </c>
      <c r="V356" s="5"/>
      <c r="W356" s="5">
        <v>224.88162519633764</v>
      </c>
      <c r="X356" s="5">
        <v>103.03030303030302</v>
      </c>
      <c r="Y356" s="5">
        <v>5.4401042573462624</v>
      </c>
      <c r="Z356" s="5"/>
      <c r="AA356" s="5">
        <v>46.310996142868696</v>
      </c>
      <c r="AB356" s="5">
        <v>17.562439351705496</v>
      </c>
      <c r="AC356" s="5">
        <v>1.5152943842405724</v>
      </c>
      <c r="AD356" s="5">
        <v>65.010797436175679</v>
      </c>
      <c r="AE356" s="5">
        <v>0.10315484437825932</v>
      </c>
      <c r="AF356" s="5">
        <v>12.195439461517612</v>
      </c>
      <c r="AG356" s="5"/>
      <c r="AH356" s="5"/>
      <c r="AI356" s="5"/>
      <c r="AJ356" s="5">
        <v>12.195439461517612</v>
      </c>
      <c r="AK356" s="5">
        <v>20.091617520303974</v>
      </c>
      <c r="BI356" s="8" t="s">
        <v>67</v>
      </c>
      <c r="BJ356" s="8" t="s">
        <v>67</v>
      </c>
      <c r="BK356" s="5" t="s">
        <v>67</v>
      </c>
      <c r="BL356" s="5" t="s">
        <v>67</v>
      </c>
      <c r="BM356" s="5" t="s">
        <v>67</v>
      </c>
      <c r="BN356" s="5" t="s">
        <v>67</v>
      </c>
      <c r="BO356" s="5" t="s">
        <v>67</v>
      </c>
      <c r="BP356" s="5" t="s">
        <v>67</v>
      </c>
      <c r="BQ356" s="5" t="s">
        <v>67</v>
      </c>
      <c r="BR356" s="5" t="s">
        <v>67</v>
      </c>
      <c r="BS356" s="5" t="s">
        <v>67</v>
      </c>
      <c r="BT356" s="5" t="s">
        <v>67</v>
      </c>
      <c r="BU356" s="5" t="s">
        <v>67</v>
      </c>
      <c r="BV356" s="5" t="s">
        <v>67</v>
      </c>
      <c r="BW356" s="5" t="s">
        <v>67</v>
      </c>
      <c r="BX356" s="5" t="s">
        <v>67</v>
      </c>
      <c r="BY356" s="5" t="s">
        <v>67</v>
      </c>
      <c r="BZ356" s="5" t="s">
        <v>67</v>
      </c>
      <c r="CA356" s="5"/>
      <c r="CB356" s="5" t="s">
        <v>67</v>
      </c>
      <c r="CC356" s="5" t="s">
        <v>67</v>
      </c>
      <c r="CD356" s="5" t="s">
        <v>67</v>
      </c>
      <c r="CE356" s="5" t="s">
        <v>67</v>
      </c>
      <c r="CF356" s="5" t="s">
        <v>67</v>
      </c>
      <c r="CG356" s="5" t="s">
        <v>67</v>
      </c>
      <c r="CJ356" t="s">
        <v>67</v>
      </c>
      <c r="CK356" t="s">
        <v>67</v>
      </c>
      <c r="CT356" s="5"/>
      <c r="CU356" s="5"/>
      <c r="CV356" s="5"/>
      <c r="CW356" s="5"/>
      <c r="CX356" s="5"/>
      <c r="CY356" s="5"/>
      <c r="CZ356" s="5"/>
      <c r="DA356" s="5"/>
    </row>
    <row r="357" spans="1:105" s="1" customFormat="1" x14ac:dyDescent="0.25">
      <c r="A357" s="5" t="str">
        <f t="shared" si="5"/>
        <v>Kojonup2013CVCrusher_TTFert100N</v>
      </c>
      <c r="B357" s="5" t="s">
        <v>71</v>
      </c>
      <c r="C357" s="5">
        <v>2013</v>
      </c>
      <c r="D357" s="5" t="s">
        <v>64</v>
      </c>
      <c r="E357" s="6">
        <v>41598</v>
      </c>
      <c r="F357" s="5">
        <v>100</v>
      </c>
      <c r="G357" s="5" t="s">
        <v>65</v>
      </c>
      <c r="H357" s="5" t="s">
        <v>68</v>
      </c>
      <c r="I357" s="1" t="s">
        <v>78</v>
      </c>
      <c r="J357" s="1" t="s">
        <v>73</v>
      </c>
      <c r="K357" s="5">
        <v>0</v>
      </c>
      <c r="L357" s="5"/>
      <c r="M357" s="5">
        <v>352.58591668610842</v>
      </c>
      <c r="N357" s="5">
        <v>841.12489368986917</v>
      </c>
      <c r="O357" s="5">
        <v>0</v>
      </c>
      <c r="P357" s="5">
        <v>729.0363636363636</v>
      </c>
      <c r="Q357" s="5" t="s">
        <v>67</v>
      </c>
      <c r="R357" s="5"/>
      <c r="S357" s="5"/>
      <c r="T357" s="5"/>
      <c r="U357" s="5" t="s">
        <v>67</v>
      </c>
      <c r="V357" s="5"/>
      <c r="W357" s="5" t="s">
        <v>67</v>
      </c>
      <c r="X357" s="5">
        <v>75.151515151515142</v>
      </c>
      <c r="Y357" s="5" t="s">
        <v>67</v>
      </c>
      <c r="Z357" s="5"/>
      <c r="AA357" s="5">
        <v>137.93138752010424</v>
      </c>
      <c r="AB357" s="5">
        <v>218.2549337982307</v>
      </c>
      <c r="AC357" s="5" t="s">
        <v>67</v>
      </c>
      <c r="AD357" s="5">
        <v>75.519680539315971</v>
      </c>
      <c r="AE357" s="5" t="s">
        <v>67</v>
      </c>
      <c r="AF357" s="5" t="s">
        <v>67</v>
      </c>
      <c r="AG357" s="5"/>
      <c r="AH357" s="5"/>
      <c r="AI357" s="5"/>
      <c r="AJ357" s="5" t="s">
        <v>67</v>
      </c>
      <c r="AK357" s="5">
        <v>6.8299561633846224</v>
      </c>
      <c r="BI357" s="8" t="s">
        <v>67</v>
      </c>
      <c r="BJ357" s="8" t="s">
        <v>67</v>
      </c>
      <c r="BK357" s="5" t="s">
        <v>67</v>
      </c>
      <c r="BL357" s="5" t="s">
        <v>67</v>
      </c>
      <c r="BM357" s="5" t="s">
        <v>67</v>
      </c>
      <c r="BN357" s="5" t="s">
        <v>67</v>
      </c>
      <c r="BO357" s="5" t="s">
        <v>67</v>
      </c>
      <c r="BP357" s="5" t="s">
        <v>67</v>
      </c>
      <c r="BQ357" s="5" t="s">
        <v>67</v>
      </c>
      <c r="BR357" s="5" t="s">
        <v>67</v>
      </c>
      <c r="BS357" s="5" t="s">
        <v>67</v>
      </c>
      <c r="BT357" s="5" t="s">
        <v>67</v>
      </c>
      <c r="BU357" s="5" t="s">
        <v>67</v>
      </c>
      <c r="BV357" s="5" t="s">
        <v>67</v>
      </c>
      <c r="BW357" s="5" t="s">
        <v>67</v>
      </c>
      <c r="BX357" s="5" t="s">
        <v>67</v>
      </c>
      <c r="BY357" s="5" t="s">
        <v>67</v>
      </c>
      <c r="BZ357" s="5" t="s">
        <v>67</v>
      </c>
      <c r="CA357" s="5"/>
      <c r="CB357" s="5" t="s">
        <v>67</v>
      </c>
      <c r="CC357" s="5" t="s">
        <v>67</v>
      </c>
      <c r="CD357" s="5" t="s">
        <v>67</v>
      </c>
      <c r="CE357" s="5" t="s">
        <v>67</v>
      </c>
      <c r="CF357" s="5" t="s">
        <v>67</v>
      </c>
      <c r="CG357" s="5" t="s">
        <v>67</v>
      </c>
      <c r="CJ357">
        <v>199.85677363256619</v>
      </c>
      <c r="CK357">
        <v>23.935523486595059</v>
      </c>
      <c r="CT357" s="5"/>
      <c r="CU357" s="5"/>
      <c r="CV357" s="5"/>
      <c r="CW357" s="5"/>
      <c r="CX357" s="5"/>
      <c r="CY357" s="5"/>
      <c r="CZ357" s="5"/>
      <c r="DA357" s="5"/>
    </row>
    <row r="358" spans="1:105" s="1" customFormat="1" x14ac:dyDescent="0.25">
      <c r="A358" s="5" t="str">
        <f t="shared" si="5"/>
        <v>Kojonup2013CVHyola505_RRFert100N</v>
      </c>
      <c r="B358" s="5" t="s">
        <v>71</v>
      </c>
      <c r="C358" s="5">
        <v>2013</v>
      </c>
      <c r="D358" s="5" t="s">
        <v>64</v>
      </c>
      <c r="E358" s="6">
        <v>41451</v>
      </c>
      <c r="F358" s="5">
        <v>100</v>
      </c>
      <c r="G358" s="5" t="s">
        <v>70</v>
      </c>
      <c r="H358" s="5" t="s">
        <v>68</v>
      </c>
      <c r="I358" s="1" t="s">
        <v>88</v>
      </c>
      <c r="J358" s="1" t="s">
        <v>73</v>
      </c>
      <c r="K358" s="5">
        <v>41.61818181818181</v>
      </c>
      <c r="L358" s="5"/>
      <c r="M358" s="5">
        <v>0</v>
      </c>
      <c r="N358" s="5">
        <v>0</v>
      </c>
      <c r="O358" s="5">
        <v>0</v>
      </c>
      <c r="P358" s="5">
        <v>41.61818181818181</v>
      </c>
      <c r="Q358" s="5">
        <v>0.77791703936795964</v>
      </c>
      <c r="R358" s="5"/>
      <c r="S358" s="5"/>
      <c r="T358" s="5"/>
      <c r="U358" s="5">
        <v>183.09165600731683</v>
      </c>
      <c r="V358" s="5"/>
      <c r="W358" s="5">
        <v>183.09165600731683</v>
      </c>
      <c r="X358" s="5">
        <v>64.242424242424235</v>
      </c>
      <c r="Y358" s="5">
        <v>5.547878258221246</v>
      </c>
      <c r="Z358" s="5"/>
      <c r="AA358" s="5" t="s">
        <v>67</v>
      </c>
      <c r="AB358" s="5" t="s">
        <v>67</v>
      </c>
      <c r="AC358" s="5" t="s">
        <v>67</v>
      </c>
      <c r="AD358" s="5">
        <v>5.547878258221246</v>
      </c>
      <c r="AE358" s="5">
        <v>0.16256593249475834</v>
      </c>
      <c r="AF358" s="5">
        <v>14.397321350540594</v>
      </c>
      <c r="AG358" s="5"/>
      <c r="AH358" s="5"/>
      <c r="AI358" s="5"/>
      <c r="AJ358" s="5">
        <v>14.397321350540594</v>
      </c>
      <c r="AK358" s="5">
        <v>6.8299561633846668</v>
      </c>
      <c r="BI358" s="8" t="s">
        <v>67</v>
      </c>
      <c r="BJ358" s="8" t="s">
        <v>67</v>
      </c>
      <c r="BK358" s="5" t="s">
        <v>67</v>
      </c>
      <c r="BL358" s="5" t="s">
        <v>67</v>
      </c>
      <c r="BM358" s="5" t="s">
        <v>67</v>
      </c>
      <c r="BN358" s="5" t="s">
        <v>67</v>
      </c>
      <c r="BO358" s="5" t="s">
        <v>67</v>
      </c>
      <c r="BP358" s="5" t="s">
        <v>67</v>
      </c>
      <c r="BQ358" s="5" t="s">
        <v>67</v>
      </c>
      <c r="BR358" s="5" t="s">
        <v>67</v>
      </c>
      <c r="BS358" s="5" t="s">
        <v>67</v>
      </c>
      <c r="BT358" s="5" t="s">
        <v>67</v>
      </c>
      <c r="BU358" s="5" t="s">
        <v>67</v>
      </c>
      <c r="BV358" s="5" t="s">
        <v>67</v>
      </c>
      <c r="BW358" s="5" t="s">
        <v>67</v>
      </c>
      <c r="BX358" s="5" t="s">
        <v>67</v>
      </c>
      <c r="BY358" s="5" t="s">
        <v>67</v>
      </c>
      <c r="BZ358" s="5" t="s">
        <v>67</v>
      </c>
      <c r="CA358" s="5"/>
      <c r="CB358" s="5" t="s">
        <v>67</v>
      </c>
      <c r="CC358" s="5" t="s">
        <v>67</v>
      </c>
      <c r="CD358" s="5" t="s">
        <v>67</v>
      </c>
      <c r="CE358" s="5" t="s">
        <v>67</v>
      </c>
      <c r="CF358" s="5" t="s">
        <v>67</v>
      </c>
      <c r="CG358" s="5" t="s">
        <v>67</v>
      </c>
      <c r="CJ358" t="s">
        <v>67</v>
      </c>
      <c r="CK358" t="s">
        <v>67</v>
      </c>
      <c r="CT358" s="5"/>
      <c r="CU358" s="5"/>
      <c r="CV358" s="5"/>
      <c r="CW358" s="5"/>
      <c r="CX358" s="5"/>
      <c r="CY358" s="5"/>
      <c r="CZ358" s="5"/>
      <c r="DA358" s="5"/>
    </row>
    <row r="359" spans="1:105" s="1" customFormat="1" x14ac:dyDescent="0.25">
      <c r="A359" s="5" t="str">
        <f t="shared" si="5"/>
        <v>Kojonup2013CVHyola505_RRFert100N</v>
      </c>
      <c r="B359" s="5" t="s">
        <v>71</v>
      </c>
      <c r="C359" s="5">
        <v>2013</v>
      </c>
      <c r="D359" s="5" t="s">
        <v>64</v>
      </c>
      <c r="E359" s="6">
        <v>41485</v>
      </c>
      <c r="F359" s="5">
        <v>100</v>
      </c>
      <c r="G359" s="5" t="s">
        <v>70</v>
      </c>
      <c r="H359" s="5" t="s">
        <v>68</v>
      </c>
      <c r="I359" s="1" t="s">
        <v>88</v>
      </c>
      <c r="J359" s="1" t="s">
        <v>73</v>
      </c>
      <c r="K359" s="5">
        <v>70.994694250205455</v>
      </c>
      <c r="L359" s="5"/>
      <c r="M359" s="5">
        <v>95.011126419838078</v>
      </c>
      <c r="N359" s="5">
        <v>0</v>
      </c>
      <c r="O359" s="5">
        <v>4.2305429663200966</v>
      </c>
      <c r="P359" s="5">
        <v>170.23636363636362</v>
      </c>
      <c r="Q359" s="5">
        <v>1.3504908651731344</v>
      </c>
      <c r="R359" s="5"/>
      <c r="S359" s="5"/>
      <c r="T359" s="5"/>
      <c r="U359" s="5">
        <v>191.39709583293651</v>
      </c>
      <c r="V359" s="5"/>
      <c r="W359" s="5">
        <v>191.39709583293651</v>
      </c>
      <c r="X359" s="5">
        <v>36.969696969696969</v>
      </c>
      <c r="Y359" s="5">
        <v>3.6196768075159484</v>
      </c>
      <c r="Z359" s="5"/>
      <c r="AA359" s="5">
        <v>16.1144956215009</v>
      </c>
      <c r="AB359" s="5" t="s">
        <v>67</v>
      </c>
      <c r="AC359" s="5">
        <v>4.2305429663200975</v>
      </c>
      <c r="AD359" s="5">
        <v>17.111489864983913</v>
      </c>
      <c r="AE359" s="5">
        <v>1.7098889510089938E-2</v>
      </c>
      <c r="AF359" s="5">
        <v>11.51442697350284</v>
      </c>
      <c r="AG359" s="5"/>
      <c r="AH359" s="5"/>
      <c r="AI359" s="5"/>
      <c r="AJ359" s="5">
        <v>11.51442697350284</v>
      </c>
      <c r="AK359" s="5">
        <v>11.562899411114499</v>
      </c>
      <c r="BI359" s="8" t="s">
        <v>67</v>
      </c>
      <c r="BJ359" s="8" t="s">
        <v>67</v>
      </c>
      <c r="BK359" s="5" t="s">
        <v>67</v>
      </c>
      <c r="BL359" s="5" t="s">
        <v>67</v>
      </c>
      <c r="BM359" s="5" t="s">
        <v>67</v>
      </c>
      <c r="BN359" s="5" t="s">
        <v>67</v>
      </c>
      <c r="BO359" s="5" t="s">
        <v>67</v>
      </c>
      <c r="BP359" s="5" t="s">
        <v>67</v>
      </c>
      <c r="BQ359" s="5" t="s">
        <v>67</v>
      </c>
      <c r="BR359" s="5" t="s">
        <v>67</v>
      </c>
      <c r="BS359" s="5" t="s">
        <v>67</v>
      </c>
      <c r="BT359" s="5" t="s">
        <v>67</v>
      </c>
      <c r="BU359" s="5" t="s">
        <v>67</v>
      </c>
      <c r="BV359" s="5" t="s">
        <v>67</v>
      </c>
      <c r="BW359" s="5" t="s">
        <v>67</v>
      </c>
      <c r="BX359" s="5" t="s">
        <v>67</v>
      </c>
      <c r="BY359" s="5" t="s">
        <v>67</v>
      </c>
      <c r="BZ359" s="5" t="s">
        <v>67</v>
      </c>
      <c r="CA359" s="5"/>
      <c r="CB359" s="5" t="s">
        <v>67</v>
      </c>
      <c r="CC359" s="5" t="s">
        <v>67</v>
      </c>
      <c r="CD359" s="5" t="s">
        <v>67</v>
      </c>
      <c r="CE359" s="5" t="s">
        <v>67</v>
      </c>
      <c r="CF359" s="5" t="s">
        <v>67</v>
      </c>
      <c r="CG359" s="5" t="s">
        <v>67</v>
      </c>
      <c r="CJ359" t="s">
        <v>67</v>
      </c>
      <c r="CK359" t="s">
        <v>67</v>
      </c>
      <c r="CT359" s="5"/>
      <c r="CU359" s="5"/>
      <c r="CV359" s="5"/>
      <c r="CW359" s="5"/>
      <c r="CX359" s="5"/>
      <c r="CY359" s="5"/>
      <c r="CZ359" s="5"/>
      <c r="DA359" s="5"/>
    </row>
    <row r="360" spans="1:105" s="1" customFormat="1" x14ac:dyDescent="0.25">
      <c r="A360" s="5" t="str">
        <f t="shared" si="5"/>
        <v>Kojonup2013CVHyola505_RRFert100N</v>
      </c>
      <c r="B360" s="5" t="s">
        <v>71</v>
      </c>
      <c r="C360" s="5">
        <v>2013</v>
      </c>
      <c r="D360" s="5" t="s">
        <v>64</v>
      </c>
      <c r="E360" s="6">
        <v>41508</v>
      </c>
      <c r="F360" s="5">
        <v>100</v>
      </c>
      <c r="G360" s="5" t="s">
        <v>70</v>
      </c>
      <c r="H360" s="5" t="s">
        <v>68</v>
      </c>
      <c r="I360" s="1" t="s">
        <v>88</v>
      </c>
      <c r="J360" s="1" t="s">
        <v>73</v>
      </c>
      <c r="K360" s="5">
        <v>84.219078998541747</v>
      </c>
      <c r="L360" s="5"/>
      <c r="M360" s="5">
        <v>375.52393460385889</v>
      </c>
      <c r="N360" s="5">
        <v>6.8880630472334872</v>
      </c>
      <c r="O360" s="5">
        <v>4.3891253705678261</v>
      </c>
      <c r="P360" s="5">
        <v>471.02020202020202</v>
      </c>
      <c r="Q360" s="5">
        <v>1.9721645805044041</v>
      </c>
      <c r="R360" s="5"/>
      <c r="S360" s="5"/>
      <c r="T360" s="5"/>
      <c r="U360" s="5">
        <v>232.74420084245352</v>
      </c>
      <c r="V360" s="5"/>
      <c r="W360" s="5">
        <v>232.74420084245352</v>
      </c>
      <c r="X360" s="5">
        <v>67.676767676767668</v>
      </c>
      <c r="Y360" s="5">
        <v>17.674253992613156</v>
      </c>
      <c r="Z360" s="5"/>
      <c r="AA360" s="5">
        <v>90.079638828663192</v>
      </c>
      <c r="AB360" s="5">
        <v>3.6877363976871176</v>
      </c>
      <c r="AC360" s="5">
        <v>2.1750967062282967</v>
      </c>
      <c r="AD360" s="5">
        <v>110.33316317977726</v>
      </c>
      <c r="AE360" s="5">
        <v>0.47762309044095497</v>
      </c>
      <c r="AF360" s="5">
        <v>15.9532348805644</v>
      </c>
      <c r="AG360" s="5"/>
      <c r="AH360" s="5"/>
      <c r="AI360" s="5"/>
      <c r="AJ360" s="5">
        <v>15.9532348805644</v>
      </c>
      <c r="AK360" s="5">
        <v>14.879717032986118</v>
      </c>
      <c r="BI360" s="8" t="s">
        <v>67</v>
      </c>
      <c r="BJ360" s="8" t="s">
        <v>67</v>
      </c>
      <c r="BK360" s="5" t="s">
        <v>67</v>
      </c>
      <c r="BL360" s="5" t="s">
        <v>67</v>
      </c>
      <c r="BM360" s="5" t="s">
        <v>67</v>
      </c>
      <c r="BN360" s="5" t="s">
        <v>67</v>
      </c>
      <c r="BO360" s="5" t="s">
        <v>67</v>
      </c>
      <c r="BP360" s="5" t="s">
        <v>67</v>
      </c>
      <c r="BQ360" s="5" t="s">
        <v>67</v>
      </c>
      <c r="BR360" s="5" t="s">
        <v>67</v>
      </c>
      <c r="BS360" s="5" t="s">
        <v>67</v>
      </c>
      <c r="BT360" s="5" t="s">
        <v>67</v>
      </c>
      <c r="BU360" s="5" t="s">
        <v>67</v>
      </c>
      <c r="BV360" s="5" t="s">
        <v>67</v>
      </c>
      <c r="BW360" s="5" t="s">
        <v>67</v>
      </c>
      <c r="BX360" s="5" t="s">
        <v>67</v>
      </c>
      <c r="BY360" s="5" t="s">
        <v>67</v>
      </c>
      <c r="BZ360" s="5" t="s">
        <v>67</v>
      </c>
      <c r="CA360" s="5"/>
      <c r="CB360" s="5" t="s">
        <v>67</v>
      </c>
      <c r="CC360" s="5" t="s">
        <v>67</v>
      </c>
      <c r="CD360" s="5" t="s">
        <v>67</v>
      </c>
      <c r="CE360" s="5" t="s">
        <v>67</v>
      </c>
      <c r="CF360" s="5" t="s">
        <v>67</v>
      </c>
      <c r="CG360" s="5" t="s">
        <v>67</v>
      </c>
      <c r="CJ360" t="s">
        <v>67</v>
      </c>
      <c r="CK360" t="s">
        <v>67</v>
      </c>
      <c r="CT360" s="5"/>
      <c r="CU360" s="5"/>
      <c r="CV360" s="5"/>
      <c r="CW360" s="5"/>
      <c r="CX360" s="5"/>
      <c r="CY360" s="5"/>
      <c r="CZ360" s="5"/>
      <c r="DA360" s="5"/>
    </row>
    <row r="361" spans="1:105" s="1" customFormat="1" x14ac:dyDescent="0.25">
      <c r="A361" s="5" t="str">
        <f t="shared" si="5"/>
        <v>Kojonup2013CVHyola505_RRFert100N</v>
      </c>
      <c r="B361" s="5" t="s">
        <v>71</v>
      </c>
      <c r="C361" s="5">
        <v>2013</v>
      </c>
      <c r="D361" s="5" t="s">
        <v>64</v>
      </c>
      <c r="E361" s="6">
        <v>41550</v>
      </c>
      <c r="F361" s="5">
        <v>100</v>
      </c>
      <c r="G361" s="5" t="s">
        <v>70</v>
      </c>
      <c r="H361" s="5" t="s">
        <v>68</v>
      </c>
      <c r="I361" s="1" t="s">
        <v>88</v>
      </c>
      <c r="J361" s="1" t="s">
        <v>73</v>
      </c>
      <c r="K361" s="5">
        <v>20.294826745763938</v>
      </c>
      <c r="L361" s="5"/>
      <c r="M361" s="5">
        <v>479.96930541318017</v>
      </c>
      <c r="N361" s="5">
        <v>367.84429710271314</v>
      </c>
      <c r="O361" s="5">
        <v>5.1461161928880328</v>
      </c>
      <c r="P361" s="5">
        <v>873.25454545454534</v>
      </c>
      <c r="Q361" s="5">
        <v>0.43739252327730216</v>
      </c>
      <c r="R361" s="5"/>
      <c r="S361" s="5"/>
      <c r="T361" s="5"/>
      <c r="U361" s="5">
        <v>220.88184476619256</v>
      </c>
      <c r="V361" s="5"/>
      <c r="W361" s="5">
        <v>220.88184476619256</v>
      </c>
      <c r="X361" s="5">
        <v>54.54545454545454</v>
      </c>
      <c r="Y361" s="5">
        <v>4.1932008928099105</v>
      </c>
      <c r="Z361" s="5"/>
      <c r="AA361" s="5">
        <v>64.232697919150169</v>
      </c>
      <c r="AB361" s="5">
        <v>50.192341931785784</v>
      </c>
      <c r="AC361" s="5">
        <v>2.5824603229768663</v>
      </c>
      <c r="AD361" s="5">
        <v>107.95521007769844</v>
      </c>
      <c r="AE361" s="5">
        <v>6.1175659602691584E-2</v>
      </c>
      <c r="AF361" s="5">
        <v>13.304522639625715</v>
      </c>
      <c r="AG361" s="5"/>
      <c r="AH361" s="5"/>
      <c r="AI361" s="5"/>
      <c r="AJ361" s="5">
        <v>13.304522639625715</v>
      </c>
      <c r="AK361" s="5">
        <v>13.402026901512713</v>
      </c>
      <c r="BI361" s="8" t="s">
        <v>67</v>
      </c>
      <c r="BJ361" s="8" t="s">
        <v>67</v>
      </c>
      <c r="BK361" s="5" t="s">
        <v>67</v>
      </c>
      <c r="BL361" s="5" t="s">
        <v>67</v>
      </c>
      <c r="BM361" s="5" t="s">
        <v>67</v>
      </c>
      <c r="BN361" s="5" t="s">
        <v>67</v>
      </c>
      <c r="BO361" s="5" t="s">
        <v>67</v>
      </c>
      <c r="BP361" s="5" t="s">
        <v>67</v>
      </c>
      <c r="BQ361" s="5" t="s">
        <v>67</v>
      </c>
      <c r="BR361" s="5" t="s">
        <v>67</v>
      </c>
      <c r="BS361" s="5" t="s">
        <v>67</v>
      </c>
      <c r="BT361" s="5" t="s">
        <v>67</v>
      </c>
      <c r="BU361" s="5" t="s">
        <v>67</v>
      </c>
      <c r="BV361" s="5" t="s">
        <v>67</v>
      </c>
      <c r="BW361" s="5" t="s">
        <v>67</v>
      </c>
      <c r="BX361" s="5" t="s">
        <v>67</v>
      </c>
      <c r="BY361" s="5" t="s">
        <v>67</v>
      </c>
      <c r="BZ361" s="5" t="s">
        <v>67</v>
      </c>
      <c r="CA361" s="5"/>
      <c r="CB361" s="5" t="s">
        <v>67</v>
      </c>
      <c r="CC361" s="5" t="s">
        <v>67</v>
      </c>
      <c r="CD361" s="5" t="s">
        <v>67</v>
      </c>
      <c r="CE361" s="5" t="s">
        <v>67</v>
      </c>
      <c r="CF361" s="5" t="s">
        <v>67</v>
      </c>
      <c r="CG361" s="5" t="s">
        <v>67</v>
      </c>
      <c r="CJ361" t="s">
        <v>67</v>
      </c>
      <c r="CK361" t="s">
        <v>67</v>
      </c>
      <c r="CT361" s="5"/>
      <c r="CU361" s="5"/>
      <c r="CV361" s="5"/>
      <c r="CW361" s="5"/>
      <c r="CX361" s="5"/>
      <c r="CY361" s="5"/>
      <c r="CZ361" s="5"/>
      <c r="DA361" s="5"/>
    </row>
    <row r="362" spans="1:105" s="1" customFormat="1" x14ac:dyDescent="0.25">
      <c r="A362" s="5" t="str">
        <f t="shared" si="5"/>
        <v>Kojonup2013CVHyola505_RRFert100N</v>
      </c>
      <c r="B362" s="5" t="s">
        <v>71</v>
      </c>
      <c r="C362" s="5">
        <v>2013</v>
      </c>
      <c r="D362" s="5" t="s">
        <v>64</v>
      </c>
      <c r="E362" s="6">
        <v>41598</v>
      </c>
      <c r="F362" s="5">
        <v>100</v>
      </c>
      <c r="G362" s="5" t="s">
        <v>70</v>
      </c>
      <c r="H362" s="5" t="s">
        <v>68</v>
      </c>
      <c r="I362" s="1" t="s">
        <v>88</v>
      </c>
      <c r="J362" s="1" t="s">
        <v>73</v>
      </c>
      <c r="K362" s="5">
        <v>0</v>
      </c>
      <c r="L362" s="5"/>
      <c r="M362" s="5">
        <v>385.53273820836881</v>
      </c>
      <c r="N362" s="5">
        <v>723.93623610992415</v>
      </c>
      <c r="O362" s="5">
        <v>0</v>
      </c>
      <c r="P362" s="5">
        <v>1009.4606060606061</v>
      </c>
      <c r="Q362" s="5" t="s">
        <v>67</v>
      </c>
      <c r="R362" s="5"/>
      <c r="S362" s="5"/>
      <c r="T362" s="5"/>
      <c r="U362" s="5" t="s">
        <v>67</v>
      </c>
      <c r="V362" s="5"/>
      <c r="W362" s="5" t="s">
        <v>67</v>
      </c>
      <c r="X362" s="5">
        <v>49.090909090909086</v>
      </c>
      <c r="Y362" s="5" t="s">
        <v>67</v>
      </c>
      <c r="Z362" s="5"/>
      <c r="AA362" s="5">
        <v>66.904704010168885</v>
      </c>
      <c r="AB362" s="5">
        <v>33.609970206088263</v>
      </c>
      <c r="AC362" s="5" t="s">
        <v>67</v>
      </c>
      <c r="AD362" s="5">
        <v>132.68034468575979</v>
      </c>
      <c r="AE362" s="5" t="s">
        <v>67</v>
      </c>
      <c r="AF362" s="5" t="s">
        <v>67</v>
      </c>
      <c r="AG362" s="5"/>
      <c r="AH362" s="5"/>
      <c r="AI362" s="5"/>
      <c r="AJ362" s="5" t="s">
        <v>67</v>
      </c>
      <c r="AK362" s="5">
        <v>13.111095547141771</v>
      </c>
      <c r="BI362" s="8" t="s">
        <v>67</v>
      </c>
      <c r="BJ362" s="8" t="s">
        <v>67</v>
      </c>
      <c r="BK362" s="5" t="s">
        <v>67</v>
      </c>
      <c r="BL362" s="5" t="s">
        <v>67</v>
      </c>
      <c r="BM362" s="5" t="s">
        <v>67</v>
      </c>
      <c r="BN362" s="5" t="s">
        <v>67</v>
      </c>
      <c r="BO362" s="5" t="s">
        <v>67</v>
      </c>
      <c r="BP362" s="5" t="s">
        <v>67</v>
      </c>
      <c r="BQ362" s="5" t="s">
        <v>67</v>
      </c>
      <c r="BR362" s="5" t="s">
        <v>67</v>
      </c>
      <c r="BS362" s="5" t="s">
        <v>67</v>
      </c>
      <c r="BT362" s="5" t="s">
        <v>67</v>
      </c>
      <c r="BU362" s="5" t="s">
        <v>67</v>
      </c>
      <c r="BV362" s="5" t="s">
        <v>67</v>
      </c>
      <c r="BW362" s="5" t="s">
        <v>67</v>
      </c>
      <c r="BX362" s="5" t="s">
        <v>67</v>
      </c>
      <c r="BY362" s="5" t="s">
        <v>67</v>
      </c>
      <c r="BZ362" s="5" t="s">
        <v>67</v>
      </c>
      <c r="CA362" s="5"/>
      <c r="CB362" s="5" t="s">
        <v>67</v>
      </c>
      <c r="CC362" s="5" t="s">
        <v>67</v>
      </c>
      <c r="CD362" s="5" t="s">
        <v>67</v>
      </c>
      <c r="CE362" s="5" t="s">
        <v>67</v>
      </c>
      <c r="CF362" s="5" t="s">
        <v>67</v>
      </c>
      <c r="CG362" s="5" t="s">
        <v>67</v>
      </c>
      <c r="CJ362">
        <v>276.57206131435328</v>
      </c>
      <c r="CK362">
        <v>41.239599933792654</v>
      </c>
      <c r="CT362" s="5"/>
      <c r="CU362" s="5"/>
      <c r="CV362" s="5"/>
      <c r="CW362" s="5"/>
      <c r="CX362" s="5"/>
      <c r="CY362" s="5"/>
      <c r="CZ362" s="5"/>
      <c r="DA362" s="5"/>
    </row>
    <row r="363" spans="1:105" s="1" customFormat="1" x14ac:dyDescent="0.25">
      <c r="A363" s="5" t="str">
        <f t="shared" si="5"/>
        <v>Kojonup2013CVHyola575_CLFert100N</v>
      </c>
      <c r="B363" s="5" t="s">
        <v>71</v>
      </c>
      <c r="C363" s="5">
        <v>2013</v>
      </c>
      <c r="D363" s="5" t="s">
        <v>64</v>
      </c>
      <c r="E363" s="6">
        <v>41451</v>
      </c>
      <c r="F363" s="5">
        <v>100</v>
      </c>
      <c r="G363" s="1" t="s">
        <v>69</v>
      </c>
      <c r="H363" s="5" t="s">
        <v>68</v>
      </c>
      <c r="I363" s="1" t="s">
        <v>93</v>
      </c>
      <c r="J363" s="1" t="s">
        <v>73</v>
      </c>
      <c r="K363" s="5">
        <v>46.775757575757574</v>
      </c>
      <c r="L363" s="5"/>
      <c r="M363" s="5">
        <v>0</v>
      </c>
      <c r="N363" s="5">
        <v>0</v>
      </c>
      <c r="O363" s="5">
        <v>0</v>
      </c>
      <c r="P363" s="5">
        <v>46.775757575757574</v>
      </c>
      <c r="Q363" s="5">
        <v>0.88161802064424755</v>
      </c>
      <c r="R363" s="5"/>
      <c r="S363" s="5"/>
      <c r="T363" s="5"/>
      <c r="U363" s="5">
        <v>187.42969714094991</v>
      </c>
      <c r="V363" s="5"/>
      <c r="W363" s="5">
        <v>187.42969714094991</v>
      </c>
      <c r="X363" s="5">
        <v>58.787878787878782</v>
      </c>
      <c r="Y363" s="5">
        <v>2.9459283818893511</v>
      </c>
      <c r="Z363" s="5"/>
      <c r="AA363" s="5" t="s">
        <v>67</v>
      </c>
      <c r="AB363" s="5" t="s">
        <v>67</v>
      </c>
      <c r="AC363" s="5" t="s">
        <v>67</v>
      </c>
      <c r="AD363" s="5">
        <v>2.9459283818893511</v>
      </c>
      <c r="AE363" s="5">
        <v>9.6924690261901328E-2</v>
      </c>
      <c r="AF363" s="5">
        <v>8.6744407002169908</v>
      </c>
      <c r="AG363" s="5"/>
      <c r="AH363" s="5"/>
      <c r="AI363" s="5"/>
      <c r="AJ363" s="5">
        <v>8.6744407002169908</v>
      </c>
      <c r="AK363" s="5">
        <v>2.1851825911903311</v>
      </c>
      <c r="BI363" s="8" t="s">
        <v>67</v>
      </c>
      <c r="BJ363" s="8" t="s">
        <v>67</v>
      </c>
      <c r="BK363" s="5" t="s">
        <v>67</v>
      </c>
      <c r="BL363" s="5" t="s">
        <v>67</v>
      </c>
      <c r="BM363" s="5" t="s">
        <v>67</v>
      </c>
      <c r="BN363" s="5" t="s">
        <v>67</v>
      </c>
      <c r="BO363" s="5" t="s">
        <v>67</v>
      </c>
      <c r="BP363" s="5" t="s">
        <v>67</v>
      </c>
      <c r="BQ363" s="5" t="s">
        <v>67</v>
      </c>
      <c r="BR363" s="5" t="s">
        <v>67</v>
      </c>
      <c r="BS363" s="5" t="s">
        <v>67</v>
      </c>
      <c r="BT363" s="5" t="s">
        <v>67</v>
      </c>
      <c r="BU363" s="5" t="s">
        <v>67</v>
      </c>
      <c r="BV363" s="5" t="s">
        <v>67</v>
      </c>
      <c r="BW363" s="5" t="s">
        <v>67</v>
      </c>
      <c r="BX363" s="5" t="s">
        <v>67</v>
      </c>
      <c r="BY363" s="5" t="s">
        <v>67</v>
      </c>
      <c r="BZ363" s="5" t="s">
        <v>67</v>
      </c>
      <c r="CA363" s="5"/>
      <c r="CB363" s="5" t="s">
        <v>67</v>
      </c>
      <c r="CC363" s="5" t="s">
        <v>67</v>
      </c>
      <c r="CD363" s="5" t="s">
        <v>67</v>
      </c>
      <c r="CE363" s="5" t="s">
        <v>67</v>
      </c>
      <c r="CF363" s="5" t="s">
        <v>67</v>
      </c>
      <c r="CG363" s="5" t="s">
        <v>67</v>
      </c>
      <c r="CJ363" t="s">
        <v>67</v>
      </c>
      <c r="CK363" t="s">
        <v>67</v>
      </c>
      <c r="CT363" s="5"/>
      <c r="CU363" s="5"/>
      <c r="CV363" s="5"/>
      <c r="CW363" s="5"/>
      <c r="CX363" s="5"/>
      <c r="CY363" s="5"/>
      <c r="CZ363" s="5"/>
      <c r="DA363" s="5"/>
    </row>
    <row r="364" spans="1:105" s="1" customFormat="1" x14ac:dyDescent="0.25">
      <c r="A364" s="5" t="str">
        <f t="shared" si="5"/>
        <v>Kojonup2013CVHyola575_CLFert100N</v>
      </c>
      <c r="B364" s="5" t="s">
        <v>71</v>
      </c>
      <c r="C364" s="5">
        <v>2013</v>
      </c>
      <c r="D364" s="5" t="s">
        <v>64</v>
      </c>
      <c r="E364" s="6">
        <v>41485</v>
      </c>
      <c r="F364" s="5">
        <v>100</v>
      </c>
      <c r="G364" s="1" t="s">
        <v>69</v>
      </c>
      <c r="H364" s="5" t="s">
        <v>68</v>
      </c>
      <c r="I364" s="1" t="s">
        <v>93</v>
      </c>
      <c r="J364" s="1" t="s">
        <v>73</v>
      </c>
      <c r="K364" s="5">
        <v>98.616574331329502</v>
      </c>
      <c r="L364" s="5"/>
      <c r="M364" s="5">
        <v>141.87111348449992</v>
      </c>
      <c r="N364" s="5">
        <v>0</v>
      </c>
      <c r="O364" s="5">
        <v>15.809281881140249</v>
      </c>
      <c r="P364" s="5">
        <v>256.29696969696965</v>
      </c>
      <c r="Q364" s="5">
        <v>1.9062487473475025</v>
      </c>
      <c r="R364" s="5"/>
      <c r="S364" s="5"/>
      <c r="T364" s="5"/>
      <c r="U364" s="5">
        <v>193.16218175228769</v>
      </c>
      <c r="V364" s="5"/>
      <c r="W364" s="5">
        <v>193.16218175228769</v>
      </c>
      <c r="X364" s="5">
        <v>67.272727272727266</v>
      </c>
      <c r="Y364" s="5">
        <v>2.7587339571734666</v>
      </c>
      <c r="Z364" s="5"/>
      <c r="AA364" s="5">
        <v>5.9548260398575508</v>
      </c>
      <c r="AB364" s="5" t="s">
        <v>67</v>
      </c>
      <c r="AC364" s="5">
        <v>2.3839539595876973</v>
      </c>
      <c r="AD364" s="5">
        <v>10.76654512976358</v>
      </c>
      <c r="AE364" s="5">
        <v>8.5825401616343625E-2</v>
      </c>
      <c r="AF364" s="5">
        <v>4.562631997878916</v>
      </c>
      <c r="AG364" s="5"/>
      <c r="AH364" s="5"/>
      <c r="AI364" s="5"/>
      <c r="AJ364" s="5">
        <v>4.562631997878916</v>
      </c>
      <c r="AK364" s="5">
        <v>13.767050535273386</v>
      </c>
      <c r="BI364" s="8" t="s">
        <v>67</v>
      </c>
      <c r="BJ364" s="8" t="s">
        <v>67</v>
      </c>
      <c r="BK364" s="5" t="s">
        <v>67</v>
      </c>
      <c r="BL364" s="5" t="s">
        <v>67</v>
      </c>
      <c r="BM364" s="5" t="s">
        <v>67</v>
      </c>
      <c r="BN364" s="5" t="s">
        <v>67</v>
      </c>
      <c r="BO364" s="5" t="s">
        <v>67</v>
      </c>
      <c r="BP364" s="5" t="s">
        <v>67</v>
      </c>
      <c r="BQ364" s="5" t="s">
        <v>67</v>
      </c>
      <c r="BR364" s="5" t="s">
        <v>67</v>
      </c>
      <c r="BS364" s="5" t="s">
        <v>67</v>
      </c>
      <c r="BT364" s="5" t="s">
        <v>67</v>
      </c>
      <c r="BU364" s="5" t="s">
        <v>67</v>
      </c>
      <c r="BV364" s="5" t="s">
        <v>67</v>
      </c>
      <c r="BW364" s="5" t="s">
        <v>67</v>
      </c>
      <c r="BX364" s="5" t="s">
        <v>67</v>
      </c>
      <c r="BY364" s="5" t="s">
        <v>67</v>
      </c>
      <c r="BZ364" s="5" t="s">
        <v>67</v>
      </c>
      <c r="CA364" s="5"/>
      <c r="CB364" s="5" t="s">
        <v>67</v>
      </c>
      <c r="CC364" s="5" t="s">
        <v>67</v>
      </c>
      <c r="CD364" s="5" t="s">
        <v>67</v>
      </c>
      <c r="CE364" s="5" t="s">
        <v>67</v>
      </c>
      <c r="CF364" s="5" t="s">
        <v>67</v>
      </c>
      <c r="CG364" s="5" t="s">
        <v>67</v>
      </c>
      <c r="CJ364" t="s">
        <v>67</v>
      </c>
      <c r="CK364" t="s">
        <v>67</v>
      </c>
      <c r="CT364" s="5"/>
      <c r="CU364" s="5"/>
      <c r="CV364" s="5"/>
      <c r="CW364" s="5"/>
      <c r="CX364" s="5"/>
      <c r="CY364" s="5"/>
      <c r="CZ364" s="5"/>
      <c r="DA364" s="5"/>
    </row>
    <row r="365" spans="1:105" s="1" customFormat="1" x14ac:dyDescent="0.25">
      <c r="A365" s="5" t="str">
        <f t="shared" si="5"/>
        <v>Kojonup2013CVHyola575_CLFert100N</v>
      </c>
      <c r="B365" s="5" t="s">
        <v>71</v>
      </c>
      <c r="C365" s="5">
        <v>2013</v>
      </c>
      <c r="D365" s="5" t="s">
        <v>64</v>
      </c>
      <c r="E365" s="6">
        <v>41508</v>
      </c>
      <c r="F365" s="5">
        <v>100</v>
      </c>
      <c r="G365" s="1" t="s">
        <v>69</v>
      </c>
      <c r="H365" s="5" t="s">
        <v>68</v>
      </c>
      <c r="I365" s="1" t="s">
        <v>93</v>
      </c>
      <c r="J365" s="1" t="s">
        <v>73</v>
      </c>
      <c r="K365" s="5">
        <v>84.485757186031591</v>
      </c>
      <c r="L365" s="5"/>
      <c r="M365" s="5">
        <v>299.24496360573158</v>
      </c>
      <c r="N365" s="5">
        <v>5.4237362431567391</v>
      </c>
      <c r="O365" s="5">
        <v>7.855643975181021</v>
      </c>
      <c r="P365" s="5">
        <v>397.01010101010098</v>
      </c>
      <c r="Q365" s="5">
        <v>1.6809020724977424</v>
      </c>
      <c r="R365" s="5"/>
      <c r="S365" s="5"/>
      <c r="T365" s="5"/>
      <c r="U365" s="5">
        <v>198.70342010883701</v>
      </c>
      <c r="V365" s="5"/>
      <c r="W365" s="5">
        <v>198.70342010883701</v>
      </c>
      <c r="X365" s="5">
        <v>59.595959595959584</v>
      </c>
      <c r="Y365" s="5">
        <v>7.399447676025833</v>
      </c>
      <c r="Z365" s="5"/>
      <c r="AA365" s="5">
        <v>33.551112898089563</v>
      </c>
      <c r="AB365" s="5">
        <v>3.1331213772813062</v>
      </c>
      <c r="AC365" s="5">
        <v>2.6145984461877707</v>
      </c>
      <c r="AD365" s="5">
        <v>37.964413658291761</v>
      </c>
      <c r="AE365" s="5">
        <v>0.1595503571140828</v>
      </c>
      <c r="AF365" s="5">
        <v>1.6320085055643923</v>
      </c>
      <c r="AG365" s="5"/>
      <c r="AH365" s="5"/>
      <c r="AI365" s="5"/>
      <c r="AJ365" s="5">
        <v>1.6320085055643923</v>
      </c>
      <c r="AK365" s="5">
        <v>7.0707070707071065</v>
      </c>
      <c r="BI365" s="8" t="s">
        <v>67</v>
      </c>
      <c r="BJ365" s="8" t="s">
        <v>67</v>
      </c>
      <c r="BK365" s="5" t="s">
        <v>67</v>
      </c>
      <c r="BL365" s="5" t="s">
        <v>67</v>
      </c>
      <c r="BM365" s="5" t="s">
        <v>67</v>
      </c>
      <c r="BN365" s="5" t="s">
        <v>67</v>
      </c>
      <c r="BO365" s="5" t="s">
        <v>67</v>
      </c>
      <c r="BP365" s="5" t="s">
        <v>67</v>
      </c>
      <c r="BQ365" s="5" t="s">
        <v>67</v>
      </c>
      <c r="BR365" s="5" t="s">
        <v>67</v>
      </c>
      <c r="BS365" s="5" t="s">
        <v>67</v>
      </c>
      <c r="BT365" s="5" t="s">
        <v>67</v>
      </c>
      <c r="BU365" s="5" t="s">
        <v>67</v>
      </c>
      <c r="BV365" s="5" t="s">
        <v>67</v>
      </c>
      <c r="BW365" s="5" t="s">
        <v>67</v>
      </c>
      <c r="BX365" s="5" t="s">
        <v>67</v>
      </c>
      <c r="BY365" s="5" t="s">
        <v>67</v>
      </c>
      <c r="BZ365" s="5" t="s">
        <v>67</v>
      </c>
      <c r="CA365" s="5"/>
      <c r="CB365" s="5" t="s">
        <v>67</v>
      </c>
      <c r="CC365" s="5" t="s">
        <v>67</v>
      </c>
      <c r="CD365" s="5" t="s">
        <v>67</v>
      </c>
      <c r="CE365" s="5" t="s">
        <v>67</v>
      </c>
      <c r="CF365" s="5" t="s">
        <v>67</v>
      </c>
      <c r="CG365" s="5" t="s">
        <v>67</v>
      </c>
      <c r="CJ365" t="s">
        <v>67</v>
      </c>
      <c r="CK365" t="s">
        <v>67</v>
      </c>
      <c r="CT365" s="5"/>
      <c r="CU365" s="5"/>
      <c r="CV365" s="5"/>
      <c r="CW365" s="5"/>
      <c r="CX365" s="5"/>
      <c r="CY365" s="5"/>
      <c r="CZ365" s="5"/>
      <c r="DA365" s="5"/>
    </row>
    <row r="366" spans="1:105" s="1" customFormat="1" x14ac:dyDescent="0.25">
      <c r="A366" s="5" t="str">
        <f t="shared" si="5"/>
        <v>Kojonup2013CVHyola575_CLFert100N</v>
      </c>
      <c r="B366" s="5" t="s">
        <v>71</v>
      </c>
      <c r="C366" s="5">
        <v>2013</v>
      </c>
      <c r="D366" s="5" t="s">
        <v>64</v>
      </c>
      <c r="E366" s="6">
        <v>41550</v>
      </c>
      <c r="F366" s="5">
        <v>100</v>
      </c>
      <c r="G366" s="1" t="s">
        <v>69</v>
      </c>
      <c r="H366" s="5" t="s">
        <v>68</v>
      </c>
      <c r="I366" s="1" t="s">
        <v>93</v>
      </c>
      <c r="J366" s="1" t="s">
        <v>73</v>
      </c>
      <c r="K366" s="5">
        <v>15.591623900161347</v>
      </c>
      <c r="L366" s="5"/>
      <c r="M366" s="5">
        <v>422.79751517621452</v>
      </c>
      <c r="N366" s="5">
        <v>391.56132597215088</v>
      </c>
      <c r="O366" s="5">
        <v>7.2010501029882361</v>
      </c>
      <c r="P366" s="5">
        <v>837.15151515151501</v>
      </c>
      <c r="Q366" s="5">
        <v>0.38898447019272631</v>
      </c>
      <c r="R366" s="5"/>
      <c r="S366" s="5"/>
      <c r="T366" s="5"/>
      <c r="U366" s="5">
        <v>231.27708185264177</v>
      </c>
      <c r="V366" s="5"/>
      <c r="W366" s="5">
        <v>231.27708185264177</v>
      </c>
      <c r="X366" s="5">
        <v>70.909090909090892</v>
      </c>
      <c r="Y366" s="5">
        <v>4.8245450121642115</v>
      </c>
      <c r="Z366" s="5"/>
      <c r="AA366" s="5">
        <v>7.9273246301358684</v>
      </c>
      <c r="AB366" s="5">
        <v>24.385492449267023</v>
      </c>
      <c r="AC366" s="5">
        <v>1.6279335196269304</v>
      </c>
      <c r="AD366" s="5">
        <v>24.573990894165878</v>
      </c>
      <c r="AE366" s="5">
        <v>0.17765992752632595</v>
      </c>
      <c r="AF366" s="5">
        <v>43.399191176981809</v>
      </c>
      <c r="AG366" s="5"/>
      <c r="AH366" s="5"/>
      <c r="AI366" s="5"/>
      <c r="AJ366" s="5">
        <v>43.399191176981809</v>
      </c>
      <c r="AK366" s="5">
        <v>12.106051124508001</v>
      </c>
      <c r="BI366" s="8" t="s">
        <v>67</v>
      </c>
      <c r="BJ366" s="8" t="s">
        <v>67</v>
      </c>
      <c r="BK366" s="5" t="s">
        <v>67</v>
      </c>
      <c r="BL366" s="5" t="s">
        <v>67</v>
      </c>
      <c r="BM366" s="5" t="s">
        <v>67</v>
      </c>
      <c r="BN366" s="5" t="s">
        <v>67</v>
      </c>
      <c r="BO366" s="5" t="s">
        <v>67</v>
      </c>
      <c r="BP366" s="5" t="s">
        <v>67</v>
      </c>
      <c r="BQ366" s="5" t="s">
        <v>67</v>
      </c>
      <c r="BR366" s="5" t="s">
        <v>67</v>
      </c>
      <c r="BS366" s="5" t="s">
        <v>67</v>
      </c>
      <c r="BT366" s="5" t="s">
        <v>67</v>
      </c>
      <c r="BU366" s="5" t="s">
        <v>67</v>
      </c>
      <c r="BV366" s="5" t="s">
        <v>67</v>
      </c>
      <c r="BW366" s="5" t="s">
        <v>67</v>
      </c>
      <c r="BX366" s="5" t="s">
        <v>67</v>
      </c>
      <c r="BY366" s="5" t="s">
        <v>67</v>
      </c>
      <c r="BZ366" s="5" t="s">
        <v>67</v>
      </c>
      <c r="CA366" s="5"/>
      <c r="CB366" s="5" t="s">
        <v>67</v>
      </c>
      <c r="CC366" s="5" t="s">
        <v>67</v>
      </c>
      <c r="CD366" s="5" t="s">
        <v>67</v>
      </c>
      <c r="CE366" s="5" t="s">
        <v>67</v>
      </c>
      <c r="CF366" s="5" t="s">
        <v>67</v>
      </c>
      <c r="CG366" s="5" t="s">
        <v>67</v>
      </c>
      <c r="CJ366" t="s">
        <v>67</v>
      </c>
      <c r="CK366" t="s">
        <v>67</v>
      </c>
      <c r="CT366" s="5"/>
      <c r="CU366" s="5"/>
      <c r="CV366" s="5"/>
      <c r="CW366" s="5"/>
      <c r="CX366" s="5"/>
      <c r="CY366" s="5"/>
      <c r="CZ366" s="5"/>
      <c r="DA366" s="5"/>
    </row>
    <row r="367" spans="1:105" s="1" customFormat="1" x14ac:dyDescent="0.25">
      <c r="A367" s="5" t="str">
        <f t="shared" si="5"/>
        <v>Kojonup2013CVHyola575_CLFert100N</v>
      </c>
      <c r="B367" s="5" t="s">
        <v>71</v>
      </c>
      <c r="C367" s="5">
        <v>2013</v>
      </c>
      <c r="D367" s="5" t="s">
        <v>64</v>
      </c>
      <c r="E367" s="6">
        <v>41598</v>
      </c>
      <c r="F367" s="5">
        <v>100</v>
      </c>
      <c r="G367" s="1" t="s">
        <v>69</v>
      </c>
      <c r="H367" s="5" t="s">
        <v>68</v>
      </c>
      <c r="I367" s="1" t="s">
        <v>93</v>
      </c>
      <c r="J367" s="1" t="s">
        <v>73</v>
      </c>
      <c r="K367" s="5">
        <v>0</v>
      </c>
      <c r="L367" s="5"/>
      <c r="M367" s="5">
        <v>453.95041545192743</v>
      </c>
      <c r="N367" s="5">
        <v>639.42225094755486</v>
      </c>
      <c r="O367" s="5">
        <v>0</v>
      </c>
      <c r="P367" s="5">
        <v>1046.1212121212122</v>
      </c>
      <c r="Q367" s="5" t="s">
        <v>67</v>
      </c>
      <c r="R367" s="5"/>
      <c r="S367" s="5"/>
      <c r="T367" s="5"/>
      <c r="U367" s="5" t="s">
        <v>67</v>
      </c>
      <c r="V367" s="5"/>
      <c r="W367" s="5" t="s">
        <v>67</v>
      </c>
      <c r="X367" s="5">
        <v>70.303030303030297</v>
      </c>
      <c r="Y367" s="5" t="s">
        <v>67</v>
      </c>
      <c r="Z367" s="5"/>
      <c r="AA367" s="5">
        <v>50.854174016232697</v>
      </c>
      <c r="AB367" s="5">
        <v>76.164534735403834</v>
      </c>
      <c r="AC367" s="5" t="s">
        <v>67</v>
      </c>
      <c r="AD367" s="5">
        <v>17.106969672816</v>
      </c>
      <c r="AE367" s="5" t="s">
        <v>67</v>
      </c>
      <c r="AF367" s="5" t="s">
        <v>67</v>
      </c>
      <c r="AG367" s="5"/>
      <c r="AH367" s="5"/>
      <c r="AI367" s="5"/>
      <c r="AJ367" s="5" t="s">
        <v>67</v>
      </c>
      <c r="AK367" s="5">
        <v>8.5495369573732916</v>
      </c>
      <c r="BI367" s="8" t="s">
        <v>67</v>
      </c>
      <c r="BJ367" s="8" t="s">
        <v>67</v>
      </c>
      <c r="BK367" s="5" t="s">
        <v>67</v>
      </c>
      <c r="BL367" s="5" t="s">
        <v>67</v>
      </c>
      <c r="BM367" s="5" t="s">
        <v>67</v>
      </c>
      <c r="BN367" s="5" t="s">
        <v>67</v>
      </c>
      <c r="BO367" s="5" t="s">
        <v>67</v>
      </c>
      <c r="BP367" s="5" t="s">
        <v>67</v>
      </c>
      <c r="BQ367" s="5" t="s">
        <v>67</v>
      </c>
      <c r="BR367" s="5" t="s">
        <v>67</v>
      </c>
      <c r="BS367" s="5" t="s">
        <v>67</v>
      </c>
      <c r="BT367" s="5" t="s">
        <v>67</v>
      </c>
      <c r="BU367" s="5" t="s">
        <v>67</v>
      </c>
      <c r="BV367" s="5" t="s">
        <v>67</v>
      </c>
      <c r="BW367" s="5" t="s">
        <v>67</v>
      </c>
      <c r="BX367" s="5" t="s">
        <v>67</v>
      </c>
      <c r="BY367" s="5" t="s">
        <v>67</v>
      </c>
      <c r="BZ367" s="5" t="s">
        <v>67</v>
      </c>
      <c r="CA367" s="5"/>
      <c r="CB367" s="5" t="s">
        <v>67</v>
      </c>
      <c r="CC367" s="5" t="s">
        <v>67</v>
      </c>
      <c r="CD367" s="5" t="s">
        <v>67</v>
      </c>
      <c r="CE367" s="5" t="s">
        <v>67</v>
      </c>
      <c r="CF367" s="5" t="s">
        <v>67</v>
      </c>
      <c r="CG367" s="5" t="s">
        <v>67</v>
      </c>
      <c r="CJ367">
        <v>350.24221988659662</v>
      </c>
      <c r="CK367">
        <v>12.396890344277482</v>
      </c>
      <c r="CT367" s="5"/>
      <c r="CU367" s="5"/>
      <c r="CV367" s="5"/>
      <c r="CW367" s="5"/>
      <c r="CX367" s="5"/>
      <c r="CY367" s="5"/>
      <c r="CZ367" s="5"/>
      <c r="DA367" s="5"/>
    </row>
    <row r="368" spans="1:105" s="1" customFormat="1" x14ac:dyDescent="0.25">
      <c r="A368" s="5" t="str">
        <f t="shared" si="5"/>
        <v>Kojonup2013CV43Y23_RRFert100N</v>
      </c>
      <c r="B368" s="5" t="s">
        <v>71</v>
      </c>
      <c r="C368" s="5">
        <v>2013</v>
      </c>
      <c r="D368" s="5" t="s">
        <v>64</v>
      </c>
      <c r="E368" s="6">
        <v>41451</v>
      </c>
      <c r="F368" s="5">
        <v>100</v>
      </c>
      <c r="G368" s="5" t="s">
        <v>70</v>
      </c>
      <c r="H368" s="5" t="s">
        <v>68</v>
      </c>
      <c r="I368" s="1" t="s">
        <v>95</v>
      </c>
      <c r="J368" s="1" t="s">
        <v>74</v>
      </c>
      <c r="K368" s="5">
        <v>43.703030303030289</v>
      </c>
      <c r="L368" s="5"/>
      <c r="M368" s="5">
        <v>0</v>
      </c>
      <c r="N368" s="5">
        <v>0</v>
      </c>
      <c r="O368" s="5">
        <v>0</v>
      </c>
      <c r="P368" s="5">
        <v>43.703030303030289</v>
      </c>
      <c r="Q368" s="5">
        <v>0.85033403865911372</v>
      </c>
      <c r="R368" s="5"/>
      <c r="S368" s="5"/>
      <c r="T368" s="5"/>
      <c r="U368" s="5">
        <v>193.9754996907665</v>
      </c>
      <c r="V368" s="5"/>
      <c r="W368" s="5">
        <v>193.9754996907665</v>
      </c>
      <c r="X368" s="5">
        <v>51.515151515151508</v>
      </c>
      <c r="Y368" s="5">
        <v>3.7411321533457138</v>
      </c>
      <c r="Z368" s="5"/>
      <c r="AA368" s="5" t="s">
        <v>67</v>
      </c>
      <c r="AB368" s="5" t="s">
        <v>67</v>
      </c>
      <c r="AC368" s="5" t="s">
        <v>67</v>
      </c>
      <c r="AD368" s="5">
        <v>3.7411321533457138</v>
      </c>
      <c r="AE368" s="5">
        <v>8.8185644448520145E-2</v>
      </c>
      <c r="AF368" s="5">
        <v>3.7456353907112501</v>
      </c>
      <c r="AG368" s="5"/>
      <c r="AH368" s="5"/>
      <c r="AI368" s="5"/>
      <c r="AJ368" s="5">
        <v>3.7456353907112501</v>
      </c>
      <c r="AK368" s="5">
        <v>3.9742051662436451</v>
      </c>
      <c r="BI368" s="8" t="s">
        <v>67</v>
      </c>
      <c r="BJ368" s="8" t="s">
        <v>67</v>
      </c>
      <c r="BK368" s="5" t="s">
        <v>67</v>
      </c>
      <c r="BL368" s="5" t="s">
        <v>67</v>
      </c>
      <c r="BM368" s="5" t="s">
        <v>67</v>
      </c>
      <c r="BN368" s="5" t="s">
        <v>67</v>
      </c>
      <c r="BO368" s="5" t="s">
        <v>67</v>
      </c>
      <c r="BP368" s="5" t="s">
        <v>67</v>
      </c>
      <c r="BQ368" s="5" t="s">
        <v>67</v>
      </c>
      <c r="BR368" s="5" t="s">
        <v>67</v>
      </c>
      <c r="BS368" s="5" t="s">
        <v>67</v>
      </c>
      <c r="BT368" s="5" t="s">
        <v>67</v>
      </c>
      <c r="BU368" s="5" t="s">
        <v>67</v>
      </c>
      <c r="BV368" s="5" t="s">
        <v>67</v>
      </c>
      <c r="BW368" s="5" t="s">
        <v>67</v>
      </c>
      <c r="BX368" s="5" t="s">
        <v>67</v>
      </c>
      <c r="BY368" s="5" t="s">
        <v>67</v>
      </c>
      <c r="BZ368" s="5" t="s">
        <v>67</v>
      </c>
      <c r="CA368" s="5"/>
      <c r="CB368" s="5" t="s">
        <v>67</v>
      </c>
      <c r="CC368" s="5" t="s">
        <v>67</v>
      </c>
      <c r="CD368" s="5" t="s">
        <v>67</v>
      </c>
      <c r="CE368" s="5" t="s">
        <v>67</v>
      </c>
      <c r="CF368" s="5" t="s">
        <v>67</v>
      </c>
      <c r="CG368" s="5" t="s">
        <v>67</v>
      </c>
      <c r="CJ368" t="s">
        <v>67</v>
      </c>
      <c r="CK368" t="s">
        <v>67</v>
      </c>
      <c r="CT368" s="5"/>
      <c r="CU368" s="5"/>
      <c r="CV368" s="5"/>
      <c r="CW368" s="5"/>
      <c r="CX368" s="5"/>
      <c r="CY368" s="5"/>
      <c r="CZ368" s="5"/>
      <c r="DA368" s="5"/>
    </row>
    <row r="369" spans="1:105" s="1" customFormat="1" x14ac:dyDescent="0.25">
      <c r="A369" s="5" t="str">
        <f t="shared" si="5"/>
        <v>Kojonup2013CV43Y23_RRFert100N</v>
      </c>
      <c r="B369" s="5" t="s">
        <v>71</v>
      </c>
      <c r="C369" s="5">
        <v>2013</v>
      </c>
      <c r="D369" s="5" t="s">
        <v>64</v>
      </c>
      <c r="E369" s="6">
        <v>41485</v>
      </c>
      <c r="F369" s="5">
        <v>100</v>
      </c>
      <c r="G369" s="5" t="s">
        <v>70</v>
      </c>
      <c r="H369" s="5" t="s">
        <v>68</v>
      </c>
      <c r="I369" s="1" t="s">
        <v>95</v>
      </c>
      <c r="J369" s="1" t="s">
        <v>74</v>
      </c>
      <c r="K369" s="5">
        <v>105.10078073555557</v>
      </c>
      <c r="L369" s="5"/>
      <c r="M369" s="5">
        <v>112.32417387114991</v>
      </c>
      <c r="N369" s="5">
        <v>0</v>
      </c>
      <c r="O369" s="5">
        <v>23.253833272082407</v>
      </c>
      <c r="P369" s="5">
        <v>240.67878787878786</v>
      </c>
      <c r="Q369" s="5">
        <v>1.8547632045342348</v>
      </c>
      <c r="R369" s="5"/>
      <c r="S369" s="5"/>
      <c r="T369" s="5"/>
      <c r="U369" s="5">
        <v>176.40241395616377</v>
      </c>
      <c r="V369" s="5"/>
      <c r="W369" s="5">
        <v>176.40241395616377</v>
      </c>
      <c r="X369" s="5">
        <v>59.393939393939384</v>
      </c>
      <c r="Y369" s="5">
        <v>1.4759242273147706</v>
      </c>
      <c r="Z369" s="5"/>
      <c r="AA369" s="5">
        <v>25.286671476069362</v>
      </c>
      <c r="AB369" s="5" t="s">
        <v>67</v>
      </c>
      <c r="AC369" s="5">
        <v>8.8706733535025943</v>
      </c>
      <c r="AD369" s="5">
        <v>32.733282837594906</v>
      </c>
      <c r="AE369" s="5">
        <v>5.9133772908085525E-2</v>
      </c>
      <c r="AF369" s="5">
        <v>3.6175858736814175</v>
      </c>
      <c r="AG369" s="5"/>
      <c r="AH369" s="5"/>
      <c r="AI369" s="5"/>
      <c r="AJ369" s="5">
        <v>3.6175858736814175</v>
      </c>
      <c r="AK369" s="5">
        <v>15.93144173102414</v>
      </c>
      <c r="BI369" s="8" t="s">
        <v>67</v>
      </c>
      <c r="BJ369" s="8" t="s">
        <v>67</v>
      </c>
      <c r="BK369" s="5" t="s">
        <v>67</v>
      </c>
      <c r="BL369" s="5" t="s">
        <v>67</v>
      </c>
      <c r="BM369" s="5" t="s">
        <v>67</v>
      </c>
      <c r="BN369" s="5" t="s">
        <v>67</v>
      </c>
      <c r="BO369" s="5" t="s">
        <v>67</v>
      </c>
      <c r="BP369" s="5" t="s">
        <v>67</v>
      </c>
      <c r="BQ369" s="5" t="s">
        <v>67</v>
      </c>
      <c r="BR369" s="5" t="s">
        <v>67</v>
      </c>
      <c r="BS369" s="5" t="s">
        <v>67</v>
      </c>
      <c r="BT369" s="5" t="s">
        <v>67</v>
      </c>
      <c r="BU369" s="5" t="s">
        <v>67</v>
      </c>
      <c r="BV369" s="5" t="s">
        <v>67</v>
      </c>
      <c r="BW369" s="5" t="s">
        <v>67</v>
      </c>
      <c r="BX369" s="5" t="s">
        <v>67</v>
      </c>
      <c r="BY369" s="5" t="s">
        <v>67</v>
      </c>
      <c r="BZ369" s="5" t="s">
        <v>67</v>
      </c>
      <c r="CA369" s="5"/>
      <c r="CB369" s="5" t="s">
        <v>67</v>
      </c>
      <c r="CC369" s="5" t="s">
        <v>67</v>
      </c>
      <c r="CD369" s="5" t="s">
        <v>67</v>
      </c>
      <c r="CE369" s="5" t="s">
        <v>67</v>
      </c>
      <c r="CF369" s="5" t="s">
        <v>67</v>
      </c>
      <c r="CG369" s="5" t="s">
        <v>67</v>
      </c>
      <c r="CJ369" t="s">
        <v>67</v>
      </c>
      <c r="CK369" t="s">
        <v>67</v>
      </c>
      <c r="CT369" s="5"/>
      <c r="CU369" s="5"/>
      <c r="CV369" s="5"/>
      <c r="CW369" s="5"/>
      <c r="CX369" s="5"/>
      <c r="CY369" s="5"/>
      <c r="CZ369" s="5"/>
      <c r="DA369" s="5"/>
    </row>
    <row r="370" spans="1:105" s="1" customFormat="1" x14ac:dyDescent="0.25">
      <c r="A370" s="5" t="str">
        <f t="shared" si="5"/>
        <v>Kojonup2013CV43Y23_RRFert100N</v>
      </c>
      <c r="B370" s="5" t="s">
        <v>71</v>
      </c>
      <c r="C370" s="5">
        <v>2013</v>
      </c>
      <c r="D370" s="5" t="s">
        <v>64</v>
      </c>
      <c r="E370" s="6">
        <v>41508</v>
      </c>
      <c r="F370" s="5">
        <v>100</v>
      </c>
      <c r="G370" s="5" t="s">
        <v>70</v>
      </c>
      <c r="H370" s="5" t="s">
        <v>68</v>
      </c>
      <c r="I370" s="1" t="s">
        <v>95</v>
      </c>
      <c r="J370" s="1" t="s">
        <v>74</v>
      </c>
      <c r="K370" s="5">
        <v>105.28568649471465</v>
      </c>
      <c r="L370" s="5"/>
      <c r="M370" s="5">
        <v>464.23232518464039</v>
      </c>
      <c r="N370" s="5">
        <v>24.077082548169539</v>
      </c>
      <c r="O370" s="5">
        <v>9.1725825401521277</v>
      </c>
      <c r="P370" s="5">
        <v>602.76767676767679</v>
      </c>
      <c r="Q370" s="5">
        <v>2.4288209707969757</v>
      </c>
      <c r="R370" s="5"/>
      <c r="S370" s="5"/>
      <c r="T370" s="5"/>
      <c r="U370" s="5">
        <v>231.66488945805531</v>
      </c>
      <c r="V370" s="5"/>
      <c r="W370" s="5">
        <v>231.66488945805531</v>
      </c>
      <c r="X370" s="5">
        <v>42.424242424242422</v>
      </c>
      <c r="Y370" s="5">
        <v>11.287829581270142</v>
      </c>
      <c r="Z370" s="5"/>
      <c r="AA370" s="5">
        <v>39.219664474658913</v>
      </c>
      <c r="AB370" s="5">
        <v>0.48132129538772284</v>
      </c>
      <c r="AC370" s="5">
        <v>1.062594442148481</v>
      </c>
      <c r="AD370" s="5">
        <v>46.495769111290926</v>
      </c>
      <c r="AE370" s="5">
        <v>0.22093194108052069</v>
      </c>
      <c r="AF370" s="5">
        <v>9.6803920774522165</v>
      </c>
      <c r="AG370" s="5"/>
      <c r="AH370" s="5"/>
      <c r="AI370" s="5"/>
      <c r="AJ370" s="5">
        <v>9.6803920774522165</v>
      </c>
      <c r="AK370" s="5">
        <v>3.0303030303030396</v>
      </c>
      <c r="BI370" s="8" t="s">
        <v>67</v>
      </c>
      <c r="BJ370" s="8" t="s">
        <v>67</v>
      </c>
      <c r="BK370" s="5" t="s">
        <v>67</v>
      </c>
      <c r="BL370" s="5" t="s">
        <v>67</v>
      </c>
      <c r="BM370" s="5" t="s">
        <v>67</v>
      </c>
      <c r="BN370" s="5" t="s">
        <v>67</v>
      </c>
      <c r="BO370" s="5" t="s">
        <v>67</v>
      </c>
      <c r="BP370" s="5" t="s">
        <v>67</v>
      </c>
      <c r="BQ370" s="5" t="s">
        <v>67</v>
      </c>
      <c r="BR370" s="5" t="s">
        <v>67</v>
      </c>
      <c r="BS370" s="5" t="s">
        <v>67</v>
      </c>
      <c r="BT370" s="5" t="s">
        <v>67</v>
      </c>
      <c r="BU370" s="5" t="s">
        <v>67</v>
      </c>
      <c r="BV370" s="5" t="s">
        <v>67</v>
      </c>
      <c r="BW370" s="5" t="s">
        <v>67</v>
      </c>
      <c r="BX370" s="5" t="s">
        <v>67</v>
      </c>
      <c r="BY370" s="5" t="s">
        <v>67</v>
      </c>
      <c r="BZ370" s="5" t="s">
        <v>67</v>
      </c>
      <c r="CA370" s="5"/>
      <c r="CB370" s="5" t="s">
        <v>67</v>
      </c>
      <c r="CC370" s="5" t="s">
        <v>67</v>
      </c>
      <c r="CD370" s="5" t="s">
        <v>67</v>
      </c>
      <c r="CE370" s="5" t="s">
        <v>67</v>
      </c>
      <c r="CF370" s="5" t="s">
        <v>67</v>
      </c>
      <c r="CG370" s="5" t="s">
        <v>67</v>
      </c>
      <c r="CJ370" t="s">
        <v>67</v>
      </c>
      <c r="CK370" t="s">
        <v>67</v>
      </c>
      <c r="CT370" s="5"/>
      <c r="CU370" s="5"/>
      <c r="CV370" s="5"/>
      <c r="CW370" s="5"/>
      <c r="CX370" s="5"/>
      <c r="CY370" s="5"/>
      <c r="CZ370" s="5"/>
      <c r="DA370" s="5"/>
    </row>
    <row r="371" spans="1:105" s="1" customFormat="1" x14ac:dyDescent="0.25">
      <c r="A371" s="5" t="str">
        <f t="shared" si="5"/>
        <v>Kojonup2013CV43Y23_RRFert100N</v>
      </c>
      <c r="B371" s="5" t="s">
        <v>71</v>
      </c>
      <c r="C371" s="5">
        <v>2013</v>
      </c>
      <c r="D371" s="5" t="s">
        <v>64</v>
      </c>
      <c r="E371" s="6">
        <v>41550</v>
      </c>
      <c r="F371" s="5">
        <v>100</v>
      </c>
      <c r="G371" s="5" t="s">
        <v>70</v>
      </c>
      <c r="H371" s="5" t="s">
        <v>68</v>
      </c>
      <c r="I371" s="1" t="s">
        <v>95</v>
      </c>
      <c r="J371" s="1" t="s">
        <v>74</v>
      </c>
      <c r="K371" s="5">
        <v>27.765040927390313</v>
      </c>
      <c r="L371" s="5"/>
      <c r="M371" s="5">
        <v>520.02840160870755</v>
      </c>
      <c r="N371" s="5">
        <v>530.56269202173928</v>
      </c>
      <c r="O371" s="5">
        <v>3.8256836239810106</v>
      </c>
      <c r="P371" s="5">
        <v>1082.1818181818182</v>
      </c>
      <c r="Q371" s="5">
        <v>0.60710772918371703</v>
      </c>
      <c r="R371" s="5"/>
      <c r="S371" s="5"/>
      <c r="T371" s="5"/>
      <c r="U371" s="5">
        <v>167.1525298615496</v>
      </c>
      <c r="V371" s="5"/>
      <c r="W371" s="5">
        <v>167.1525298615496</v>
      </c>
      <c r="X371" s="5">
        <v>46.666666666666664</v>
      </c>
      <c r="Y371" s="5">
        <v>12.277927556742551</v>
      </c>
      <c r="Z371" s="5"/>
      <c r="AA371" s="5">
        <v>36.960942721183628</v>
      </c>
      <c r="AB371" s="5">
        <v>32.981200712235065</v>
      </c>
      <c r="AC371" s="5">
        <v>3.8256836239810106</v>
      </c>
      <c r="AD371" s="5">
        <v>76.606337983770587</v>
      </c>
      <c r="AE371" s="5">
        <v>0.32676872955804342</v>
      </c>
      <c r="AF371" s="5">
        <v>60.234990251972604</v>
      </c>
      <c r="AG371" s="5"/>
      <c r="AH371" s="5"/>
      <c r="AI371" s="5"/>
      <c r="AJ371" s="5">
        <v>60.234990251972604</v>
      </c>
      <c r="AK371" s="5">
        <v>15.792502085812583</v>
      </c>
      <c r="BI371" s="8" t="s">
        <v>67</v>
      </c>
      <c r="BJ371" s="8" t="s">
        <v>67</v>
      </c>
      <c r="BK371" s="5" t="s">
        <v>67</v>
      </c>
      <c r="BL371" s="5" t="s">
        <v>67</v>
      </c>
      <c r="BM371" s="5" t="s">
        <v>67</v>
      </c>
      <c r="BN371" s="5" t="s">
        <v>67</v>
      </c>
      <c r="BO371" s="5" t="s">
        <v>67</v>
      </c>
      <c r="BP371" s="5" t="s">
        <v>67</v>
      </c>
      <c r="BQ371" s="5" t="s">
        <v>67</v>
      </c>
      <c r="BR371" s="5" t="s">
        <v>67</v>
      </c>
      <c r="BS371" s="5" t="s">
        <v>67</v>
      </c>
      <c r="BT371" s="5" t="s">
        <v>67</v>
      </c>
      <c r="BU371" s="5" t="s">
        <v>67</v>
      </c>
      <c r="BV371" s="5" t="s">
        <v>67</v>
      </c>
      <c r="BW371" s="5" t="s">
        <v>67</v>
      </c>
      <c r="BX371" s="5" t="s">
        <v>67</v>
      </c>
      <c r="BY371" s="5" t="s">
        <v>67</v>
      </c>
      <c r="BZ371" s="5" t="s">
        <v>67</v>
      </c>
      <c r="CA371" s="5"/>
      <c r="CB371" s="5" t="s">
        <v>67</v>
      </c>
      <c r="CC371" s="5" t="s">
        <v>67</v>
      </c>
      <c r="CD371" s="5" t="s">
        <v>67</v>
      </c>
      <c r="CE371" s="5" t="s">
        <v>67</v>
      </c>
      <c r="CF371" s="5" t="s">
        <v>67</v>
      </c>
      <c r="CG371" s="5" t="s">
        <v>67</v>
      </c>
      <c r="CJ371" t="s">
        <v>67</v>
      </c>
      <c r="CK371" t="s">
        <v>67</v>
      </c>
      <c r="CT371" s="5"/>
      <c r="CU371" s="5"/>
      <c r="CV371" s="5"/>
      <c r="CW371" s="5"/>
      <c r="CX371" s="5"/>
      <c r="CY371" s="5"/>
      <c r="CZ371" s="5"/>
      <c r="DA371" s="5"/>
    </row>
    <row r="372" spans="1:105" s="1" customFormat="1" x14ac:dyDescent="0.25">
      <c r="A372" s="5" t="str">
        <f t="shared" si="5"/>
        <v>Kojonup2013CV43Y23_RRFert100N</v>
      </c>
      <c r="B372" s="5" t="s">
        <v>71</v>
      </c>
      <c r="C372" s="5">
        <v>2013</v>
      </c>
      <c r="D372" s="5" t="s">
        <v>64</v>
      </c>
      <c r="E372" s="6">
        <v>41598</v>
      </c>
      <c r="F372" s="5">
        <v>100</v>
      </c>
      <c r="G372" s="5" t="s">
        <v>70</v>
      </c>
      <c r="H372" s="5" t="s">
        <v>68</v>
      </c>
      <c r="I372" s="1" t="s">
        <v>95</v>
      </c>
      <c r="J372" s="1" t="s">
        <v>74</v>
      </c>
      <c r="K372" s="5">
        <v>0</v>
      </c>
      <c r="L372" s="5"/>
      <c r="M372" s="5">
        <v>353.8909436742004</v>
      </c>
      <c r="N372" s="5">
        <v>779.82106380187258</v>
      </c>
      <c r="O372" s="5">
        <v>0</v>
      </c>
      <c r="P372" s="5">
        <v>992.51515151515139</v>
      </c>
      <c r="Q372" s="5" t="s">
        <v>67</v>
      </c>
      <c r="R372" s="5"/>
      <c r="S372" s="5"/>
      <c r="T372" s="5"/>
      <c r="U372" s="5" t="s">
        <v>67</v>
      </c>
      <c r="V372" s="5"/>
      <c r="W372" s="5" t="s">
        <v>67</v>
      </c>
      <c r="X372" s="5">
        <v>54.54545454545454</v>
      </c>
      <c r="Y372" s="5" t="s">
        <v>67</v>
      </c>
      <c r="Z372" s="5"/>
      <c r="AA372" s="5">
        <v>52.279897960732718</v>
      </c>
      <c r="AB372" s="5">
        <v>229.9467736729147</v>
      </c>
      <c r="AC372" s="5" t="s">
        <v>67</v>
      </c>
      <c r="AD372" s="5">
        <v>79.490242541588685</v>
      </c>
      <c r="AE372" s="5" t="s">
        <v>67</v>
      </c>
      <c r="AF372" s="5" t="s">
        <v>67</v>
      </c>
      <c r="AG372" s="5"/>
      <c r="AH372" s="5"/>
      <c r="AI372" s="5"/>
      <c r="AJ372" s="5" t="s">
        <v>67</v>
      </c>
      <c r="AK372" s="5">
        <v>12.727272727272714</v>
      </c>
      <c r="BI372" s="8" t="s">
        <v>67</v>
      </c>
      <c r="BJ372" s="8" t="s">
        <v>67</v>
      </c>
      <c r="BK372" s="5" t="s">
        <v>67</v>
      </c>
      <c r="BL372" s="5" t="s">
        <v>67</v>
      </c>
      <c r="BM372" s="5" t="s">
        <v>67</v>
      </c>
      <c r="BN372" s="5" t="s">
        <v>67</v>
      </c>
      <c r="BO372" s="5" t="s">
        <v>67</v>
      </c>
      <c r="BP372" s="5" t="s">
        <v>67</v>
      </c>
      <c r="BQ372" s="5" t="s">
        <v>67</v>
      </c>
      <c r="BR372" s="5" t="s">
        <v>67</v>
      </c>
      <c r="BS372" s="5" t="s">
        <v>67</v>
      </c>
      <c r="BT372" s="5" t="s">
        <v>67</v>
      </c>
      <c r="BU372" s="5" t="s">
        <v>67</v>
      </c>
      <c r="BV372" s="5" t="s">
        <v>67</v>
      </c>
      <c r="BW372" s="5" t="s">
        <v>67</v>
      </c>
      <c r="BX372" s="5" t="s">
        <v>67</v>
      </c>
      <c r="BY372" s="5" t="s">
        <v>67</v>
      </c>
      <c r="BZ372" s="5" t="s">
        <v>67</v>
      </c>
      <c r="CA372" s="5"/>
      <c r="CB372" s="5" t="s">
        <v>67</v>
      </c>
      <c r="CC372" s="5" t="s">
        <v>67</v>
      </c>
      <c r="CD372" s="5" t="s">
        <v>67</v>
      </c>
      <c r="CE372" s="5" t="s">
        <v>67</v>
      </c>
      <c r="CF372" s="5" t="s">
        <v>67</v>
      </c>
      <c r="CG372" s="5" t="s">
        <v>67</v>
      </c>
      <c r="CJ372">
        <v>280.10772794126461</v>
      </c>
      <c r="CK372">
        <v>19.228777125049628</v>
      </c>
      <c r="CT372" s="5"/>
      <c r="CU372" s="5"/>
      <c r="CV372" s="5"/>
      <c r="CW372" s="5"/>
      <c r="CX372" s="5"/>
      <c r="CY372" s="5"/>
      <c r="CZ372" s="5"/>
      <c r="DA372" s="5"/>
    </row>
    <row r="373" spans="1:105" s="1" customFormat="1" x14ac:dyDescent="0.25">
      <c r="A373" s="5" t="str">
        <f t="shared" si="5"/>
        <v>Kojonup2013CV45Y22_RRFert100N</v>
      </c>
      <c r="B373" s="5" t="s">
        <v>71</v>
      </c>
      <c r="C373" s="5">
        <v>2013</v>
      </c>
      <c r="D373" s="5" t="s">
        <v>64</v>
      </c>
      <c r="E373" s="6">
        <v>41451</v>
      </c>
      <c r="F373" s="5">
        <v>100</v>
      </c>
      <c r="G373" s="5" t="s">
        <v>70</v>
      </c>
      <c r="H373" s="5" t="s">
        <v>68</v>
      </c>
      <c r="I373" s="1" t="s">
        <v>80</v>
      </c>
      <c r="J373" s="1" t="s">
        <v>73</v>
      </c>
      <c r="K373" s="5">
        <v>25.745454545454539</v>
      </c>
      <c r="L373" s="5"/>
      <c r="M373" s="5">
        <v>0</v>
      </c>
      <c r="N373" s="5">
        <v>0</v>
      </c>
      <c r="O373" s="5">
        <v>0</v>
      </c>
      <c r="P373" s="5">
        <v>25.745454545454539</v>
      </c>
      <c r="Q373" s="5">
        <v>0.46340344471650002</v>
      </c>
      <c r="R373" s="5"/>
      <c r="S373" s="5"/>
      <c r="T373" s="5"/>
      <c r="U373" s="5">
        <v>178.33667356395668</v>
      </c>
      <c r="V373" s="5"/>
      <c r="W373" s="5">
        <v>178.33667356395668</v>
      </c>
      <c r="X373" s="5">
        <v>52.727272727272727</v>
      </c>
      <c r="Y373" s="5">
        <v>6.274729588194111</v>
      </c>
      <c r="Z373" s="5"/>
      <c r="AA373" s="5" t="s">
        <v>67</v>
      </c>
      <c r="AB373" s="5" t="s">
        <v>67</v>
      </c>
      <c r="AC373" s="5" t="s">
        <v>67</v>
      </c>
      <c r="AD373" s="5">
        <v>6.274729588194111</v>
      </c>
      <c r="AE373" s="5">
        <v>0.12231150348065699</v>
      </c>
      <c r="AF373" s="5">
        <v>3.9350799945466615</v>
      </c>
      <c r="AG373" s="5"/>
      <c r="AH373" s="5"/>
      <c r="AI373" s="5"/>
      <c r="AJ373" s="5">
        <v>3.9350799945466615</v>
      </c>
      <c r="AK373" s="5">
        <v>4.5756572334973917</v>
      </c>
      <c r="BI373" s="8" t="s">
        <v>67</v>
      </c>
      <c r="BJ373" s="8" t="s">
        <v>67</v>
      </c>
      <c r="BK373" s="5" t="s">
        <v>67</v>
      </c>
      <c r="BL373" s="5" t="s">
        <v>67</v>
      </c>
      <c r="BM373" s="5" t="s">
        <v>67</v>
      </c>
      <c r="BN373" s="5" t="s">
        <v>67</v>
      </c>
      <c r="BO373" s="5" t="s">
        <v>67</v>
      </c>
      <c r="BP373" s="5" t="s">
        <v>67</v>
      </c>
      <c r="BQ373" s="5" t="s">
        <v>67</v>
      </c>
      <c r="BR373" s="5" t="s">
        <v>67</v>
      </c>
      <c r="BS373" s="5" t="s">
        <v>67</v>
      </c>
      <c r="BT373" s="5" t="s">
        <v>67</v>
      </c>
      <c r="BU373" s="5" t="s">
        <v>67</v>
      </c>
      <c r="BV373" s="5" t="s">
        <v>67</v>
      </c>
      <c r="BW373" s="5" t="s">
        <v>67</v>
      </c>
      <c r="BX373" s="5" t="s">
        <v>67</v>
      </c>
      <c r="BY373" s="5" t="s">
        <v>67</v>
      </c>
      <c r="BZ373" s="5" t="s">
        <v>67</v>
      </c>
      <c r="CA373" s="5"/>
      <c r="CB373" s="5" t="s">
        <v>67</v>
      </c>
      <c r="CC373" s="5" t="s">
        <v>67</v>
      </c>
      <c r="CD373" s="5" t="s">
        <v>67</v>
      </c>
      <c r="CE373" s="5" t="s">
        <v>67</v>
      </c>
      <c r="CF373" s="5" t="s">
        <v>67</v>
      </c>
      <c r="CG373" s="5" t="s">
        <v>67</v>
      </c>
      <c r="CJ373" t="s">
        <v>67</v>
      </c>
      <c r="CK373" t="s">
        <v>67</v>
      </c>
      <c r="CT373" s="5"/>
      <c r="CU373" s="5"/>
      <c r="CV373" s="5"/>
      <c r="CW373" s="5"/>
      <c r="CX373" s="5"/>
      <c r="CY373" s="5"/>
      <c r="CZ373" s="5"/>
      <c r="DA373" s="5"/>
    </row>
    <row r="374" spans="1:105" s="1" customFormat="1" x14ac:dyDescent="0.25">
      <c r="A374" s="5" t="str">
        <f t="shared" si="5"/>
        <v>Kojonup2013CV45Y22_RRFert100N</v>
      </c>
      <c r="B374" s="5" t="s">
        <v>71</v>
      </c>
      <c r="C374" s="5">
        <v>2013</v>
      </c>
      <c r="D374" s="5" t="s">
        <v>64</v>
      </c>
      <c r="E374" s="6">
        <v>41485</v>
      </c>
      <c r="F374" s="5">
        <v>100</v>
      </c>
      <c r="G374" s="5" t="s">
        <v>70</v>
      </c>
      <c r="H374" s="5" t="s">
        <v>68</v>
      </c>
      <c r="I374" s="1" t="s">
        <v>80</v>
      </c>
      <c r="J374" s="1" t="s">
        <v>73</v>
      </c>
      <c r="K374" s="5">
        <v>87.65186329726653</v>
      </c>
      <c r="L374" s="5"/>
      <c r="M374" s="5">
        <v>80.846352741385033</v>
      </c>
      <c r="N374" s="5">
        <v>0</v>
      </c>
      <c r="O374" s="5">
        <v>15.671480931045394</v>
      </c>
      <c r="P374" s="5">
        <v>184.16969696969696</v>
      </c>
      <c r="Q374" s="5">
        <v>1.6638914254598827</v>
      </c>
      <c r="R374" s="5"/>
      <c r="S374" s="5"/>
      <c r="T374" s="5"/>
      <c r="U374" s="5">
        <v>189.2938367643429</v>
      </c>
      <c r="V374" s="5"/>
      <c r="W374" s="5">
        <v>189.2938367643429</v>
      </c>
      <c r="X374" s="5">
        <v>72.12121212121211</v>
      </c>
      <c r="Y374" s="5">
        <v>14.366178283546716</v>
      </c>
      <c r="Z374" s="5"/>
      <c r="AA374" s="5">
        <v>10.183214181425496</v>
      </c>
      <c r="AB374" s="5" t="s">
        <v>67</v>
      </c>
      <c r="AC374" s="5">
        <v>10.52287650951711</v>
      </c>
      <c r="AD374" s="5">
        <v>21.49118938783867</v>
      </c>
      <c r="AE374" s="5">
        <v>0.29177829846078823</v>
      </c>
      <c r="AF374" s="5">
        <v>3.611310474789323</v>
      </c>
      <c r="AG374" s="5"/>
      <c r="AH374" s="5"/>
      <c r="AI374" s="5"/>
      <c r="AJ374" s="5">
        <v>3.611310474789323</v>
      </c>
      <c r="AK374" s="5">
        <v>5.7814497055572849</v>
      </c>
      <c r="BI374" s="8" t="s">
        <v>67</v>
      </c>
      <c r="BJ374" s="8" t="s">
        <v>67</v>
      </c>
      <c r="BK374" s="5" t="s">
        <v>67</v>
      </c>
      <c r="BL374" s="5" t="s">
        <v>67</v>
      </c>
      <c r="BM374" s="5" t="s">
        <v>67</v>
      </c>
      <c r="BN374" s="5" t="s">
        <v>67</v>
      </c>
      <c r="BO374" s="5" t="s">
        <v>67</v>
      </c>
      <c r="BP374" s="5" t="s">
        <v>67</v>
      </c>
      <c r="BQ374" s="5" t="s">
        <v>67</v>
      </c>
      <c r="BR374" s="5" t="s">
        <v>67</v>
      </c>
      <c r="BS374" s="5" t="s">
        <v>67</v>
      </c>
      <c r="BT374" s="5" t="s">
        <v>67</v>
      </c>
      <c r="BU374" s="5" t="s">
        <v>67</v>
      </c>
      <c r="BV374" s="5" t="s">
        <v>67</v>
      </c>
      <c r="BW374" s="5" t="s">
        <v>67</v>
      </c>
      <c r="BX374" s="5" t="s">
        <v>67</v>
      </c>
      <c r="BY374" s="5" t="s">
        <v>67</v>
      </c>
      <c r="BZ374" s="5" t="s">
        <v>67</v>
      </c>
      <c r="CA374" s="5"/>
      <c r="CB374" s="5" t="s">
        <v>67</v>
      </c>
      <c r="CC374" s="5" t="s">
        <v>67</v>
      </c>
      <c r="CD374" s="5" t="s">
        <v>67</v>
      </c>
      <c r="CE374" s="5" t="s">
        <v>67</v>
      </c>
      <c r="CF374" s="5" t="s">
        <v>67</v>
      </c>
      <c r="CG374" s="5" t="s">
        <v>67</v>
      </c>
      <c r="CJ374" t="s">
        <v>67</v>
      </c>
      <c r="CK374" t="s">
        <v>67</v>
      </c>
      <c r="CT374" s="5"/>
      <c r="CU374" s="5"/>
      <c r="CV374" s="5"/>
      <c r="CW374" s="5"/>
      <c r="CX374" s="5"/>
      <c r="CY374" s="5"/>
      <c r="CZ374" s="5"/>
      <c r="DA374" s="5"/>
    </row>
    <row r="375" spans="1:105" s="1" customFormat="1" x14ac:dyDescent="0.25">
      <c r="A375" s="5" t="str">
        <f t="shared" si="5"/>
        <v>Kojonup2013CV45Y22_RRFert100N</v>
      </c>
      <c r="B375" s="5" t="s">
        <v>71</v>
      </c>
      <c r="C375" s="5">
        <v>2013</v>
      </c>
      <c r="D375" s="5" t="s">
        <v>64</v>
      </c>
      <c r="E375" s="6">
        <v>41508</v>
      </c>
      <c r="F375" s="5">
        <v>100</v>
      </c>
      <c r="G375" s="5" t="s">
        <v>70</v>
      </c>
      <c r="H375" s="5" t="s">
        <v>68</v>
      </c>
      <c r="I375" s="1" t="s">
        <v>80</v>
      </c>
      <c r="J375" s="1" t="s">
        <v>73</v>
      </c>
      <c r="K375" s="5">
        <v>109.82649661644062</v>
      </c>
      <c r="L375" s="5"/>
      <c r="M375" s="5">
        <v>265.47089745895454</v>
      </c>
      <c r="N375" s="5">
        <v>0</v>
      </c>
      <c r="O375" s="5">
        <v>11.95513117713004</v>
      </c>
      <c r="P375" s="5">
        <v>387.25252525252517</v>
      </c>
      <c r="Q375" s="5">
        <v>2.2945758550729125</v>
      </c>
      <c r="R375" s="5"/>
      <c r="S375" s="5"/>
      <c r="T375" s="5"/>
      <c r="U375" s="5">
        <v>210.93101245506998</v>
      </c>
      <c r="V375" s="5"/>
      <c r="W375" s="5">
        <v>210.93101245506998</v>
      </c>
      <c r="X375" s="5">
        <v>92.929292929292913</v>
      </c>
      <c r="Y375" s="5">
        <v>11.50959824607579</v>
      </c>
      <c r="Z375" s="5"/>
      <c r="AA375" s="5">
        <v>36.944273568996344</v>
      </c>
      <c r="AB375" s="5" t="s">
        <v>67</v>
      </c>
      <c r="AC375" s="5">
        <v>2.514086417369287</v>
      </c>
      <c r="AD375" s="5">
        <v>35.213391783842155</v>
      </c>
      <c r="AE375" s="5">
        <v>0.1729820471907598</v>
      </c>
      <c r="AF375" s="5">
        <v>14.65480878603292</v>
      </c>
      <c r="AG375" s="5"/>
      <c r="AH375" s="5"/>
      <c r="AI375" s="5"/>
      <c r="AJ375" s="5">
        <v>14.65480878603292</v>
      </c>
      <c r="AK375" s="5">
        <v>5.624004406899128</v>
      </c>
      <c r="BI375" s="8" t="s">
        <v>67</v>
      </c>
      <c r="BJ375" s="8" t="s">
        <v>67</v>
      </c>
      <c r="BK375" s="5" t="s">
        <v>67</v>
      </c>
      <c r="BL375" s="5" t="s">
        <v>67</v>
      </c>
      <c r="BM375" s="5" t="s">
        <v>67</v>
      </c>
      <c r="BN375" s="5" t="s">
        <v>67</v>
      </c>
      <c r="BO375" s="5" t="s">
        <v>67</v>
      </c>
      <c r="BP375" s="5" t="s">
        <v>67</v>
      </c>
      <c r="BQ375" s="5" t="s">
        <v>67</v>
      </c>
      <c r="BR375" s="5" t="s">
        <v>67</v>
      </c>
      <c r="BS375" s="5" t="s">
        <v>67</v>
      </c>
      <c r="BT375" s="5" t="s">
        <v>67</v>
      </c>
      <c r="BU375" s="5" t="s">
        <v>67</v>
      </c>
      <c r="BV375" s="5" t="s">
        <v>67</v>
      </c>
      <c r="BW375" s="5" t="s">
        <v>67</v>
      </c>
      <c r="BX375" s="5" t="s">
        <v>67</v>
      </c>
      <c r="BY375" s="5" t="s">
        <v>67</v>
      </c>
      <c r="BZ375" s="5" t="s">
        <v>67</v>
      </c>
      <c r="CA375" s="5"/>
      <c r="CB375" s="5" t="s">
        <v>67</v>
      </c>
      <c r="CC375" s="5" t="s">
        <v>67</v>
      </c>
      <c r="CD375" s="5" t="s">
        <v>67</v>
      </c>
      <c r="CE375" s="5" t="s">
        <v>67</v>
      </c>
      <c r="CF375" s="5" t="s">
        <v>67</v>
      </c>
      <c r="CG375" s="5" t="s">
        <v>67</v>
      </c>
      <c r="CJ375" t="s">
        <v>67</v>
      </c>
      <c r="CK375" t="s">
        <v>67</v>
      </c>
      <c r="CT375" s="5"/>
      <c r="CU375" s="5"/>
      <c r="CV375" s="5"/>
      <c r="CW375" s="5"/>
      <c r="CX375" s="5"/>
      <c r="CY375" s="5"/>
      <c r="CZ375" s="5"/>
      <c r="DA375" s="5"/>
    </row>
    <row r="376" spans="1:105" s="1" customFormat="1" x14ac:dyDescent="0.25">
      <c r="A376" s="5" t="str">
        <f t="shared" si="5"/>
        <v>Kojonup2013CV45Y22_RRFert100N</v>
      </c>
      <c r="B376" s="5" t="s">
        <v>71</v>
      </c>
      <c r="C376" s="5">
        <v>2013</v>
      </c>
      <c r="D376" s="5" t="s">
        <v>64</v>
      </c>
      <c r="E376" s="6">
        <v>41550</v>
      </c>
      <c r="F376" s="5">
        <v>100</v>
      </c>
      <c r="G376" s="5" t="s">
        <v>70</v>
      </c>
      <c r="H376" s="5" t="s">
        <v>68</v>
      </c>
      <c r="I376" s="1" t="s">
        <v>80</v>
      </c>
      <c r="J376" s="1" t="s">
        <v>73</v>
      </c>
      <c r="K376" s="5">
        <v>32.270323693298849</v>
      </c>
      <c r="L376" s="5"/>
      <c r="M376" s="5">
        <v>491.72056895913352</v>
      </c>
      <c r="N376" s="5">
        <v>365.20118733122399</v>
      </c>
      <c r="O376" s="5">
        <v>8.4382230466466321</v>
      </c>
      <c r="P376" s="5">
        <v>897.63030303030291</v>
      </c>
      <c r="Q376" s="5">
        <v>0.76559851463087891</v>
      </c>
      <c r="R376" s="5"/>
      <c r="S376" s="5"/>
      <c r="T376" s="5"/>
      <c r="U376" s="5">
        <v>237.92363975372484</v>
      </c>
      <c r="V376" s="5"/>
      <c r="W376" s="5">
        <v>237.92363975372484</v>
      </c>
      <c r="X376" s="5">
        <v>90.303030303030297</v>
      </c>
      <c r="Y376" s="5">
        <v>9.460276222293567</v>
      </c>
      <c r="Z376" s="5"/>
      <c r="AA376" s="5">
        <v>21.143887668091658</v>
      </c>
      <c r="AB376" s="5">
        <v>44.955625969734008</v>
      </c>
      <c r="AC376" s="5">
        <v>4.2279214375444942</v>
      </c>
      <c r="AD376" s="5">
        <v>60.50066805936131</v>
      </c>
      <c r="AE376" s="5">
        <v>0.24470037456969959</v>
      </c>
      <c r="AF376" s="5">
        <v>18.776785742784558</v>
      </c>
      <c r="AG376" s="5"/>
      <c r="AH376" s="5"/>
      <c r="AI376" s="5"/>
      <c r="AJ376" s="5">
        <v>18.776785742784558</v>
      </c>
      <c r="AK376" s="5">
        <v>4.7334846520646465</v>
      </c>
      <c r="BI376" s="8" t="s">
        <v>67</v>
      </c>
      <c r="BJ376" s="8" t="s">
        <v>67</v>
      </c>
      <c r="BK376" s="5" t="s">
        <v>67</v>
      </c>
      <c r="BL376" s="5" t="s">
        <v>67</v>
      </c>
      <c r="BM376" s="5" t="s">
        <v>67</v>
      </c>
      <c r="BN376" s="5" t="s">
        <v>67</v>
      </c>
      <c r="BO376" s="5" t="s">
        <v>67</v>
      </c>
      <c r="BP376" s="5" t="s">
        <v>67</v>
      </c>
      <c r="BQ376" s="5" t="s">
        <v>67</v>
      </c>
      <c r="BR376" s="5" t="s">
        <v>67</v>
      </c>
      <c r="BS376" s="5" t="s">
        <v>67</v>
      </c>
      <c r="BT376" s="5" t="s">
        <v>67</v>
      </c>
      <c r="BU376" s="5" t="s">
        <v>67</v>
      </c>
      <c r="BV376" s="5" t="s">
        <v>67</v>
      </c>
      <c r="BW376" s="5" t="s">
        <v>67</v>
      </c>
      <c r="BX376" s="5" t="s">
        <v>67</v>
      </c>
      <c r="BY376" s="5" t="s">
        <v>67</v>
      </c>
      <c r="BZ376" s="5" t="s">
        <v>67</v>
      </c>
      <c r="CA376" s="5"/>
      <c r="CB376" s="5" t="s">
        <v>67</v>
      </c>
      <c r="CC376" s="5" t="s">
        <v>67</v>
      </c>
      <c r="CD376" s="5" t="s">
        <v>67</v>
      </c>
      <c r="CE376" s="5" t="s">
        <v>67</v>
      </c>
      <c r="CF376" s="5" t="s">
        <v>67</v>
      </c>
      <c r="CG376" s="5" t="s">
        <v>67</v>
      </c>
      <c r="CJ376" t="s">
        <v>67</v>
      </c>
      <c r="CK376" t="s">
        <v>67</v>
      </c>
      <c r="CT376" s="5"/>
      <c r="CU376" s="5"/>
      <c r="CV376" s="5"/>
      <c r="CW376" s="5"/>
      <c r="CX376" s="5"/>
      <c r="CY376" s="5"/>
      <c r="CZ376" s="5"/>
      <c r="DA376" s="5"/>
    </row>
    <row r="377" spans="1:105" s="1" customFormat="1" x14ac:dyDescent="0.25">
      <c r="A377" s="5" t="str">
        <f t="shared" si="5"/>
        <v>Kojonup2013CV45Y22_RRFert100N</v>
      </c>
      <c r="B377" s="5" t="s">
        <v>71</v>
      </c>
      <c r="C377" s="5">
        <v>2013</v>
      </c>
      <c r="D377" s="5" t="s">
        <v>64</v>
      </c>
      <c r="E377" s="6">
        <v>41598</v>
      </c>
      <c r="F377" s="5">
        <v>100</v>
      </c>
      <c r="G377" s="5" t="s">
        <v>70</v>
      </c>
      <c r="H377" s="5" t="s">
        <v>68</v>
      </c>
      <c r="I377" s="1" t="s">
        <v>80</v>
      </c>
      <c r="J377" s="1" t="s">
        <v>73</v>
      </c>
      <c r="K377" s="5">
        <v>0</v>
      </c>
      <c r="L377" s="5"/>
      <c r="M377" s="5">
        <v>374.32078961105816</v>
      </c>
      <c r="N377" s="5">
        <v>579.15296619483092</v>
      </c>
      <c r="O377" s="5">
        <v>0</v>
      </c>
      <c r="P377" s="5">
        <v>974.38181818181818</v>
      </c>
      <c r="Q377" s="5" t="s">
        <v>67</v>
      </c>
      <c r="R377" s="5"/>
      <c r="S377" s="5"/>
      <c r="T377" s="5"/>
      <c r="U377" s="5" t="s">
        <v>67</v>
      </c>
      <c r="V377" s="5"/>
      <c r="W377" s="5" t="s">
        <v>67</v>
      </c>
      <c r="X377" s="5">
        <v>83.636363636363626</v>
      </c>
      <c r="Y377" s="5" t="s">
        <v>67</v>
      </c>
      <c r="Z377" s="5"/>
      <c r="AA377" s="5">
        <v>32.44707089232508</v>
      </c>
      <c r="AB377" s="5">
        <v>58.211068059056402</v>
      </c>
      <c r="AC377" s="5" t="s">
        <v>67</v>
      </c>
      <c r="AD377" s="5">
        <v>53.807452861765611</v>
      </c>
      <c r="AE377" s="5" t="s">
        <v>67</v>
      </c>
      <c r="AF377" s="5" t="s">
        <v>67</v>
      </c>
      <c r="AG377" s="5"/>
      <c r="AH377" s="5"/>
      <c r="AI377" s="5"/>
      <c r="AJ377" s="5" t="s">
        <v>67</v>
      </c>
      <c r="AK377" s="5">
        <v>5.248638810814767</v>
      </c>
      <c r="BI377" s="8" t="s">
        <v>67</v>
      </c>
      <c r="BJ377" s="8" t="s">
        <v>67</v>
      </c>
      <c r="BK377" s="5" t="s">
        <v>67</v>
      </c>
      <c r="BL377" s="5" t="s">
        <v>67</v>
      </c>
      <c r="BM377" s="5" t="s">
        <v>67</v>
      </c>
      <c r="BN377" s="5" t="s">
        <v>67</v>
      </c>
      <c r="BO377" s="5" t="s">
        <v>67</v>
      </c>
      <c r="BP377" s="5" t="s">
        <v>67</v>
      </c>
      <c r="BQ377" s="5" t="s">
        <v>67</v>
      </c>
      <c r="BR377" s="5" t="s">
        <v>67</v>
      </c>
      <c r="BS377" s="5" t="s">
        <v>67</v>
      </c>
      <c r="BT377" s="5" t="s">
        <v>67</v>
      </c>
      <c r="BU377" s="5" t="s">
        <v>67</v>
      </c>
      <c r="BV377" s="5" t="s">
        <v>67</v>
      </c>
      <c r="BW377" s="5" t="s">
        <v>67</v>
      </c>
      <c r="BX377" s="5" t="s">
        <v>67</v>
      </c>
      <c r="BY377" s="5" t="s">
        <v>67</v>
      </c>
      <c r="BZ377" s="5" t="s">
        <v>67</v>
      </c>
      <c r="CA377" s="5"/>
      <c r="CB377" s="5" t="s">
        <v>67</v>
      </c>
      <c r="CC377" s="5" t="s">
        <v>67</v>
      </c>
      <c r="CD377" s="5" t="s">
        <v>67</v>
      </c>
      <c r="CE377" s="5" t="s">
        <v>67</v>
      </c>
      <c r="CF377" s="5" t="s">
        <v>67</v>
      </c>
      <c r="CG377" s="5" t="s">
        <v>67</v>
      </c>
      <c r="CJ377">
        <v>276.20813026497467</v>
      </c>
      <c r="CK377">
        <v>17.889294105102916</v>
      </c>
      <c r="CT377" s="5"/>
      <c r="CU377" s="5"/>
      <c r="CV377" s="5"/>
      <c r="CW377" s="5"/>
      <c r="CX377" s="5"/>
      <c r="CY377" s="5"/>
      <c r="CZ377" s="5"/>
      <c r="DA377" s="5"/>
    </row>
    <row r="378" spans="1:105" s="1" customFormat="1" x14ac:dyDescent="0.25">
      <c r="A378" s="5" t="str">
        <f t="shared" si="5"/>
        <v>Kojonup2013CV45Y86_CLFert100N</v>
      </c>
      <c r="B378" s="5" t="s">
        <v>71</v>
      </c>
      <c r="C378" s="5">
        <v>2013</v>
      </c>
      <c r="D378" s="5" t="s">
        <v>64</v>
      </c>
      <c r="E378" s="6">
        <v>41451</v>
      </c>
      <c r="F378" s="5">
        <v>100</v>
      </c>
      <c r="G378" s="1" t="s">
        <v>69</v>
      </c>
      <c r="H378" s="5" t="s">
        <v>68</v>
      </c>
      <c r="I378" s="1" t="s">
        <v>81</v>
      </c>
      <c r="J378" s="1" t="s">
        <v>73</v>
      </c>
      <c r="K378" s="5">
        <v>43.539393939393932</v>
      </c>
      <c r="L378" s="5"/>
      <c r="M378" s="5">
        <v>0</v>
      </c>
      <c r="N378" s="5">
        <v>0</v>
      </c>
      <c r="O378" s="5">
        <v>0</v>
      </c>
      <c r="P378" s="5">
        <v>43.539393939393932</v>
      </c>
      <c r="Q378" s="5">
        <v>0.80858721760352326</v>
      </c>
      <c r="R378" s="5"/>
      <c r="S378" s="5"/>
      <c r="T378" s="5"/>
      <c r="U378" s="5">
        <v>185.33562302675193</v>
      </c>
      <c r="V378" s="5"/>
      <c r="W378" s="5">
        <v>185.33562302675193</v>
      </c>
      <c r="X378" s="5">
        <v>55.151515151515149</v>
      </c>
      <c r="Y378" s="5">
        <v>10.794909183460284</v>
      </c>
      <c r="Z378" s="5"/>
      <c r="AA378" s="5" t="s">
        <v>67</v>
      </c>
      <c r="AB378" s="5" t="s">
        <v>67</v>
      </c>
      <c r="AC378" s="5" t="s">
        <v>67</v>
      </c>
      <c r="AD378" s="5">
        <v>10.794909183460284</v>
      </c>
      <c r="AE378" s="5">
        <v>0.1995788119725273</v>
      </c>
      <c r="AF378" s="5">
        <v>8.6258023820548377</v>
      </c>
      <c r="AG378" s="5"/>
      <c r="AH378" s="5"/>
      <c r="AI378" s="5"/>
      <c r="AJ378" s="5">
        <v>8.6258023820548377</v>
      </c>
      <c r="AK378" s="5">
        <v>19.981626087072168</v>
      </c>
      <c r="BI378" s="8" t="s">
        <v>67</v>
      </c>
      <c r="BJ378" s="8" t="s">
        <v>67</v>
      </c>
      <c r="BK378" s="5" t="s">
        <v>67</v>
      </c>
      <c r="BL378" s="5" t="s">
        <v>67</v>
      </c>
      <c r="BM378" s="5" t="s">
        <v>67</v>
      </c>
      <c r="BN378" s="5" t="s">
        <v>67</v>
      </c>
      <c r="BO378" s="5" t="s">
        <v>67</v>
      </c>
      <c r="BP378" s="5" t="s">
        <v>67</v>
      </c>
      <c r="BQ378" s="5" t="s">
        <v>67</v>
      </c>
      <c r="BR378" s="5" t="s">
        <v>67</v>
      </c>
      <c r="BS378" s="5" t="s">
        <v>67</v>
      </c>
      <c r="BT378" s="5" t="s">
        <v>67</v>
      </c>
      <c r="BU378" s="5" t="s">
        <v>67</v>
      </c>
      <c r="BV378" s="5" t="s">
        <v>67</v>
      </c>
      <c r="BW378" s="5" t="s">
        <v>67</v>
      </c>
      <c r="BX378" s="5" t="s">
        <v>67</v>
      </c>
      <c r="BY378" s="5" t="s">
        <v>67</v>
      </c>
      <c r="BZ378" s="5" t="s">
        <v>67</v>
      </c>
      <c r="CA378" s="5"/>
      <c r="CB378" s="5" t="s">
        <v>67</v>
      </c>
      <c r="CC378" s="5" t="s">
        <v>67</v>
      </c>
      <c r="CD378" s="5" t="s">
        <v>67</v>
      </c>
      <c r="CE378" s="5" t="s">
        <v>67</v>
      </c>
      <c r="CF378" s="5" t="s">
        <v>67</v>
      </c>
      <c r="CG378" s="5" t="s">
        <v>67</v>
      </c>
      <c r="CJ378" t="s">
        <v>67</v>
      </c>
      <c r="CK378" t="s">
        <v>67</v>
      </c>
      <c r="CT378" s="5"/>
      <c r="CU378" s="5"/>
      <c r="CV378" s="5"/>
      <c r="CW378" s="5"/>
      <c r="CX378" s="5"/>
      <c r="CY378" s="5"/>
      <c r="CZ378" s="5"/>
      <c r="DA378" s="5"/>
    </row>
    <row r="379" spans="1:105" s="1" customFormat="1" x14ac:dyDescent="0.25">
      <c r="A379" s="5" t="str">
        <f t="shared" si="5"/>
        <v>Kojonup2013CV45Y86_CLFert100N</v>
      </c>
      <c r="B379" s="5" t="s">
        <v>71</v>
      </c>
      <c r="C379" s="5">
        <v>2013</v>
      </c>
      <c r="D379" s="5" t="s">
        <v>64</v>
      </c>
      <c r="E379" s="6">
        <v>41485</v>
      </c>
      <c r="F379" s="5">
        <v>100</v>
      </c>
      <c r="G379" s="1" t="s">
        <v>69</v>
      </c>
      <c r="H379" s="5" t="s">
        <v>68</v>
      </c>
      <c r="I379" s="1" t="s">
        <v>81</v>
      </c>
      <c r="J379" s="1" t="s">
        <v>73</v>
      </c>
      <c r="K379" s="5">
        <v>112.93797058133555</v>
      </c>
      <c r="L379" s="5"/>
      <c r="M379" s="5">
        <v>115.84502872696699</v>
      </c>
      <c r="N379" s="5">
        <v>0</v>
      </c>
      <c r="O379" s="5">
        <v>18.683667358364072</v>
      </c>
      <c r="P379" s="5">
        <v>247.46666666666667</v>
      </c>
      <c r="Q379" s="5">
        <v>1.9466004288857341</v>
      </c>
      <c r="R379" s="5"/>
      <c r="S379" s="5"/>
      <c r="T379" s="5"/>
      <c r="U379" s="5">
        <v>171.15172039498961</v>
      </c>
      <c r="V379" s="5"/>
      <c r="W379" s="5">
        <v>171.15172039498961</v>
      </c>
      <c r="X379" s="5">
        <v>44.242424242424242</v>
      </c>
      <c r="Y379" s="5">
        <v>9.3318839072857145</v>
      </c>
      <c r="Z379" s="5"/>
      <c r="AA379" s="5">
        <v>8.1067943568767777</v>
      </c>
      <c r="AB379" s="5" t="s">
        <v>67</v>
      </c>
      <c r="AC379" s="5">
        <v>1.8118998303097329</v>
      </c>
      <c r="AD379" s="5">
        <v>7.8250099381788738</v>
      </c>
      <c r="AE379" s="5">
        <v>0.23588396918178095</v>
      </c>
      <c r="AF379" s="5">
        <v>7.3480356083906138</v>
      </c>
      <c r="AG379" s="5"/>
      <c r="AH379" s="5"/>
      <c r="AI379" s="5"/>
      <c r="AJ379" s="5">
        <v>7.3480356083906138</v>
      </c>
      <c r="AK379" s="5">
        <v>6.1508433727831671</v>
      </c>
      <c r="BI379" s="8" t="s">
        <v>67</v>
      </c>
      <c r="BJ379" s="8" t="s">
        <v>67</v>
      </c>
      <c r="BK379" s="5" t="s">
        <v>67</v>
      </c>
      <c r="BL379" s="5" t="s">
        <v>67</v>
      </c>
      <c r="BM379" s="5" t="s">
        <v>67</v>
      </c>
      <c r="BN379" s="5" t="s">
        <v>67</v>
      </c>
      <c r="BO379" s="5" t="s">
        <v>67</v>
      </c>
      <c r="BP379" s="5" t="s">
        <v>67</v>
      </c>
      <c r="BQ379" s="5" t="s">
        <v>67</v>
      </c>
      <c r="BR379" s="5" t="s">
        <v>67</v>
      </c>
      <c r="BS379" s="5" t="s">
        <v>67</v>
      </c>
      <c r="BT379" s="5" t="s">
        <v>67</v>
      </c>
      <c r="BU379" s="5" t="s">
        <v>67</v>
      </c>
      <c r="BV379" s="5" t="s">
        <v>67</v>
      </c>
      <c r="BW379" s="5" t="s">
        <v>67</v>
      </c>
      <c r="BX379" s="5" t="s">
        <v>67</v>
      </c>
      <c r="BY379" s="5" t="s">
        <v>67</v>
      </c>
      <c r="BZ379" s="5" t="s">
        <v>67</v>
      </c>
      <c r="CA379" s="5"/>
      <c r="CB379" s="5" t="s">
        <v>67</v>
      </c>
      <c r="CC379" s="5" t="s">
        <v>67</v>
      </c>
      <c r="CD379" s="5" t="s">
        <v>67</v>
      </c>
      <c r="CE379" s="5" t="s">
        <v>67</v>
      </c>
      <c r="CF379" s="5" t="s">
        <v>67</v>
      </c>
      <c r="CG379" s="5" t="s">
        <v>67</v>
      </c>
      <c r="CJ379" t="s">
        <v>67</v>
      </c>
      <c r="CK379" t="s">
        <v>67</v>
      </c>
      <c r="CT379" s="5"/>
      <c r="CU379" s="5"/>
      <c r="CV379" s="5"/>
      <c r="CW379" s="5"/>
      <c r="CX379" s="5"/>
      <c r="CY379" s="5"/>
      <c r="CZ379" s="5"/>
      <c r="DA379" s="5"/>
    </row>
    <row r="380" spans="1:105" s="1" customFormat="1" x14ac:dyDescent="0.25">
      <c r="A380" s="5" t="str">
        <f t="shared" si="5"/>
        <v>Kojonup2013CV45Y86_CLFert100N</v>
      </c>
      <c r="B380" s="5" t="s">
        <v>71</v>
      </c>
      <c r="C380" s="5">
        <v>2013</v>
      </c>
      <c r="D380" s="5" t="s">
        <v>64</v>
      </c>
      <c r="E380" s="6">
        <v>41508</v>
      </c>
      <c r="F380" s="5">
        <v>100</v>
      </c>
      <c r="G380" s="1" t="s">
        <v>69</v>
      </c>
      <c r="H380" s="5" t="s">
        <v>68</v>
      </c>
      <c r="I380" s="1" t="s">
        <v>81</v>
      </c>
      <c r="J380" s="1" t="s">
        <v>73</v>
      </c>
      <c r="K380" s="5">
        <v>102.36547819973765</v>
      </c>
      <c r="L380" s="5"/>
      <c r="M380" s="5">
        <v>336.52727602584292</v>
      </c>
      <c r="N380" s="5">
        <v>4.4183152904990513</v>
      </c>
      <c r="O380" s="5">
        <v>11.32529412028404</v>
      </c>
      <c r="P380" s="5">
        <v>454.63636363636368</v>
      </c>
      <c r="Q380" s="5">
        <v>2.2379131551046147</v>
      </c>
      <c r="R380" s="5"/>
      <c r="S380" s="5"/>
      <c r="T380" s="5"/>
      <c r="U380" s="5">
        <v>217.92117256763353</v>
      </c>
      <c r="V380" s="5"/>
      <c r="W380" s="5">
        <v>217.92117256763353</v>
      </c>
      <c r="X380" s="5">
        <v>55.55555555555555</v>
      </c>
      <c r="Y380" s="5">
        <v>7.9138418545527704</v>
      </c>
      <c r="Z380" s="5"/>
      <c r="AA380" s="5">
        <v>33.241500391825362</v>
      </c>
      <c r="AB380" s="5">
        <v>1.0774823452133331</v>
      </c>
      <c r="AC380" s="5">
        <v>1.9119144031761925</v>
      </c>
      <c r="AD380" s="5">
        <v>31.473243308931913</v>
      </c>
      <c r="AE380" s="5">
        <v>0.22858479900647075</v>
      </c>
      <c r="AF380" s="5">
        <v>9.8553814498793546</v>
      </c>
      <c r="AG380" s="5"/>
      <c r="AH380" s="5"/>
      <c r="AI380" s="5"/>
      <c r="AJ380" s="5">
        <v>9.8553814498793546</v>
      </c>
      <c r="AK380" s="5">
        <v>9.6357495092620855</v>
      </c>
      <c r="BI380" s="8" t="s">
        <v>67</v>
      </c>
      <c r="BJ380" s="8" t="s">
        <v>67</v>
      </c>
      <c r="BK380" s="5" t="s">
        <v>67</v>
      </c>
      <c r="BL380" s="5" t="s">
        <v>67</v>
      </c>
      <c r="BM380" s="5" t="s">
        <v>67</v>
      </c>
      <c r="BN380" s="5" t="s">
        <v>67</v>
      </c>
      <c r="BO380" s="5" t="s">
        <v>67</v>
      </c>
      <c r="BP380" s="5" t="s">
        <v>67</v>
      </c>
      <c r="BQ380" s="5" t="s">
        <v>67</v>
      </c>
      <c r="BR380" s="5" t="s">
        <v>67</v>
      </c>
      <c r="BS380" s="5" t="s">
        <v>67</v>
      </c>
      <c r="BT380" s="5" t="s">
        <v>67</v>
      </c>
      <c r="BU380" s="5" t="s">
        <v>67</v>
      </c>
      <c r="BV380" s="5" t="s">
        <v>67</v>
      </c>
      <c r="BW380" s="5" t="s">
        <v>67</v>
      </c>
      <c r="BX380" s="5" t="s">
        <v>67</v>
      </c>
      <c r="BY380" s="5" t="s">
        <v>67</v>
      </c>
      <c r="BZ380" s="5" t="s">
        <v>67</v>
      </c>
      <c r="CA380" s="5"/>
      <c r="CB380" s="5" t="s">
        <v>67</v>
      </c>
      <c r="CC380" s="5" t="s">
        <v>67</v>
      </c>
      <c r="CD380" s="5" t="s">
        <v>67</v>
      </c>
      <c r="CE380" s="5" t="s">
        <v>67</v>
      </c>
      <c r="CF380" s="5" t="s">
        <v>67</v>
      </c>
      <c r="CG380" s="5" t="s">
        <v>67</v>
      </c>
      <c r="CJ380" t="s">
        <v>67</v>
      </c>
      <c r="CK380" t="s">
        <v>67</v>
      </c>
      <c r="CT380" s="5"/>
      <c r="CU380" s="5"/>
      <c r="CV380" s="5"/>
      <c r="CW380" s="5"/>
      <c r="CX380" s="5"/>
      <c r="CY380" s="5"/>
      <c r="CZ380" s="5"/>
      <c r="DA380" s="5"/>
    </row>
    <row r="381" spans="1:105" s="1" customFormat="1" x14ac:dyDescent="0.25">
      <c r="A381" s="5" t="str">
        <f t="shared" si="5"/>
        <v>Kojonup2013CV45Y86_CLFert100N</v>
      </c>
      <c r="B381" s="5" t="s">
        <v>71</v>
      </c>
      <c r="C381" s="5">
        <v>2013</v>
      </c>
      <c r="D381" s="5" t="s">
        <v>64</v>
      </c>
      <c r="E381" s="6">
        <v>41550</v>
      </c>
      <c r="F381" s="5">
        <v>100</v>
      </c>
      <c r="G381" s="1" t="s">
        <v>69</v>
      </c>
      <c r="H381" s="5" t="s">
        <v>68</v>
      </c>
      <c r="I381" s="1" t="s">
        <v>81</v>
      </c>
      <c r="J381" s="1" t="s">
        <v>73</v>
      </c>
      <c r="K381" s="5">
        <v>22.267436263047998</v>
      </c>
      <c r="L381" s="5"/>
      <c r="M381" s="5">
        <v>526.15546159019948</v>
      </c>
      <c r="N381" s="5">
        <v>354.9380951565476</v>
      </c>
      <c r="O381" s="5">
        <v>3.711734262932151</v>
      </c>
      <c r="P381" s="5">
        <v>907.07272727272721</v>
      </c>
      <c r="Q381" s="5">
        <v>0.51459681100796628</v>
      </c>
      <c r="R381" s="5"/>
      <c r="S381" s="5"/>
      <c r="T381" s="5"/>
      <c r="U381" s="5">
        <v>225.97317394110937</v>
      </c>
      <c r="V381" s="5"/>
      <c r="W381" s="5">
        <v>225.97317394110937</v>
      </c>
      <c r="X381" s="5">
        <v>37.575757575757571</v>
      </c>
      <c r="Y381" s="5">
        <v>3.9145447356619361</v>
      </c>
      <c r="Z381" s="5"/>
      <c r="AA381" s="5">
        <v>42.973222471145142</v>
      </c>
      <c r="AB381" s="5">
        <v>49.908607804483509</v>
      </c>
      <c r="AC381" s="5">
        <v>2.0565773016803961</v>
      </c>
      <c r="AD381" s="5">
        <v>87.524206490336582</v>
      </c>
      <c r="AE381" s="5">
        <v>0.13182149403960952</v>
      </c>
      <c r="AF381" s="5">
        <v>19.415951847180359</v>
      </c>
      <c r="AG381" s="5"/>
      <c r="AH381" s="5"/>
      <c r="AI381" s="5"/>
      <c r="AJ381" s="5">
        <v>19.415951847180359</v>
      </c>
      <c r="AK381" s="5">
        <v>8.4848484848484809</v>
      </c>
      <c r="BI381" s="8" t="s">
        <v>67</v>
      </c>
      <c r="BJ381" s="8" t="s">
        <v>67</v>
      </c>
      <c r="BK381" s="5" t="s">
        <v>67</v>
      </c>
      <c r="BL381" s="5" t="s">
        <v>67</v>
      </c>
      <c r="BM381" s="5" t="s">
        <v>67</v>
      </c>
      <c r="BN381" s="5" t="s">
        <v>67</v>
      </c>
      <c r="BO381" s="5" t="s">
        <v>67</v>
      </c>
      <c r="BP381" s="5" t="s">
        <v>67</v>
      </c>
      <c r="BQ381" s="5" t="s">
        <v>67</v>
      </c>
      <c r="BR381" s="5" t="s">
        <v>67</v>
      </c>
      <c r="BS381" s="5" t="s">
        <v>67</v>
      </c>
      <c r="BT381" s="5" t="s">
        <v>67</v>
      </c>
      <c r="BU381" s="5" t="s">
        <v>67</v>
      </c>
      <c r="BV381" s="5" t="s">
        <v>67</v>
      </c>
      <c r="BW381" s="5" t="s">
        <v>67</v>
      </c>
      <c r="BX381" s="5" t="s">
        <v>67</v>
      </c>
      <c r="BY381" s="5" t="s">
        <v>67</v>
      </c>
      <c r="BZ381" s="5" t="s">
        <v>67</v>
      </c>
      <c r="CA381" s="5"/>
      <c r="CB381" s="5" t="s">
        <v>67</v>
      </c>
      <c r="CC381" s="5" t="s">
        <v>67</v>
      </c>
      <c r="CD381" s="5" t="s">
        <v>67</v>
      </c>
      <c r="CE381" s="5" t="s">
        <v>67</v>
      </c>
      <c r="CF381" s="5" t="s">
        <v>67</v>
      </c>
      <c r="CG381" s="5" t="s">
        <v>67</v>
      </c>
      <c r="CJ381" t="s">
        <v>67</v>
      </c>
      <c r="CK381" t="s">
        <v>67</v>
      </c>
      <c r="CT381" s="5"/>
      <c r="CU381" s="5"/>
      <c r="CV381" s="5"/>
      <c r="CW381" s="5"/>
      <c r="CX381" s="5"/>
      <c r="CY381" s="5"/>
      <c r="CZ381" s="5"/>
      <c r="DA381" s="5"/>
    </row>
    <row r="382" spans="1:105" s="1" customFormat="1" x14ac:dyDescent="0.25">
      <c r="A382" s="5" t="str">
        <f t="shared" si="5"/>
        <v>Kojonup2013CV45Y86_CLFert100N</v>
      </c>
      <c r="B382" s="5" t="s">
        <v>71</v>
      </c>
      <c r="C382" s="5">
        <v>2013</v>
      </c>
      <c r="D382" s="5" t="s">
        <v>64</v>
      </c>
      <c r="E382" s="6">
        <v>41598</v>
      </c>
      <c r="F382" s="5">
        <v>100</v>
      </c>
      <c r="G382" s="1" t="s">
        <v>69</v>
      </c>
      <c r="H382" s="5" t="s">
        <v>68</v>
      </c>
      <c r="I382" s="1" t="s">
        <v>81</v>
      </c>
      <c r="J382" s="1" t="s">
        <v>73</v>
      </c>
      <c r="K382" s="5">
        <v>0</v>
      </c>
      <c r="L382" s="5"/>
      <c r="M382" s="5">
        <v>412.87128302520165</v>
      </c>
      <c r="N382" s="5">
        <v>633.96645415587579</v>
      </c>
      <c r="O382" s="5">
        <v>0</v>
      </c>
      <c r="P382" s="5">
        <v>1100.5696969696971</v>
      </c>
      <c r="Q382" s="5" t="s">
        <v>67</v>
      </c>
      <c r="R382" s="5"/>
      <c r="S382" s="5"/>
      <c r="T382" s="5"/>
      <c r="U382" s="5" t="s">
        <v>67</v>
      </c>
      <c r="V382" s="5"/>
      <c r="W382" s="5" t="s">
        <v>67</v>
      </c>
      <c r="X382" s="5">
        <v>46.666666666666657</v>
      </c>
      <c r="Y382" s="5" t="s">
        <v>67</v>
      </c>
      <c r="Z382" s="5"/>
      <c r="AA382" s="5">
        <v>121.92777060791997</v>
      </c>
      <c r="AB382" s="5">
        <v>132.03564475645092</v>
      </c>
      <c r="AC382" s="5" t="s">
        <v>67</v>
      </c>
      <c r="AD382" s="5">
        <v>158.21012506503652</v>
      </c>
      <c r="AE382" s="5" t="s">
        <v>67</v>
      </c>
      <c r="AF382" s="5" t="s">
        <v>67</v>
      </c>
      <c r="AG382" s="5"/>
      <c r="AH382" s="5"/>
      <c r="AI382" s="5"/>
      <c r="AJ382" s="5" t="s">
        <v>67</v>
      </c>
      <c r="AK382" s="5">
        <v>10.356368176142466</v>
      </c>
      <c r="BI382" s="8" t="s">
        <v>67</v>
      </c>
      <c r="BJ382" s="8" t="s">
        <v>67</v>
      </c>
      <c r="BK382" s="5" t="s">
        <v>67</v>
      </c>
      <c r="BL382" s="5" t="s">
        <v>67</v>
      </c>
      <c r="BM382" s="5" t="s">
        <v>67</v>
      </c>
      <c r="BN382" s="5" t="s">
        <v>67</v>
      </c>
      <c r="BO382" s="5" t="s">
        <v>67</v>
      </c>
      <c r="BP382" s="5" t="s">
        <v>67</v>
      </c>
      <c r="BQ382" s="5" t="s">
        <v>67</v>
      </c>
      <c r="BR382" s="5" t="s">
        <v>67</v>
      </c>
      <c r="BS382" s="5" t="s">
        <v>67</v>
      </c>
      <c r="BT382" s="5" t="s">
        <v>67</v>
      </c>
      <c r="BU382" s="5" t="s">
        <v>67</v>
      </c>
      <c r="BV382" s="5" t="s">
        <v>67</v>
      </c>
      <c r="BW382" s="5" t="s">
        <v>67</v>
      </c>
      <c r="BX382" s="5" t="s">
        <v>67</v>
      </c>
      <c r="BY382" s="5" t="s">
        <v>67</v>
      </c>
      <c r="BZ382" s="5" t="s">
        <v>67</v>
      </c>
      <c r="CA382" s="5"/>
      <c r="CB382" s="5" t="s">
        <v>67</v>
      </c>
      <c r="CC382" s="5" t="s">
        <v>67</v>
      </c>
      <c r="CD382" s="5" t="s">
        <v>67</v>
      </c>
      <c r="CE382" s="5" t="s">
        <v>67</v>
      </c>
      <c r="CF382" s="5" t="s">
        <v>67</v>
      </c>
      <c r="CG382" s="5" t="s">
        <v>67</v>
      </c>
      <c r="CJ382">
        <v>280.53479906929459</v>
      </c>
      <c r="CK382">
        <v>43.023087020193742</v>
      </c>
      <c r="CT382" s="5"/>
      <c r="CU382" s="5"/>
      <c r="CV382" s="5"/>
      <c r="CW382" s="5"/>
      <c r="CX382" s="5"/>
      <c r="CY382" s="5"/>
      <c r="CZ382" s="5"/>
      <c r="DA382" s="5"/>
    </row>
    <row r="383" spans="1:105" s="1" customFormat="1" x14ac:dyDescent="0.25">
      <c r="A383" s="5" t="str">
        <f t="shared" si="5"/>
        <v>Kojonup2013CVATR_GemFert150N</v>
      </c>
      <c r="B383" s="5" t="s">
        <v>71</v>
      </c>
      <c r="C383" s="5">
        <v>2013</v>
      </c>
      <c r="D383" s="5" t="s">
        <v>64</v>
      </c>
      <c r="E383" s="6">
        <v>41451</v>
      </c>
      <c r="F383" s="5">
        <v>150</v>
      </c>
      <c r="G383" s="5" t="s">
        <v>65</v>
      </c>
      <c r="H383" s="5" t="s">
        <v>66</v>
      </c>
      <c r="I383" s="1" t="s">
        <v>82</v>
      </c>
      <c r="J383" s="1" t="s">
        <v>73</v>
      </c>
      <c r="K383" s="5">
        <v>32.533333333333324</v>
      </c>
      <c r="L383" s="5"/>
      <c r="M383" s="5">
        <v>0</v>
      </c>
      <c r="N383" s="5">
        <v>0</v>
      </c>
      <c r="O383" s="5">
        <v>0</v>
      </c>
      <c r="P383" s="5">
        <v>32.533333333333324</v>
      </c>
      <c r="Q383" s="5">
        <v>0.7071393798712452</v>
      </c>
      <c r="R383" s="5"/>
      <c r="S383" s="5"/>
      <c r="T383" s="5"/>
      <c r="U383" s="5">
        <v>214.08551580485627</v>
      </c>
      <c r="V383" s="5"/>
      <c r="W383" s="5">
        <v>214.08551580485627</v>
      </c>
      <c r="X383" s="5">
        <v>76.969696969696955</v>
      </c>
      <c r="Y383" s="5">
        <v>4.4919190783481406</v>
      </c>
      <c r="Z383" s="5"/>
      <c r="AA383" s="5" t="s">
        <v>67</v>
      </c>
      <c r="AB383" s="5" t="s">
        <v>67</v>
      </c>
      <c r="AC383" s="5" t="s">
        <v>67</v>
      </c>
      <c r="AD383" s="5">
        <v>4.4919190783481406</v>
      </c>
      <c r="AE383" s="5">
        <v>0.13151556655717336</v>
      </c>
      <c r="AF383" s="5">
        <v>13.525949300383621</v>
      </c>
      <c r="AG383" s="5"/>
      <c r="AH383" s="5"/>
      <c r="AI383" s="5"/>
      <c r="AJ383" s="5">
        <v>13.525949300383621</v>
      </c>
      <c r="AK383" s="5">
        <v>5.2835138709584308</v>
      </c>
      <c r="BI383" s="8" t="s">
        <v>67</v>
      </c>
      <c r="BJ383" s="8" t="s">
        <v>67</v>
      </c>
      <c r="BK383" s="5" t="s">
        <v>67</v>
      </c>
      <c r="BL383" s="5" t="s">
        <v>67</v>
      </c>
      <c r="BM383" s="5" t="s">
        <v>67</v>
      </c>
      <c r="BN383" s="5" t="s">
        <v>67</v>
      </c>
      <c r="BO383" s="5" t="s">
        <v>67</v>
      </c>
      <c r="BP383" s="5" t="s">
        <v>67</v>
      </c>
      <c r="BQ383" s="5" t="s">
        <v>67</v>
      </c>
      <c r="BR383" s="5" t="s">
        <v>67</v>
      </c>
      <c r="BS383" s="5" t="s">
        <v>67</v>
      </c>
      <c r="BT383" s="5" t="s">
        <v>67</v>
      </c>
      <c r="BU383" s="5" t="s">
        <v>67</v>
      </c>
      <c r="BV383" s="5" t="s">
        <v>67</v>
      </c>
      <c r="BW383" s="5" t="s">
        <v>67</v>
      </c>
      <c r="BX383" s="5" t="s">
        <v>67</v>
      </c>
      <c r="BY383" s="5" t="s">
        <v>67</v>
      </c>
      <c r="BZ383" s="5" t="s">
        <v>67</v>
      </c>
      <c r="CA383" s="5"/>
      <c r="CB383" s="5" t="s">
        <v>67</v>
      </c>
      <c r="CC383" s="5" t="s">
        <v>67</v>
      </c>
      <c r="CD383" s="5" t="s">
        <v>67</v>
      </c>
      <c r="CE383" s="5" t="s">
        <v>67</v>
      </c>
      <c r="CF383" s="5" t="s">
        <v>67</v>
      </c>
      <c r="CG383" s="5" t="s">
        <v>67</v>
      </c>
      <c r="CJ383" t="s">
        <v>67</v>
      </c>
      <c r="CK383" t="s">
        <v>67</v>
      </c>
      <c r="CT383" s="5"/>
      <c r="CU383" s="5"/>
      <c r="CV383" s="5"/>
      <c r="CW383" s="5"/>
      <c r="CX383" s="5"/>
      <c r="CY383" s="5"/>
      <c r="CZ383" s="5"/>
      <c r="DA383" s="5"/>
    </row>
    <row r="384" spans="1:105" s="1" customFormat="1" x14ac:dyDescent="0.25">
      <c r="A384" s="5" t="str">
        <f t="shared" si="5"/>
        <v>Kojonup2013CVATR_GemFert150N</v>
      </c>
      <c r="B384" s="5" t="s">
        <v>71</v>
      </c>
      <c r="C384" s="5">
        <v>2013</v>
      </c>
      <c r="D384" s="5" t="s">
        <v>64</v>
      </c>
      <c r="E384" s="6">
        <v>41485</v>
      </c>
      <c r="F384" s="5">
        <v>150</v>
      </c>
      <c r="G384" s="5" t="s">
        <v>65</v>
      </c>
      <c r="H384" s="5" t="s">
        <v>66</v>
      </c>
      <c r="I384" s="1" t="s">
        <v>82</v>
      </c>
      <c r="J384" s="1" t="s">
        <v>73</v>
      </c>
      <c r="K384" s="5">
        <v>110.73344506097703</v>
      </c>
      <c r="L384" s="5"/>
      <c r="M384" s="5">
        <v>82.413444761825176</v>
      </c>
      <c r="N384" s="5">
        <v>0</v>
      </c>
      <c r="O384" s="5">
        <v>2.6531101771977696</v>
      </c>
      <c r="P384" s="5">
        <v>195.79999999999995</v>
      </c>
      <c r="Q384" s="5">
        <v>2.4142089374070594</v>
      </c>
      <c r="R384" s="5"/>
      <c r="S384" s="5"/>
      <c r="T384" s="5"/>
      <c r="U384" s="5">
        <v>213.68328711849071</v>
      </c>
      <c r="V384" s="5"/>
      <c r="W384" s="5">
        <v>213.68328711849071</v>
      </c>
      <c r="X384" s="5">
        <v>55.151515151515149</v>
      </c>
      <c r="Y384" s="5">
        <v>22.251359916684525</v>
      </c>
      <c r="Z384" s="5"/>
      <c r="AA384" s="5">
        <v>11.60309914708982</v>
      </c>
      <c r="AB384" s="5" t="s">
        <v>67</v>
      </c>
      <c r="AC384" s="5">
        <v>2.6531101771977696</v>
      </c>
      <c r="AD384" s="5">
        <v>31.159016311826452</v>
      </c>
      <c r="AE384" s="5">
        <v>0.59193669030590945</v>
      </c>
      <c r="AF384" s="5">
        <v>18.352676596300764</v>
      </c>
      <c r="AG384" s="5"/>
      <c r="AH384" s="5"/>
      <c r="AI384" s="5"/>
      <c r="AJ384" s="5">
        <v>18.352676596300764</v>
      </c>
      <c r="AK384" s="5">
        <v>4.2424242424242262</v>
      </c>
      <c r="BI384" s="8" t="s">
        <v>67</v>
      </c>
      <c r="BJ384" s="8" t="s">
        <v>67</v>
      </c>
      <c r="BK384" s="5" t="s">
        <v>67</v>
      </c>
      <c r="BL384" s="5" t="s">
        <v>67</v>
      </c>
      <c r="BM384" s="5" t="s">
        <v>67</v>
      </c>
      <c r="BN384" s="5" t="s">
        <v>67</v>
      </c>
      <c r="BO384" s="5" t="s">
        <v>67</v>
      </c>
      <c r="BP384" s="5" t="s">
        <v>67</v>
      </c>
      <c r="BQ384" s="5" t="s">
        <v>67</v>
      </c>
      <c r="BR384" s="5" t="s">
        <v>67</v>
      </c>
      <c r="BS384" s="5" t="s">
        <v>67</v>
      </c>
      <c r="BT384" s="5" t="s">
        <v>67</v>
      </c>
      <c r="BU384" s="5" t="s">
        <v>67</v>
      </c>
      <c r="BV384" s="5" t="s">
        <v>67</v>
      </c>
      <c r="BW384" s="5" t="s">
        <v>67</v>
      </c>
      <c r="BX384" s="5" t="s">
        <v>67</v>
      </c>
      <c r="BY384" s="5" t="s">
        <v>67</v>
      </c>
      <c r="BZ384" s="5" t="s">
        <v>67</v>
      </c>
      <c r="CA384" s="5"/>
      <c r="CB384" s="5" t="s">
        <v>67</v>
      </c>
      <c r="CC384" s="5" t="s">
        <v>67</v>
      </c>
      <c r="CD384" s="5" t="s">
        <v>67</v>
      </c>
      <c r="CE384" s="5" t="s">
        <v>67</v>
      </c>
      <c r="CF384" s="5" t="s">
        <v>67</v>
      </c>
      <c r="CG384" s="5" t="s">
        <v>67</v>
      </c>
      <c r="CJ384" t="s">
        <v>67</v>
      </c>
      <c r="CK384" t="s">
        <v>67</v>
      </c>
      <c r="CT384" s="5"/>
      <c r="CU384" s="5"/>
      <c r="CV384" s="5"/>
      <c r="CW384" s="5"/>
      <c r="CX384" s="5"/>
      <c r="CY384" s="5"/>
      <c r="CZ384" s="5"/>
      <c r="DA384" s="5"/>
    </row>
    <row r="385" spans="1:105" s="1" customFormat="1" x14ac:dyDescent="0.25">
      <c r="A385" s="5" t="str">
        <f t="shared" si="5"/>
        <v>Kojonup2013CVATR_GemFert150N</v>
      </c>
      <c r="B385" s="5" t="s">
        <v>71</v>
      </c>
      <c r="C385" s="5">
        <v>2013</v>
      </c>
      <c r="D385" s="5" t="s">
        <v>64</v>
      </c>
      <c r="E385" s="6">
        <v>41508</v>
      </c>
      <c r="F385" s="5">
        <v>150</v>
      </c>
      <c r="G385" s="5" t="s">
        <v>65</v>
      </c>
      <c r="H385" s="5" t="s">
        <v>66</v>
      </c>
      <c r="I385" s="1" t="s">
        <v>82</v>
      </c>
      <c r="J385" s="1" t="s">
        <v>73</v>
      </c>
      <c r="K385" s="5">
        <v>89.170385643590578</v>
      </c>
      <c r="L385" s="5"/>
      <c r="M385" s="5">
        <v>246.01474014984379</v>
      </c>
      <c r="N385" s="5">
        <v>3.4303082075928484</v>
      </c>
      <c r="O385" s="5">
        <v>1.7178993323061116</v>
      </c>
      <c r="P385" s="5">
        <v>340.33333333333331</v>
      </c>
      <c r="Q385" s="5">
        <v>2.3200906626269098</v>
      </c>
      <c r="R385" s="5"/>
      <c r="S385" s="5"/>
      <c r="T385" s="5"/>
      <c r="U385" s="5">
        <v>259.65232176077865</v>
      </c>
      <c r="V385" s="5"/>
      <c r="W385" s="5">
        <v>259.65232176077865</v>
      </c>
      <c r="X385" s="5">
        <v>53.535353535353543</v>
      </c>
      <c r="Y385" s="5">
        <v>13.682398941580491</v>
      </c>
      <c r="Z385" s="5"/>
      <c r="AA385" s="5">
        <v>28.593057768951226</v>
      </c>
      <c r="AB385" s="5">
        <v>1.9836668822415711</v>
      </c>
      <c r="AC385" s="5">
        <v>1.7178993323061116</v>
      </c>
      <c r="AD385" s="5">
        <v>41.984313539819333</v>
      </c>
      <c r="AE385" s="5">
        <v>0.37115944977398702</v>
      </c>
      <c r="AF385" s="5">
        <v>2.1598984673702173</v>
      </c>
      <c r="AG385" s="5"/>
      <c r="AH385" s="5"/>
      <c r="AI385" s="5"/>
      <c r="AJ385" s="5">
        <v>2.1598984673702173</v>
      </c>
      <c r="AK385" s="5">
        <v>3.6419709853171165</v>
      </c>
      <c r="BI385" s="8" t="s">
        <v>67</v>
      </c>
      <c r="BJ385" s="8" t="s">
        <v>67</v>
      </c>
      <c r="BK385" s="5" t="s">
        <v>67</v>
      </c>
      <c r="BL385" s="5" t="s">
        <v>67</v>
      </c>
      <c r="BM385" s="5" t="s">
        <v>67</v>
      </c>
      <c r="BN385" s="5" t="s">
        <v>67</v>
      </c>
      <c r="BO385" s="5" t="s">
        <v>67</v>
      </c>
      <c r="BP385" s="5" t="s">
        <v>67</v>
      </c>
      <c r="BQ385" s="5" t="s">
        <v>67</v>
      </c>
      <c r="BR385" s="5" t="s">
        <v>67</v>
      </c>
      <c r="BS385" s="5" t="s">
        <v>67</v>
      </c>
      <c r="BT385" s="5" t="s">
        <v>67</v>
      </c>
      <c r="BU385" s="5" t="s">
        <v>67</v>
      </c>
      <c r="BV385" s="5" t="s">
        <v>67</v>
      </c>
      <c r="BW385" s="5" t="s">
        <v>67</v>
      </c>
      <c r="BX385" s="5" t="s">
        <v>67</v>
      </c>
      <c r="BY385" s="5" t="s">
        <v>67</v>
      </c>
      <c r="BZ385" s="5" t="s">
        <v>67</v>
      </c>
      <c r="CA385" s="5"/>
      <c r="CB385" s="5" t="s">
        <v>67</v>
      </c>
      <c r="CC385" s="5" t="s">
        <v>67</v>
      </c>
      <c r="CD385" s="5" t="s">
        <v>67</v>
      </c>
      <c r="CE385" s="5" t="s">
        <v>67</v>
      </c>
      <c r="CF385" s="5" t="s">
        <v>67</v>
      </c>
      <c r="CG385" s="5" t="s">
        <v>67</v>
      </c>
      <c r="CJ385" t="s">
        <v>67</v>
      </c>
      <c r="CK385" t="s">
        <v>67</v>
      </c>
      <c r="CT385" s="5"/>
      <c r="CU385" s="5"/>
      <c r="CV385" s="5"/>
      <c r="CW385" s="5"/>
      <c r="CX385" s="5"/>
      <c r="CY385" s="5"/>
      <c r="CZ385" s="5"/>
      <c r="DA385" s="5"/>
    </row>
    <row r="386" spans="1:105" s="1" customFormat="1" x14ac:dyDescent="0.25">
      <c r="A386" s="5" t="str">
        <f t="shared" ref="A386:A449" si="6">B386&amp;C386&amp;"CV"&amp;I386&amp;"Fert"&amp;F386&amp;"N"</f>
        <v>Kojonup2013CVATR_GemFert150N</v>
      </c>
      <c r="B386" s="5" t="s">
        <v>71</v>
      </c>
      <c r="C386" s="5">
        <v>2013</v>
      </c>
      <c r="D386" s="5" t="s">
        <v>64</v>
      </c>
      <c r="E386" s="6">
        <v>41550</v>
      </c>
      <c r="F386" s="5">
        <v>150</v>
      </c>
      <c r="G386" s="5" t="s">
        <v>65</v>
      </c>
      <c r="H386" s="5" t="s">
        <v>66</v>
      </c>
      <c r="I386" s="1" t="s">
        <v>82</v>
      </c>
      <c r="J386" s="1" t="s">
        <v>73</v>
      </c>
      <c r="K386" s="5">
        <v>38.971256353947354</v>
      </c>
      <c r="L386" s="5"/>
      <c r="M386" s="5">
        <v>383.49611054864857</v>
      </c>
      <c r="N386" s="5">
        <v>356.17450783951125</v>
      </c>
      <c r="O386" s="5">
        <v>3.0975191972867173</v>
      </c>
      <c r="P386" s="5">
        <v>781.73939393939384</v>
      </c>
      <c r="Q386" s="5">
        <v>0.86734657352053046</v>
      </c>
      <c r="R386" s="5"/>
      <c r="S386" s="5"/>
      <c r="T386" s="5"/>
      <c r="U386" s="5">
        <v>230.64898141531702</v>
      </c>
      <c r="V386" s="5"/>
      <c r="W386" s="5">
        <v>230.64898141531702</v>
      </c>
      <c r="X386" s="5">
        <v>66.060606060606062</v>
      </c>
      <c r="Y386" s="5">
        <v>6.6705144265319296</v>
      </c>
      <c r="Z386" s="5"/>
      <c r="AA386" s="5">
        <v>12.675680667635751</v>
      </c>
      <c r="AB386" s="5">
        <v>40.482888876478349</v>
      </c>
      <c r="AC386" s="5">
        <v>3.0975191972867178</v>
      </c>
      <c r="AD386" s="5">
        <v>56.833760127009597</v>
      </c>
      <c r="AE386" s="5">
        <v>7.7069582759257335E-2</v>
      </c>
      <c r="AF386" s="5">
        <v>27.2542336596368</v>
      </c>
      <c r="AG386" s="5"/>
      <c r="AH386" s="5"/>
      <c r="AI386" s="5"/>
      <c r="AJ386" s="5">
        <v>27.2542336596368</v>
      </c>
      <c r="AK386" s="5">
        <v>7.1453491651827692</v>
      </c>
      <c r="BI386" s="8" t="s">
        <v>67</v>
      </c>
      <c r="BJ386" s="8" t="s">
        <v>67</v>
      </c>
      <c r="BK386" s="5" t="s">
        <v>67</v>
      </c>
      <c r="BL386" s="5" t="s">
        <v>67</v>
      </c>
      <c r="BM386" s="5" t="s">
        <v>67</v>
      </c>
      <c r="BN386" s="5" t="s">
        <v>67</v>
      </c>
      <c r="BO386" s="5" t="s">
        <v>67</v>
      </c>
      <c r="BP386" s="5" t="s">
        <v>67</v>
      </c>
      <c r="BQ386" s="5" t="s">
        <v>67</v>
      </c>
      <c r="BR386" s="5" t="s">
        <v>67</v>
      </c>
      <c r="BS386" s="5" t="s">
        <v>67</v>
      </c>
      <c r="BT386" s="5" t="s">
        <v>67</v>
      </c>
      <c r="BU386" s="5" t="s">
        <v>67</v>
      </c>
      <c r="BV386" s="5" t="s">
        <v>67</v>
      </c>
      <c r="BW386" s="5" t="s">
        <v>67</v>
      </c>
      <c r="BX386" s="5" t="s">
        <v>67</v>
      </c>
      <c r="BY386" s="5" t="s">
        <v>67</v>
      </c>
      <c r="BZ386" s="5" t="s">
        <v>67</v>
      </c>
      <c r="CA386" s="5"/>
      <c r="CB386" s="5" t="s">
        <v>67</v>
      </c>
      <c r="CC386" s="5" t="s">
        <v>67</v>
      </c>
      <c r="CD386" s="5" t="s">
        <v>67</v>
      </c>
      <c r="CE386" s="5" t="s">
        <v>67</v>
      </c>
      <c r="CF386" s="5" t="s">
        <v>67</v>
      </c>
      <c r="CG386" s="5" t="s">
        <v>67</v>
      </c>
      <c r="CJ386" t="s">
        <v>67</v>
      </c>
      <c r="CK386" t="s">
        <v>67</v>
      </c>
      <c r="CT386" s="5"/>
      <c r="CU386" s="5"/>
      <c r="CV386" s="5"/>
      <c r="CW386" s="5"/>
      <c r="CX386" s="5"/>
      <c r="CY386" s="5"/>
      <c r="CZ386" s="5"/>
      <c r="DA386" s="5"/>
    </row>
    <row r="387" spans="1:105" s="1" customFormat="1" x14ac:dyDescent="0.25">
      <c r="A387" s="5" t="str">
        <f t="shared" si="6"/>
        <v>Kojonup2013CVATR_GemFert150N</v>
      </c>
      <c r="B387" s="5" t="s">
        <v>71</v>
      </c>
      <c r="C387" s="5">
        <v>2013</v>
      </c>
      <c r="D387" s="5" t="s">
        <v>64</v>
      </c>
      <c r="E387" s="6">
        <v>41598</v>
      </c>
      <c r="F387" s="5">
        <v>150</v>
      </c>
      <c r="G387" s="5" t="s">
        <v>65</v>
      </c>
      <c r="H387" s="5" t="s">
        <v>66</v>
      </c>
      <c r="I387" s="1" t="s">
        <v>82</v>
      </c>
      <c r="J387" s="1" t="s">
        <v>73</v>
      </c>
      <c r="K387" s="5">
        <v>0</v>
      </c>
      <c r="L387" s="5"/>
      <c r="M387" s="5">
        <v>461.33414876244188</v>
      </c>
      <c r="N387" s="5">
        <v>846.65556365108296</v>
      </c>
      <c r="O387" s="5">
        <v>0</v>
      </c>
      <c r="P387" s="5">
        <v>781.29090909090917</v>
      </c>
      <c r="Q387" s="5" t="s">
        <v>67</v>
      </c>
      <c r="R387" s="5"/>
      <c r="S387" s="5"/>
      <c r="T387" s="5"/>
      <c r="U387" s="5" t="s">
        <v>67</v>
      </c>
      <c r="V387" s="5"/>
      <c r="W387" s="5" t="s">
        <v>67</v>
      </c>
      <c r="X387" s="5">
        <v>53.333333333333336</v>
      </c>
      <c r="Y387" s="5" t="s">
        <v>67</v>
      </c>
      <c r="Z387" s="5"/>
      <c r="AA387" s="5">
        <v>222.40951725017177</v>
      </c>
      <c r="AB387" s="5">
        <v>415.17556843970561</v>
      </c>
      <c r="AC387" s="5" t="s">
        <v>67</v>
      </c>
      <c r="AD387" s="5">
        <v>74.661914203339691</v>
      </c>
      <c r="AE387" s="5" t="s">
        <v>67</v>
      </c>
      <c r="AF387" s="5" t="s">
        <v>67</v>
      </c>
      <c r="AG387" s="5"/>
      <c r="AH387" s="5"/>
      <c r="AI387" s="5"/>
      <c r="AJ387" s="5" t="s">
        <v>67</v>
      </c>
      <c r="AK387" s="5">
        <v>12.523623224104121</v>
      </c>
      <c r="BI387" s="8" t="s">
        <v>67</v>
      </c>
      <c r="BJ387" s="8" t="s">
        <v>67</v>
      </c>
      <c r="BK387" s="5" t="s">
        <v>67</v>
      </c>
      <c r="BL387" s="5" t="s">
        <v>67</v>
      </c>
      <c r="BM387" s="5" t="s">
        <v>67</v>
      </c>
      <c r="BN387" s="5" t="s">
        <v>67</v>
      </c>
      <c r="BO387" s="5" t="s">
        <v>67</v>
      </c>
      <c r="BP387" s="5" t="s">
        <v>67</v>
      </c>
      <c r="BQ387" s="5" t="s">
        <v>67</v>
      </c>
      <c r="BR387" s="5" t="s">
        <v>67</v>
      </c>
      <c r="BS387" s="5" t="s">
        <v>67</v>
      </c>
      <c r="BT387" s="5" t="s">
        <v>67</v>
      </c>
      <c r="BU387" s="5" t="s">
        <v>67</v>
      </c>
      <c r="BV387" s="5" t="s">
        <v>67</v>
      </c>
      <c r="BW387" s="5" t="s">
        <v>67</v>
      </c>
      <c r="BX387" s="5" t="s">
        <v>67</v>
      </c>
      <c r="BY387" s="5" t="s">
        <v>67</v>
      </c>
      <c r="BZ387" s="5" t="s">
        <v>67</v>
      </c>
      <c r="CA387" s="5"/>
      <c r="CB387" s="5" t="s">
        <v>67</v>
      </c>
      <c r="CC387" s="5" t="s">
        <v>67</v>
      </c>
      <c r="CD387" s="5" t="s">
        <v>67</v>
      </c>
      <c r="CE387" s="5" t="s">
        <v>67</v>
      </c>
      <c r="CF387" s="5" t="s">
        <v>67</v>
      </c>
      <c r="CG387" s="5" t="s">
        <v>67</v>
      </c>
      <c r="CJ387">
        <v>238.52789261358058</v>
      </c>
      <c r="CK387">
        <v>24.845198177021938</v>
      </c>
      <c r="CT387" s="5"/>
      <c r="CU387" s="5"/>
      <c r="CV387" s="5"/>
      <c r="CW387" s="5"/>
      <c r="CX387" s="5"/>
      <c r="CY387" s="5"/>
      <c r="CZ387" s="5"/>
      <c r="DA387" s="5"/>
    </row>
    <row r="388" spans="1:105" s="1" customFormat="1" x14ac:dyDescent="0.25">
      <c r="A388" s="5" t="str">
        <f t="shared" si="6"/>
        <v>Kojonup2013CVATR_StingrayFert150N</v>
      </c>
      <c r="B388" s="5" t="s">
        <v>71</v>
      </c>
      <c r="C388" s="5">
        <v>2013</v>
      </c>
      <c r="D388" s="5" t="s">
        <v>64</v>
      </c>
      <c r="E388" s="6">
        <v>41451</v>
      </c>
      <c r="F388" s="5">
        <v>150</v>
      </c>
      <c r="G388" s="5" t="s">
        <v>65</v>
      </c>
      <c r="H388" s="5" t="s">
        <v>66</v>
      </c>
      <c r="I388" s="1" t="s">
        <v>83</v>
      </c>
      <c r="J388" s="1" t="s">
        <v>74</v>
      </c>
      <c r="K388" s="5">
        <v>16.630303030303025</v>
      </c>
      <c r="L388" s="5"/>
      <c r="M388" s="5">
        <v>0</v>
      </c>
      <c r="N388" s="5">
        <v>0</v>
      </c>
      <c r="O388" s="5">
        <v>0</v>
      </c>
      <c r="P388" s="5">
        <v>16.630303030303025</v>
      </c>
      <c r="Q388" s="5">
        <v>0.32977919340544853</v>
      </c>
      <c r="R388" s="5"/>
      <c r="S388" s="5"/>
      <c r="T388" s="5"/>
      <c r="U388" s="5">
        <v>202.52212793704021</v>
      </c>
      <c r="V388" s="5"/>
      <c r="W388" s="5">
        <v>202.52212793704021</v>
      </c>
      <c r="X388" s="5">
        <v>79.393939393939391</v>
      </c>
      <c r="Y388" s="5">
        <v>2.5918782521940456</v>
      </c>
      <c r="Z388" s="5"/>
      <c r="AA388" s="5" t="s">
        <v>67</v>
      </c>
      <c r="AB388" s="5" t="s">
        <v>67</v>
      </c>
      <c r="AC388" s="5" t="s">
        <v>67</v>
      </c>
      <c r="AD388" s="5">
        <v>2.5918782521940456</v>
      </c>
      <c r="AE388" s="5">
        <v>3.0274384504327255E-2</v>
      </c>
      <c r="AF388" s="5">
        <v>16.565483945245777</v>
      </c>
      <c r="AG388" s="5"/>
      <c r="AH388" s="5"/>
      <c r="AI388" s="5"/>
      <c r="AJ388" s="5">
        <v>16.565483945245777</v>
      </c>
      <c r="AK388" s="5">
        <v>16.740881596282559</v>
      </c>
      <c r="BI388" s="8" t="s">
        <v>67</v>
      </c>
      <c r="BJ388" s="8" t="s">
        <v>67</v>
      </c>
      <c r="BK388" s="5">
        <v>7.0569666666666669E-2</v>
      </c>
      <c r="BL388" s="5" t="s">
        <v>67</v>
      </c>
      <c r="BM388" s="5" t="s">
        <v>67</v>
      </c>
      <c r="BN388" s="5" t="s">
        <v>67</v>
      </c>
      <c r="BO388" s="5" t="s">
        <v>67</v>
      </c>
      <c r="BP388" s="5">
        <v>1.164796654545454</v>
      </c>
      <c r="BQ388" s="5">
        <v>1.164796654545454</v>
      </c>
      <c r="BR388" s="5" t="s">
        <v>67</v>
      </c>
      <c r="BS388" s="5" t="s">
        <v>67</v>
      </c>
      <c r="BT388" s="5" t="s">
        <v>67</v>
      </c>
      <c r="BU388" s="5" t="s">
        <v>67</v>
      </c>
      <c r="BV388" s="5">
        <v>1.9290046944242945E-3</v>
      </c>
      <c r="BW388" s="5" t="s">
        <v>67</v>
      </c>
      <c r="BX388" s="5" t="s">
        <v>67</v>
      </c>
      <c r="BY388" s="5" t="s">
        <v>67</v>
      </c>
      <c r="BZ388" s="5" t="s">
        <v>67</v>
      </c>
      <c r="CA388" s="5"/>
      <c r="CB388" s="5">
        <v>0.15301452900062582</v>
      </c>
      <c r="CC388" s="5">
        <v>0.15301452900062582</v>
      </c>
      <c r="CD388" s="5" t="s">
        <v>67</v>
      </c>
      <c r="CE388" s="5" t="s">
        <v>67</v>
      </c>
      <c r="CF388" s="5" t="s">
        <v>67</v>
      </c>
      <c r="CG388" s="5" t="s">
        <v>67</v>
      </c>
      <c r="CJ388" t="s">
        <v>67</v>
      </c>
      <c r="CK388" t="s">
        <v>67</v>
      </c>
      <c r="CT388" s="5"/>
      <c r="CU388" s="5"/>
      <c r="CV388" s="5"/>
      <c r="CW388" s="5"/>
      <c r="CX388" s="5"/>
      <c r="CY388" s="5"/>
      <c r="CZ388" s="5"/>
      <c r="DA388" s="5"/>
    </row>
    <row r="389" spans="1:105" s="1" customFormat="1" x14ac:dyDescent="0.25">
      <c r="A389" s="5" t="str">
        <f t="shared" si="6"/>
        <v>Kojonup2013CVATR_StingrayFert150N</v>
      </c>
      <c r="B389" s="5" t="s">
        <v>71</v>
      </c>
      <c r="C389" s="5">
        <v>2013</v>
      </c>
      <c r="D389" s="5" t="s">
        <v>64</v>
      </c>
      <c r="E389" s="6">
        <v>41485</v>
      </c>
      <c r="F389" s="5">
        <v>150</v>
      </c>
      <c r="G389" s="5" t="s">
        <v>65</v>
      </c>
      <c r="H389" s="5" t="s">
        <v>66</v>
      </c>
      <c r="I389" s="1" t="s">
        <v>83</v>
      </c>
      <c r="J389" s="1" t="s">
        <v>74</v>
      </c>
      <c r="K389" s="5">
        <v>78.884558295853552</v>
      </c>
      <c r="L389" s="5"/>
      <c r="M389" s="5">
        <v>117.87371258838074</v>
      </c>
      <c r="N389" s="5">
        <v>0</v>
      </c>
      <c r="O389" s="5">
        <v>14.478092752129337</v>
      </c>
      <c r="P389" s="5">
        <v>211.23636363636365</v>
      </c>
      <c r="Q389" s="5">
        <v>1.9772049598961627</v>
      </c>
      <c r="R389" s="5"/>
      <c r="S389" s="5"/>
      <c r="T389" s="5"/>
      <c r="U389" s="5">
        <v>250.10180426507296</v>
      </c>
      <c r="V389" s="5"/>
      <c r="W389" s="5">
        <v>250.10180426507296</v>
      </c>
      <c r="X389" s="5">
        <v>105.45454545454544</v>
      </c>
      <c r="Y389" s="5">
        <v>8.1095151774375367</v>
      </c>
      <c r="Z389" s="5"/>
      <c r="AA389" s="5">
        <v>9.4654439387816502</v>
      </c>
      <c r="AB389" s="5" t="s">
        <v>67</v>
      </c>
      <c r="AC389" s="5">
        <v>7.4925205539569966</v>
      </c>
      <c r="AD389" s="5">
        <v>10.009356504334004</v>
      </c>
      <c r="AE389" s="5">
        <v>0.32055448136843973</v>
      </c>
      <c r="AF389" s="5">
        <v>28.988103025482935</v>
      </c>
      <c r="AG389" s="5"/>
      <c r="AH389" s="5"/>
      <c r="AI389" s="5"/>
      <c r="AJ389" s="5">
        <v>28.988103025482935</v>
      </c>
      <c r="AK389" s="5">
        <v>16.497766774322695</v>
      </c>
      <c r="BI389" s="8" t="s">
        <v>67</v>
      </c>
      <c r="BJ389" s="8" t="s">
        <v>67</v>
      </c>
      <c r="BK389" s="5" t="s">
        <v>67</v>
      </c>
      <c r="BL389" s="5">
        <v>4.845066666666667E-2</v>
      </c>
      <c r="BM389" s="5" t="s">
        <v>67</v>
      </c>
      <c r="BN389" s="5">
        <v>3.4259999999999999E-2</v>
      </c>
      <c r="BO389" s="5" t="s">
        <v>67</v>
      </c>
      <c r="BP389" s="5">
        <v>7.9356007534010091</v>
      </c>
      <c r="BQ389" s="5">
        <v>3.8167676585147876</v>
      </c>
      <c r="BR389" s="5">
        <v>4.1188330948862211</v>
      </c>
      <c r="BS389" s="5" t="s">
        <v>67</v>
      </c>
      <c r="BT389" s="5" t="s">
        <v>67</v>
      </c>
      <c r="BU389" s="5" t="s">
        <v>67</v>
      </c>
      <c r="BV389" s="5" t="s">
        <v>67</v>
      </c>
      <c r="BW389" s="5">
        <v>4.4943336670869409E-3</v>
      </c>
      <c r="BX389" s="5" t="s">
        <v>67</v>
      </c>
      <c r="BY389" s="5">
        <v>7.6474615396221503E-3</v>
      </c>
      <c r="BZ389" s="5" t="s">
        <v>67</v>
      </c>
      <c r="CA389" s="5"/>
      <c r="CB389" s="5">
        <v>1.4306194235925884</v>
      </c>
      <c r="CC389" s="5">
        <v>0.50708388498018864</v>
      </c>
      <c r="CD389" s="5">
        <v>1.0444351237661404</v>
      </c>
      <c r="CE389" s="5" t="s">
        <v>67</v>
      </c>
      <c r="CF389" s="5" t="s">
        <v>67</v>
      </c>
      <c r="CG389" s="5" t="s">
        <v>67</v>
      </c>
      <c r="CJ389" t="s">
        <v>67</v>
      </c>
      <c r="CK389" t="s">
        <v>67</v>
      </c>
      <c r="CT389" s="5"/>
      <c r="CU389" s="5"/>
      <c r="CV389" s="5"/>
      <c r="CW389" s="5"/>
      <c r="CX389" s="5"/>
      <c r="CY389" s="5"/>
      <c r="CZ389" s="5"/>
      <c r="DA389" s="5"/>
    </row>
    <row r="390" spans="1:105" s="1" customFormat="1" x14ac:dyDescent="0.25">
      <c r="A390" s="5" t="str">
        <f t="shared" si="6"/>
        <v>Kojonup2013CVATR_StingrayFert150N</v>
      </c>
      <c r="B390" s="5" t="s">
        <v>71</v>
      </c>
      <c r="C390" s="5">
        <v>2013</v>
      </c>
      <c r="D390" s="5" t="s">
        <v>64</v>
      </c>
      <c r="E390" s="6">
        <v>41508</v>
      </c>
      <c r="F390" s="5">
        <v>150</v>
      </c>
      <c r="G390" s="5" t="s">
        <v>65</v>
      </c>
      <c r="H390" s="5" t="s">
        <v>66</v>
      </c>
      <c r="I390" s="1" t="s">
        <v>83</v>
      </c>
      <c r="J390" s="1" t="s">
        <v>74</v>
      </c>
      <c r="K390" s="5">
        <v>67.52767957521074</v>
      </c>
      <c r="L390" s="5"/>
      <c r="M390" s="5">
        <v>232.31744661257179</v>
      </c>
      <c r="N390" s="5">
        <v>11.374947297715167</v>
      </c>
      <c r="O390" s="5">
        <v>11.183966918542744</v>
      </c>
      <c r="P390" s="5">
        <v>322.40404040404047</v>
      </c>
      <c r="Q390" s="5">
        <v>1.5589682976487136</v>
      </c>
      <c r="R390" s="5"/>
      <c r="S390" s="5"/>
      <c r="T390" s="5"/>
      <c r="U390" s="5">
        <v>234.50269233721579</v>
      </c>
      <c r="V390" s="5"/>
      <c r="W390" s="5">
        <v>234.50269233721579</v>
      </c>
      <c r="X390" s="5">
        <v>92.929292929292913</v>
      </c>
      <c r="Y390" s="5">
        <v>7.4428009120912861</v>
      </c>
      <c r="Z390" s="5"/>
      <c r="AA390" s="5">
        <v>13.699723824344003</v>
      </c>
      <c r="AB390" s="5">
        <v>5.1767077747574879</v>
      </c>
      <c r="AC390" s="5">
        <v>9.3616954471681844</v>
      </c>
      <c r="AD390" s="5">
        <v>24.540156139284701</v>
      </c>
      <c r="AE390" s="5">
        <v>8.4924854026174543E-2</v>
      </c>
      <c r="AF390" s="5">
        <v>19.522242054527464</v>
      </c>
      <c r="AG390" s="5"/>
      <c r="AH390" s="5"/>
      <c r="AI390" s="5"/>
      <c r="AJ390" s="5">
        <v>19.522242054527464</v>
      </c>
      <c r="AK390" s="5">
        <v>7.0707070707071278</v>
      </c>
      <c r="BI390" s="8" t="s">
        <v>67</v>
      </c>
      <c r="BJ390" s="8" t="s">
        <v>67</v>
      </c>
      <c r="BK390" s="5" t="s">
        <v>67</v>
      </c>
      <c r="BL390" s="5" t="s">
        <v>67</v>
      </c>
      <c r="BM390" s="5" t="s">
        <v>67</v>
      </c>
      <c r="BN390" s="5" t="s">
        <v>67</v>
      </c>
      <c r="BO390" s="5" t="s">
        <v>67</v>
      </c>
      <c r="BP390" s="5" t="s">
        <v>67</v>
      </c>
      <c r="BQ390" s="5" t="s">
        <v>67</v>
      </c>
      <c r="BR390" s="5" t="s">
        <v>67</v>
      </c>
      <c r="BS390" s="5" t="s">
        <v>67</v>
      </c>
      <c r="BT390" s="5" t="s">
        <v>67</v>
      </c>
      <c r="BU390" s="5" t="s">
        <v>67</v>
      </c>
      <c r="BV390" s="5" t="s">
        <v>67</v>
      </c>
      <c r="BW390" s="5" t="s">
        <v>67</v>
      </c>
      <c r="BX390" s="5" t="s">
        <v>67</v>
      </c>
      <c r="BY390" s="5" t="s">
        <v>67</v>
      </c>
      <c r="BZ390" s="5" t="s">
        <v>67</v>
      </c>
      <c r="CA390" s="5"/>
      <c r="CB390" s="5" t="s">
        <v>67</v>
      </c>
      <c r="CC390" s="5" t="s">
        <v>67</v>
      </c>
      <c r="CD390" s="5" t="s">
        <v>67</v>
      </c>
      <c r="CE390" s="5" t="s">
        <v>67</v>
      </c>
      <c r="CF390" s="5" t="s">
        <v>67</v>
      </c>
      <c r="CG390" s="5" t="s">
        <v>67</v>
      </c>
      <c r="CJ390" t="s">
        <v>67</v>
      </c>
      <c r="CK390" t="s">
        <v>67</v>
      </c>
      <c r="CT390" s="5"/>
      <c r="CU390" s="5"/>
      <c r="CV390" s="5"/>
      <c r="CW390" s="5"/>
      <c r="CX390" s="5"/>
      <c r="CY390" s="5"/>
      <c r="CZ390" s="5"/>
      <c r="DA390" s="5"/>
    </row>
    <row r="391" spans="1:105" s="1" customFormat="1" x14ac:dyDescent="0.25">
      <c r="A391" s="5" t="str">
        <f t="shared" si="6"/>
        <v>Kojonup2013CVATR_StingrayFert150N</v>
      </c>
      <c r="B391" s="5" t="s">
        <v>71</v>
      </c>
      <c r="C391" s="5">
        <v>2013</v>
      </c>
      <c r="D391" s="5" t="s">
        <v>64</v>
      </c>
      <c r="E391" s="6">
        <v>41550</v>
      </c>
      <c r="F391" s="5">
        <v>150</v>
      </c>
      <c r="G391" s="5" t="s">
        <v>65</v>
      </c>
      <c r="H391" s="5" t="s">
        <v>66</v>
      </c>
      <c r="I391" s="1" t="s">
        <v>83</v>
      </c>
      <c r="J391" s="1" t="s">
        <v>74</v>
      </c>
      <c r="K391" s="5">
        <v>21.302577659114935</v>
      </c>
      <c r="L391" s="5"/>
      <c r="M391" s="5">
        <v>326.95334889484843</v>
      </c>
      <c r="N391" s="5">
        <v>433.80559289314169</v>
      </c>
      <c r="O391" s="5">
        <v>5.7445411589555802</v>
      </c>
      <c r="P391" s="5">
        <v>787.80606060606067</v>
      </c>
      <c r="Q391" s="5">
        <v>0.68823891147599692</v>
      </c>
      <c r="R391" s="5"/>
      <c r="S391" s="5"/>
      <c r="T391" s="5"/>
      <c r="U391" s="5" t="s">
        <v>67</v>
      </c>
      <c r="V391" s="5"/>
      <c r="W391" s="5" t="s">
        <v>67</v>
      </c>
      <c r="X391" s="5">
        <v>101.2121212121212</v>
      </c>
      <c r="Y391" s="5">
        <v>12.653016275082186</v>
      </c>
      <c r="Z391" s="5"/>
      <c r="AA391" s="5">
        <v>26.775426794655768</v>
      </c>
      <c r="AB391" s="5">
        <v>15.010525322028608</v>
      </c>
      <c r="AC391" s="5">
        <v>1.6548791639883815</v>
      </c>
      <c r="AD391" s="5">
        <v>34.757318960241612</v>
      </c>
      <c r="AE391" s="5">
        <v>0.15557802014303171</v>
      </c>
      <c r="AF391" s="5" t="s">
        <v>67</v>
      </c>
      <c r="AG391" s="5"/>
      <c r="AH391" s="5"/>
      <c r="AI391" s="5"/>
      <c r="AJ391" s="5" t="s">
        <v>67</v>
      </c>
      <c r="AK391" s="5">
        <v>23.386401674636037</v>
      </c>
      <c r="BI391" s="8" t="s">
        <v>67</v>
      </c>
      <c r="BJ391" s="8" t="s">
        <v>67</v>
      </c>
      <c r="BK391" s="5" t="s">
        <v>67</v>
      </c>
      <c r="BL391" s="5">
        <v>3.2549000000000002E-2</v>
      </c>
      <c r="BM391" s="5">
        <v>2.7058499999999999E-2</v>
      </c>
      <c r="BN391" s="5">
        <v>1.338285E-2</v>
      </c>
      <c r="BO391" s="5" t="s">
        <v>67</v>
      </c>
      <c r="BP391" s="5">
        <v>16.732740933283541</v>
      </c>
      <c r="BQ391" s="5">
        <v>0.91556850277305146</v>
      </c>
      <c r="BR391" s="5">
        <v>4.489562604533333</v>
      </c>
      <c r="BS391" s="5">
        <v>11.327609825977156</v>
      </c>
      <c r="BT391" s="5" t="s">
        <v>67</v>
      </c>
      <c r="BU391" s="5" t="s">
        <v>67</v>
      </c>
      <c r="BV391" s="5" t="s">
        <v>67</v>
      </c>
      <c r="BW391" s="5">
        <v>1.0523999999999995E-2</v>
      </c>
      <c r="BX391" s="5">
        <v>2.7945000000000157E-3</v>
      </c>
      <c r="BY391" s="5">
        <v>4.3021499999999994E-3</v>
      </c>
      <c r="BZ391" s="5" t="s">
        <v>67</v>
      </c>
      <c r="CA391" s="5"/>
      <c r="CB391" s="5">
        <v>1.9817268453078669</v>
      </c>
      <c r="CC391" s="5">
        <v>4.8769016855428213E-2</v>
      </c>
      <c r="CD391" s="5">
        <v>1.0514338016466944</v>
      </c>
      <c r="CE391" s="5">
        <v>0.9790620605166096</v>
      </c>
      <c r="CF391" s="5" t="s">
        <v>67</v>
      </c>
      <c r="CG391" s="5" t="s">
        <v>67</v>
      </c>
      <c r="CJ391" t="s">
        <v>67</v>
      </c>
      <c r="CK391" t="s">
        <v>67</v>
      </c>
      <c r="CT391" s="5"/>
      <c r="CU391" s="5"/>
      <c r="CV391" s="5"/>
      <c r="CW391" s="5"/>
      <c r="CX391" s="5"/>
      <c r="CY391" s="5"/>
      <c r="CZ391" s="5"/>
      <c r="DA391" s="5"/>
    </row>
    <row r="392" spans="1:105" s="1" customFormat="1" x14ac:dyDescent="0.25">
      <c r="A392" s="5" t="str">
        <f t="shared" si="6"/>
        <v>Kojonup2013CVATR_StingrayFert150N</v>
      </c>
      <c r="B392" s="5" t="s">
        <v>71</v>
      </c>
      <c r="C392" s="5">
        <v>2013</v>
      </c>
      <c r="D392" s="5" t="s">
        <v>64</v>
      </c>
      <c r="E392" s="6">
        <v>41598</v>
      </c>
      <c r="F392" s="5">
        <v>150</v>
      </c>
      <c r="G392" s="5" t="s">
        <v>65</v>
      </c>
      <c r="H392" s="5" t="s">
        <v>66</v>
      </c>
      <c r="I392" s="1" t="s">
        <v>83</v>
      </c>
      <c r="J392" s="1" t="s">
        <v>74</v>
      </c>
      <c r="K392" s="5">
        <v>0</v>
      </c>
      <c r="L392" s="5"/>
      <c r="M392" s="5">
        <v>451.31783333648582</v>
      </c>
      <c r="N392" s="5">
        <v>935.82111866201058</v>
      </c>
      <c r="O392" s="5">
        <v>0</v>
      </c>
      <c r="P392" s="5">
        <v>754.68484848484843</v>
      </c>
      <c r="Q392" s="5" t="s">
        <v>67</v>
      </c>
      <c r="R392" s="5"/>
      <c r="S392" s="5"/>
      <c r="T392" s="5"/>
      <c r="U392" s="5" t="s">
        <v>67</v>
      </c>
      <c r="V392" s="5"/>
      <c r="W392" s="5" t="s">
        <v>67</v>
      </c>
      <c r="X392" s="5">
        <v>77.575757575757578</v>
      </c>
      <c r="Y392" s="5" t="s">
        <v>67</v>
      </c>
      <c r="Z392" s="5"/>
      <c r="AA392" s="5">
        <v>180.58813222899843</v>
      </c>
      <c r="AB392" s="5">
        <v>233.16665528299637</v>
      </c>
      <c r="AC392" s="5" t="s">
        <v>67</v>
      </c>
      <c r="AD392" s="5">
        <v>51.80074808625524</v>
      </c>
      <c r="AE392" s="5" t="s">
        <v>67</v>
      </c>
      <c r="AF392" s="5" t="s">
        <v>67</v>
      </c>
      <c r="AG392" s="5"/>
      <c r="AH392" s="5"/>
      <c r="AI392" s="5"/>
      <c r="AJ392" s="5" t="s">
        <v>67</v>
      </c>
      <c r="AK392" s="5">
        <v>22.052612604436675</v>
      </c>
      <c r="BI392" s="8">
        <v>3.6549707602339179E-2</v>
      </c>
      <c r="BJ392" s="8">
        <v>6.1054424028712947E-4</v>
      </c>
      <c r="BK392" s="5" t="s">
        <v>67</v>
      </c>
      <c r="BL392" s="5" t="s">
        <v>67</v>
      </c>
      <c r="BM392" s="5" t="s">
        <v>67</v>
      </c>
      <c r="BN392" s="5">
        <v>5.0494000000000008E-3</v>
      </c>
      <c r="BO392" s="5">
        <v>6.9798666666666667E-3</v>
      </c>
      <c r="BP392" s="5">
        <v>13.658013995692663</v>
      </c>
      <c r="BQ392" s="5" t="s">
        <v>67</v>
      </c>
      <c r="BR392" s="5">
        <v>2.2550347293449788</v>
      </c>
      <c r="BS392" s="5" t="s">
        <v>67</v>
      </c>
      <c r="BT392" s="5">
        <v>11.402979266347685</v>
      </c>
      <c r="BU392" s="5" t="s">
        <v>67</v>
      </c>
      <c r="BV392" s="5" t="s">
        <v>67</v>
      </c>
      <c r="BW392" s="5" t="s">
        <v>67</v>
      </c>
      <c r="BX392" s="5" t="s">
        <v>67</v>
      </c>
      <c r="BY392" s="5">
        <v>6.2845770740758565E-4</v>
      </c>
      <c r="BZ392" s="5">
        <v>7.1537229778936883E-4</v>
      </c>
      <c r="CA392" s="5"/>
      <c r="CB392" s="5">
        <v>1.2925387983138326</v>
      </c>
      <c r="CC392" s="5" t="s">
        <v>67</v>
      </c>
      <c r="CD392" s="5">
        <v>0.81963484202620052</v>
      </c>
      <c r="CE392" s="5" t="s">
        <v>67</v>
      </c>
      <c r="CF392" s="5">
        <v>0.72167907860677671</v>
      </c>
      <c r="CG392" s="5" t="s">
        <v>67</v>
      </c>
      <c r="CJ392">
        <v>209.60000140771442</v>
      </c>
      <c r="CK392">
        <v>16.396973952630709</v>
      </c>
      <c r="CT392" s="5"/>
      <c r="CU392" s="5"/>
      <c r="CV392" s="5"/>
      <c r="CW392" s="5"/>
      <c r="CX392" s="5"/>
      <c r="CY392" s="5"/>
      <c r="CZ392" s="5"/>
      <c r="DA392" s="5"/>
    </row>
    <row r="393" spans="1:105" s="1" customFormat="1" x14ac:dyDescent="0.25">
      <c r="A393" s="5" t="str">
        <f t="shared" si="6"/>
        <v>Kojonup2013CVAV_GarnetFert150N</v>
      </c>
      <c r="B393" s="5" t="s">
        <v>71</v>
      </c>
      <c r="C393" s="5">
        <v>2013</v>
      </c>
      <c r="D393" s="5" t="s">
        <v>64</v>
      </c>
      <c r="E393" s="6">
        <v>41451</v>
      </c>
      <c r="F393" s="5">
        <v>150</v>
      </c>
      <c r="G393" s="1" t="s">
        <v>62</v>
      </c>
      <c r="H393" s="5" t="s">
        <v>66</v>
      </c>
      <c r="I393" s="1" t="s">
        <v>76</v>
      </c>
      <c r="J393" s="1" t="s">
        <v>75</v>
      </c>
      <c r="K393" s="5">
        <v>35.309090909090905</v>
      </c>
      <c r="L393" s="5"/>
      <c r="M393" s="5">
        <v>0</v>
      </c>
      <c r="N393" s="5">
        <v>0</v>
      </c>
      <c r="O393" s="5">
        <v>0</v>
      </c>
      <c r="P393" s="5">
        <v>35.309090909090905</v>
      </c>
      <c r="Q393" s="5">
        <v>0.676694327420019</v>
      </c>
      <c r="R393" s="5"/>
      <c r="S393" s="5"/>
      <c r="T393" s="5"/>
      <c r="U393" s="5">
        <v>188.8132059513523</v>
      </c>
      <c r="V393" s="5"/>
      <c r="W393" s="5">
        <v>188.8132059513523</v>
      </c>
      <c r="X393" s="5">
        <v>61.818181818181813</v>
      </c>
      <c r="Y393" s="5">
        <v>10.702843266837565</v>
      </c>
      <c r="Z393" s="5"/>
      <c r="AA393" s="5" t="s">
        <v>67</v>
      </c>
      <c r="AB393" s="5" t="s">
        <v>67</v>
      </c>
      <c r="AC393" s="5" t="s">
        <v>67</v>
      </c>
      <c r="AD393" s="5">
        <v>10.702843266837565</v>
      </c>
      <c r="AE393" s="5">
        <v>0.21962422312062976</v>
      </c>
      <c r="AF393" s="5">
        <v>8.0750492924027384</v>
      </c>
      <c r="AG393" s="5"/>
      <c r="AH393" s="5"/>
      <c r="AI393" s="5"/>
      <c r="AJ393" s="5">
        <v>8.0750492924027384</v>
      </c>
      <c r="AK393" s="5">
        <v>10.123207932418197</v>
      </c>
      <c r="BI393" s="8" t="s">
        <v>67</v>
      </c>
      <c r="BJ393" s="8" t="s">
        <v>67</v>
      </c>
      <c r="BK393" s="5">
        <v>6.4850333333333343E-2</v>
      </c>
      <c r="BL393" s="5" t="s">
        <v>67</v>
      </c>
      <c r="BM393" s="5" t="s">
        <v>67</v>
      </c>
      <c r="BN393" s="5" t="s">
        <v>67</v>
      </c>
      <c r="BO393" s="5" t="s">
        <v>67</v>
      </c>
      <c r="BP393" s="5">
        <v>2.2636169151515149</v>
      </c>
      <c r="BQ393" s="5">
        <v>2.2636169151515149</v>
      </c>
      <c r="BR393" s="5" t="s">
        <v>67</v>
      </c>
      <c r="BS393" s="5" t="s">
        <v>67</v>
      </c>
      <c r="BT393" s="5" t="s">
        <v>67</v>
      </c>
      <c r="BU393" s="5" t="s">
        <v>67</v>
      </c>
      <c r="BV393" s="5">
        <v>1.2944770286789813E-3</v>
      </c>
      <c r="BW393" s="5" t="s">
        <v>67</v>
      </c>
      <c r="BX393" s="5" t="s">
        <v>67</v>
      </c>
      <c r="BY393" s="5" t="s">
        <v>67</v>
      </c>
      <c r="BZ393" s="5" t="s">
        <v>67</v>
      </c>
      <c r="CA393" s="5"/>
      <c r="CB393" s="5">
        <v>0.6647388173481934</v>
      </c>
      <c r="CC393" s="5">
        <v>0.6647388173481934</v>
      </c>
      <c r="CD393" s="5" t="s">
        <v>67</v>
      </c>
      <c r="CE393" s="5" t="s">
        <v>67</v>
      </c>
      <c r="CF393" s="5" t="s">
        <v>67</v>
      </c>
      <c r="CG393" s="5" t="s">
        <v>67</v>
      </c>
      <c r="CJ393" t="s">
        <v>67</v>
      </c>
      <c r="CK393" t="s">
        <v>67</v>
      </c>
      <c r="CT393" s="5"/>
      <c r="CU393" s="5"/>
      <c r="CV393" s="5"/>
      <c r="CW393" s="5"/>
      <c r="CX393" s="5"/>
      <c r="CY393" s="5"/>
      <c r="CZ393" s="5"/>
      <c r="DA393" s="5"/>
    </row>
    <row r="394" spans="1:105" s="1" customFormat="1" x14ac:dyDescent="0.25">
      <c r="A394" s="5" t="str">
        <f t="shared" si="6"/>
        <v>Kojonup2013CVAV_GarnetFert150N</v>
      </c>
      <c r="B394" s="5" t="s">
        <v>71</v>
      </c>
      <c r="C394" s="5">
        <v>2013</v>
      </c>
      <c r="D394" s="5" t="s">
        <v>64</v>
      </c>
      <c r="E394" s="6">
        <v>41485</v>
      </c>
      <c r="F394" s="5">
        <v>150</v>
      </c>
      <c r="G394" s="1" t="s">
        <v>62</v>
      </c>
      <c r="H394" s="5" t="s">
        <v>66</v>
      </c>
      <c r="I394" s="1" t="s">
        <v>76</v>
      </c>
      <c r="J394" s="1" t="s">
        <v>75</v>
      </c>
      <c r="K394" s="5">
        <v>109.96298377508738</v>
      </c>
      <c r="L394" s="5"/>
      <c r="M394" s="5">
        <v>106.74975409656356</v>
      </c>
      <c r="N394" s="5">
        <v>0</v>
      </c>
      <c r="O394" s="5">
        <v>19.12362576471266</v>
      </c>
      <c r="P394" s="5">
        <v>235.83636363636359</v>
      </c>
      <c r="Q394" s="5">
        <v>2.0063769494565666</v>
      </c>
      <c r="R394" s="5"/>
      <c r="S394" s="5"/>
      <c r="T394" s="5"/>
      <c r="U394" s="5">
        <v>183.89454998409042</v>
      </c>
      <c r="V394" s="5"/>
      <c r="W394" s="5">
        <v>183.89454998409042</v>
      </c>
      <c r="X394" s="5">
        <v>93.333333333333329</v>
      </c>
      <c r="Y394" s="5">
        <v>4.1727810566772927</v>
      </c>
      <c r="Z394" s="5"/>
      <c r="AA394" s="5">
        <v>15.267416069539777</v>
      </c>
      <c r="AB394" s="5" t="s">
        <v>67</v>
      </c>
      <c r="AC394" s="5">
        <v>10.513784392227729</v>
      </c>
      <c r="AD394" s="5">
        <v>27.141662849924124</v>
      </c>
      <c r="AE394" s="5">
        <v>0.17257325536608117</v>
      </c>
      <c r="AF394" s="5">
        <v>21.851873808031637</v>
      </c>
      <c r="AG394" s="5"/>
      <c r="AH394" s="5"/>
      <c r="AI394" s="5"/>
      <c r="AJ394" s="5">
        <v>21.851873808031637</v>
      </c>
      <c r="AK394" s="5">
        <v>15.296278138332047</v>
      </c>
      <c r="BI394" s="8" t="s">
        <v>67</v>
      </c>
      <c r="BJ394" s="8" t="s">
        <v>67</v>
      </c>
      <c r="BK394" s="5" t="s">
        <v>67</v>
      </c>
      <c r="BL394" s="5">
        <v>4.2812999999999997E-2</v>
      </c>
      <c r="BM394" s="5" t="s">
        <v>67</v>
      </c>
      <c r="BN394" s="5">
        <v>2.2045666666666665E-2</v>
      </c>
      <c r="BO394" s="5" t="s">
        <v>67</v>
      </c>
      <c r="BP394" s="5">
        <v>7.0978486568770807</v>
      </c>
      <c r="BQ394" s="5">
        <v>4.704442485355905</v>
      </c>
      <c r="BR394" s="5">
        <v>2.3934061715211752</v>
      </c>
      <c r="BS394" s="5" t="s">
        <v>67</v>
      </c>
      <c r="BT394" s="5" t="s">
        <v>67</v>
      </c>
      <c r="BU394" s="5" t="s">
        <v>67</v>
      </c>
      <c r="BV394" s="5" t="s">
        <v>67</v>
      </c>
      <c r="BW394" s="5">
        <v>1.6960981693286475E-3</v>
      </c>
      <c r="BX394" s="5" t="s">
        <v>67</v>
      </c>
      <c r="BY394" s="5">
        <v>2.2858315287391088E-3</v>
      </c>
      <c r="BZ394" s="5" t="s">
        <v>67</v>
      </c>
      <c r="CA394" s="5"/>
      <c r="CB394" s="5">
        <v>0.68141738556005638</v>
      </c>
      <c r="CC394" s="5">
        <v>0.21923516482185693</v>
      </c>
      <c r="CD394" s="5">
        <v>0.5455889026743127</v>
      </c>
      <c r="CE394" s="5" t="s">
        <v>67</v>
      </c>
      <c r="CF394" s="5" t="s">
        <v>67</v>
      </c>
      <c r="CG394" s="5" t="s">
        <v>67</v>
      </c>
      <c r="CJ394" t="s">
        <v>67</v>
      </c>
      <c r="CK394" t="s">
        <v>67</v>
      </c>
      <c r="CT394" s="5"/>
      <c r="CU394" s="5"/>
      <c r="CV394" s="5"/>
      <c r="CW394" s="5"/>
      <c r="CX394" s="5"/>
      <c r="CY394" s="5"/>
      <c r="CZ394" s="5"/>
      <c r="DA394" s="5"/>
    </row>
    <row r="395" spans="1:105" s="1" customFormat="1" x14ac:dyDescent="0.25">
      <c r="A395" s="5" t="str">
        <f t="shared" si="6"/>
        <v>Kojonup2013CVAV_GarnetFert150N</v>
      </c>
      <c r="B395" s="5" t="s">
        <v>71</v>
      </c>
      <c r="C395" s="5">
        <v>2013</v>
      </c>
      <c r="D395" s="5" t="s">
        <v>64</v>
      </c>
      <c r="E395" s="6">
        <v>41508</v>
      </c>
      <c r="F395" s="5">
        <v>150</v>
      </c>
      <c r="G395" s="1" t="s">
        <v>62</v>
      </c>
      <c r="H395" s="5" t="s">
        <v>66</v>
      </c>
      <c r="I395" s="1" t="s">
        <v>76</v>
      </c>
      <c r="J395" s="1" t="s">
        <v>75</v>
      </c>
      <c r="K395" s="5">
        <v>138.71779927053933</v>
      </c>
      <c r="L395" s="5"/>
      <c r="M395" s="5">
        <v>354.96140064195907</v>
      </c>
      <c r="N395" s="5">
        <v>6.2176035431791439</v>
      </c>
      <c r="O395" s="5">
        <v>4.234509675635536</v>
      </c>
      <c r="P395" s="5">
        <v>504.13131313131311</v>
      </c>
      <c r="Q395" s="5">
        <v>2.979745090685435</v>
      </c>
      <c r="R395" s="5"/>
      <c r="S395" s="5"/>
      <c r="T395" s="5"/>
      <c r="U395" s="5">
        <v>214.90655155583997</v>
      </c>
      <c r="V395" s="5"/>
      <c r="W395" s="5">
        <v>214.90655155583997</v>
      </c>
      <c r="X395" s="5">
        <v>98.989898989898975</v>
      </c>
      <c r="Y395" s="5">
        <v>15.835915233692052</v>
      </c>
      <c r="Z395" s="5"/>
      <c r="AA395" s="5">
        <v>24.193468860974388</v>
      </c>
      <c r="AB395" s="5">
        <v>3.4102566959704568</v>
      </c>
      <c r="AC395" s="5">
        <v>2.0042926854802516</v>
      </c>
      <c r="AD395" s="5">
        <v>33.297801693085866</v>
      </c>
      <c r="AE395" s="5">
        <v>0.35448942205666262</v>
      </c>
      <c r="AF395" s="5">
        <v>8.2122456900767293</v>
      </c>
      <c r="AG395" s="5"/>
      <c r="AH395" s="5"/>
      <c r="AI395" s="5"/>
      <c r="AJ395" s="5">
        <v>8.2122456900767293</v>
      </c>
      <c r="AK395" s="5">
        <v>26.262626262626252</v>
      </c>
      <c r="BI395" s="8" t="s">
        <v>67</v>
      </c>
      <c r="BJ395" s="8" t="s">
        <v>67</v>
      </c>
      <c r="BK395" s="5" t="s">
        <v>67</v>
      </c>
      <c r="BL395" s="5" t="s">
        <v>67</v>
      </c>
      <c r="BM395" s="5" t="s">
        <v>67</v>
      </c>
      <c r="BN395" s="5" t="s">
        <v>67</v>
      </c>
      <c r="BO395" s="5" t="s">
        <v>67</v>
      </c>
      <c r="BP395" s="5" t="s">
        <v>67</v>
      </c>
      <c r="BQ395" s="5" t="s">
        <v>67</v>
      </c>
      <c r="BR395" s="5" t="s">
        <v>67</v>
      </c>
      <c r="BS395" s="5" t="s">
        <v>67</v>
      </c>
      <c r="BT395" s="5" t="s">
        <v>67</v>
      </c>
      <c r="BU395" s="5" t="s">
        <v>67</v>
      </c>
      <c r="BV395" s="5" t="s">
        <v>67</v>
      </c>
      <c r="BW395" s="5" t="s">
        <v>67</v>
      </c>
      <c r="BX395" s="5" t="s">
        <v>67</v>
      </c>
      <c r="BY395" s="5" t="s">
        <v>67</v>
      </c>
      <c r="BZ395" s="5" t="s">
        <v>67</v>
      </c>
      <c r="CA395" s="5"/>
      <c r="CB395" s="5" t="s">
        <v>67</v>
      </c>
      <c r="CC395" s="5" t="s">
        <v>67</v>
      </c>
      <c r="CD395" s="5" t="s">
        <v>67</v>
      </c>
      <c r="CE395" s="5" t="s">
        <v>67</v>
      </c>
      <c r="CF395" s="5" t="s">
        <v>67</v>
      </c>
      <c r="CG395" s="5" t="s">
        <v>67</v>
      </c>
      <c r="CJ395" t="s">
        <v>67</v>
      </c>
      <c r="CK395" t="s">
        <v>67</v>
      </c>
      <c r="CT395" s="5"/>
      <c r="CU395" s="5"/>
      <c r="CV395" s="5"/>
      <c r="CW395" s="5"/>
      <c r="CX395" s="5"/>
      <c r="CY395" s="5"/>
      <c r="CZ395" s="5"/>
      <c r="DA395" s="5"/>
    </row>
    <row r="396" spans="1:105" s="1" customFormat="1" x14ac:dyDescent="0.25">
      <c r="A396" s="5" t="str">
        <f t="shared" si="6"/>
        <v>Kojonup2013CVAV_GarnetFert150N</v>
      </c>
      <c r="B396" s="5" t="s">
        <v>71</v>
      </c>
      <c r="C396" s="5">
        <v>2013</v>
      </c>
      <c r="D396" s="5" t="s">
        <v>64</v>
      </c>
      <c r="E396" s="6">
        <v>41550</v>
      </c>
      <c r="F396" s="5">
        <v>150</v>
      </c>
      <c r="G396" s="1" t="s">
        <v>62</v>
      </c>
      <c r="H396" s="5" t="s">
        <v>66</v>
      </c>
      <c r="I396" s="1" t="s">
        <v>76</v>
      </c>
      <c r="J396" s="1" t="s">
        <v>75</v>
      </c>
      <c r="K396" s="5">
        <v>24.304984275142449</v>
      </c>
      <c r="L396" s="5"/>
      <c r="M396" s="5">
        <v>464.48189514738169</v>
      </c>
      <c r="N396" s="5">
        <v>468.07446958636291</v>
      </c>
      <c r="O396" s="5">
        <v>7.3750146274765358</v>
      </c>
      <c r="P396" s="5">
        <v>964.23636363636354</v>
      </c>
      <c r="Q396" s="5">
        <v>0.53642109488110234</v>
      </c>
      <c r="R396" s="5"/>
      <c r="S396" s="5"/>
      <c r="T396" s="5"/>
      <c r="U396" s="5">
        <v>228.89188245002205</v>
      </c>
      <c r="V396" s="5"/>
      <c r="W396" s="5">
        <v>228.89188245002205</v>
      </c>
      <c r="X396" s="5">
        <v>78.181818181818173</v>
      </c>
      <c r="Y396" s="5">
        <v>4.1161324099316525</v>
      </c>
      <c r="Z396" s="5"/>
      <c r="AA396" s="5">
        <v>4.9994485027297788</v>
      </c>
      <c r="AB396" s="5">
        <v>31.069505099212641</v>
      </c>
      <c r="AC396" s="5">
        <v>0.89332036565889528</v>
      </c>
      <c r="AD396" s="5">
        <v>35.492065617022497</v>
      </c>
      <c r="AE396" s="5">
        <v>6.1205733449648754E-2</v>
      </c>
      <c r="AF396" s="5">
        <v>28.167191643575951</v>
      </c>
      <c r="AG396" s="5"/>
      <c r="AH396" s="5"/>
      <c r="AI396" s="5"/>
      <c r="AJ396" s="5">
        <v>28.167191643575951</v>
      </c>
      <c r="AK396" s="5">
        <v>22.044283005422066</v>
      </c>
      <c r="BI396" s="8" t="s">
        <v>67</v>
      </c>
      <c r="BJ396" s="8" t="s">
        <v>67</v>
      </c>
      <c r="BK396" s="5" t="s">
        <v>67</v>
      </c>
      <c r="BL396" s="5">
        <v>2.5843999999999999E-2</v>
      </c>
      <c r="BM396" s="5">
        <v>2.2504000000000003E-2</v>
      </c>
      <c r="BN396" s="5">
        <v>1.0787666666666666E-2</v>
      </c>
      <c r="BO396" s="5" t="s">
        <v>67</v>
      </c>
      <c r="BP396" s="5">
        <v>16.280113383410857</v>
      </c>
      <c r="BQ396" s="5">
        <v>0.6668068877935367</v>
      </c>
      <c r="BR396" s="5">
        <v>5.008048779655077</v>
      </c>
      <c r="BS396" s="5">
        <v>10.605257715962242</v>
      </c>
      <c r="BT396" s="5" t="s">
        <v>67</v>
      </c>
      <c r="BU396" s="5" t="s">
        <v>67</v>
      </c>
      <c r="BV396" s="5" t="s">
        <v>67</v>
      </c>
      <c r="BW396" s="5">
        <v>5.9517218516997247E-3</v>
      </c>
      <c r="BX396" s="5">
        <v>1.3274616127531827E-3</v>
      </c>
      <c r="BY396" s="5">
        <v>3.1151796809244934E-4</v>
      </c>
      <c r="BZ396" s="5" t="s">
        <v>67</v>
      </c>
      <c r="CA396" s="5"/>
      <c r="CB396" s="5">
        <v>1.56302232122033</v>
      </c>
      <c r="CC396" s="5">
        <v>0.23835988858243515</v>
      </c>
      <c r="CD396" s="5">
        <v>0.10285907335905815</v>
      </c>
      <c r="CE396" s="5">
        <v>1.316278699080039</v>
      </c>
      <c r="CF396" s="5" t="s">
        <v>67</v>
      </c>
      <c r="CG396" s="5" t="s">
        <v>67</v>
      </c>
      <c r="CJ396" t="s">
        <v>67</v>
      </c>
      <c r="CK396" t="s">
        <v>67</v>
      </c>
      <c r="CT396" s="5"/>
      <c r="CU396" s="5"/>
      <c r="CV396" s="5"/>
      <c r="CW396" s="5"/>
      <c r="CX396" s="5"/>
      <c r="CY396" s="5"/>
      <c r="CZ396" s="5"/>
      <c r="DA396" s="5"/>
    </row>
    <row r="397" spans="1:105" s="1" customFormat="1" x14ac:dyDescent="0.25">
      <c r="A397" s="5" t="str">
        <f t="shared" si="6"/>
        <v>Kojonup2013CVAV_GarnetFert150N</v>
      </c>
      <c r="B397" s="5" t="s">
        <v>71</v>
      </c>
      <c r="C397" s="5">
        <v>2013</v>
      </c>
      <c r="D397" s="5" t="s">
        <v>64</v>
      </c>
      <c r="E397" s="6">
        <v>41598</v>
      </c>
      <c r="F397" s="5">
        <v>150</v>
      </c>
      <c r="G397" s="1" t="s">
        <v>62</v>
      </c>
      <c r="H397" s="5" t="s">
        <v>66</v>
      </c>
      <c r="I397" s="1" t="s">
        <v>76</v>
      </c>
      <c r="J397" s="1" t="s">
        <v>75</v>
      </c>
      <c r="K397" s="5">
        <v>0</v>
      </c>
      <c r="L397" s="5"/>
      <c r="M397" s="5">
        <v>299.67205339050821</v>
      </c>
      <c r="N397" s="5">
        <v>588.52900582682457</v>
      </c>
      <c r="O397" s="5">
        <v>0</v>
      </c>
      <c r="P397" s="5">
        <v>965.30303030303037</v>
      </c>
      <c r="Q397" s="5" t="s">
        <v>67</v>
      </c>
      <c r="R397" s="5"/>
      <c r="S397" s="5"/>
      <c r="T397" s="5"/>
      <c r="U397" s="5" t="s">
        <v>67</v>
      </c>
      <c r="V397" s="5"/>
      <c r="W397" s="5" t="s">
        <v>67</v>
      </c>
      <c r="X397" s="5">
        <v>83.030303030303017</v>
      </c>
      <c r="Y397" s="5" t="s">
        <v>67</v>
      </c>
      <c r="Z397" s="5"/>
      <c r="AA397" s="5">
        <v>62.839100663098534</v>
      </c>
      <c r="AB397" s="5">
        <v>149.48600980220115</v>
      </c>
      <c r="AC397" s="5" t="s">
        <v>67</v>
      </c>
      <c r="AD397" s="5">
        <v>48.717932543689535</v>
      </c>
      <c r="AE397" s="5" t="s">
        <v>67</v>
      </c>
      <c r="AF397" s="5" t="s">
        <v>67</v>
      </c>
      <c r="AG397" s="5"/>
      <c r="AH397" s="5"/>
      <c r="AI397" s="5"/>
      <c r="AJ397" s="5" t="s">
        <v>67</v>
      </c>
      <c r="AK397" s="5">
        <v>19.049980176365725</v>
      </c>
      <c r="BI397" s="8">
        <v>3.3391812865497077E-2</v>
      </c>
      <c r="BJ397" s="8">
        <v>9.4113900230584509E-4</v>
      </c>
      <c r="BK397" s="5" t="s">
        <v>67</v>
      </c>
      <c r="BL397" s="5" t="s">
        <v>67</v>
      </c>
      <c r="BM397" s="5" t="s">
        <v>67</v>
      </c>
      <c r="BN397" s="5">
        <v>5.5004000000000008E-3</v>
      </c>
      <c r="BO397" s="5">
        <v>6.0614333333333338E-3</v>
      </c>
      <c r="BP397" s="5">
        <v>13.763195235937644</v>
      </c>
      <c r="BQ397" s="5" t="s">
        <v>67</v>
      </c>
      <c r="BR397" s="5">
        <v>1.5574451030296153</v>
      </c>
      <c r="BS397" s="5" t="s">
        <v>67</v>
      </c>
      <c r="BT397" s="5">
        <v>12.205750132908028</v>
      </c>
      <c r="BU397" s="5" t="s">
        <v>67</v>
      </c>
      <c r="BV397" s="5" t="s">
        <v>67</v>
      </c>
      <c r="BW397" s="5" t="s">
        <v>67</v>
      </c>
      <c r="BX397" s="5" t="s">
        <v>67</v>
      </c>
      <c r="BY397" s="5">
        <v>7.378852236854536E-4</v>
      </c>
      <c r="BZ397" s="5">
        <v>8.0040115428313646E-4</v>
      </c>
      <c r="CA397" s="5"/>
      <c r="CB397" s="5">
        <v>1.2998163282896187</v>
      </c>
      <c r="CC397" s="5" t="s">
        <v>67</v>
      </c>
      <c r="CD397" s="5">
        <v>0.12003842823804649</v>
      </c>
      <c r="CE397" s="5" t="s">
        <v>67</v>
      </c>
      <c r="CF397" s="5">
        <v>1.2070749841978805</v>
      </c>
      <c r="CG397" s="5" t="s">
        <v>67</v>
      </c>
      <c r="CJ397">
        <v>268.0907885476696</v>
      </c>
      <c r="CK397">
        <v>29.739481268683591</v>
      </c>
      <c r="CT397" s="5"/>
      <c r="CU397" s="5"/>
      <c r="CV397" s="5"/>
      <c r="CW397" s="5"/>
      <c r="CX397" s="5"/>
      <c r="CY397" s="5"/>
      <c r="CZ397" s="5"/>
      <c r="DA397" s="5"/>
    </row>
    <row r="398" spans="1:105" s="1" customFormat="1" x14ac:dyDescent="0.25">
      <c r="A398" s="5" t="str">
        <f t="shared" si="6"/>
        <v>Kojonup2013CVAV_ZiponFert150N</v>
      </c>
      <c r="B398" s="5" t="s">
        <v>71</v>
      </c>
      <c r="C398" s="5">
        <v>2013</v>
      </c>
      <c r="D398" s="5" t="s">
        <v>64</v>
      </c>
      <c r="E398" s="6">
        <v>41451</v>
      </c>
      <c r="F398" s="5">
        <v>150</v>
      </c>
      <c r="G398" s="1" t="s">
        <v>69</v>
      </c>
      <c r="H398" s="5" t="s">
        <v>66</v>
      </c>
      <c r="I398" s="1" t="s">
        <v>84</v>
      </c>
      <c r="J398" s="1" t="s">
        <v>73</v>
      </c>
      <c r="K398" s="5">
        <v>29.054545454545444</v>
      </c>
      <c r="L398" s="5"/>
      <c r="M398" s="5">
        <v>0</v>
      </c>
      <c r="N398" s="5">
        <v>0</v>
      </c>
      <c r="O398" s="5">
        <v>0</v>
      </c>
      <c r="P398" s="5">
        <v>29.054545454545444</v>
      </c>
      <c r="Q398" s="5">
        <v>0.62277931930814268</v>
      </c>
      <c r="R398" s="5"/>
      <c r="S398" s="5"/>
      <c r="T398" s="5"/>
      <c r="U398" s="5">
        <v>209.10809339018343</v>
      </c>
      <c r="V398" s="5"/>
      <c r="W398" s="5">
        <v>209.10809339018343</v>
      </c>
      <c r="X398" s="5">
        <v>83.030303030303017</v>
      </c>
      <c r="Y398" s="5">
        <v>5.0233175301054356</v>
      </c>
      <c r="Z398" s="5"/>
      <c r="AA398" s="5" t="s">
        <v>67</v>
      </c>
      <c r="AB398" s="5" t="s">
        <v>67</v>
      </c>
      <c r="AC398" s="5" t="s">
        <v>67</v>
      </c>
      <c r="AD398" s="5">
        <v>5.0233175301054356</v>
      </c>
      <c r="AE398" s="5">
        <v>0.15492269360152963</v>
      </c>
      <c r="AF398" s="5">
        <v>15.173351523410554</v>
      </c>
      <c r="AG398" s="5"/>
      <c r="AH398" s="5"/>
      <c r="AI398" s="5"/>
      <c r="AJ398" s="5">
        <v>15.173351523410554</v>
      </c>
      <c r="AK398" s="5">
        <v>9.9216397234817943</v>
      </c>
      <c r="BI398" s="8" t="s">
        <v>67</v>
      </c>
      <c r="BJ398" s="8" t="s">
        <v>67</v>
      </c>
      <c r="BK398" s="5" t="s">
        <v>67</v>
      </c>
      <c r="BL398" s="5" t="s">
        <v>67</v>
      </c>
      <c r="BM398" s="5" t="s">
        <v>67</v>
      </c>
      <c r="BN398" s="5" t="s">
        <v>67</v>
      </c>
      <c r="BO398" s="5" t="s">
        <v>67</v>
      </c>
      <c r="BP398" s="5" t="s">
        <v>67</v>
      </c>
      <c r="BQ398" s="5" t="s">
        <v>67</v>
      </c>
      <c r="BR398" s="5" t="s">
        <v>67</v>
      </c>
      <c r="BS398" s="5" t="s">
        <v>67</v>
      </c>
      <c r="BT398" s="5" t="s">
        <v>67</v>
      </c>
      <c r="BU398" s="5" t="s">
        <v>67</v>
      </c>
      <c r="BV398" s="5" t="s">
        <v>67</v>
      </c>
      <c r="BW398" s="5" t="s">
        <v>67</v>
      </c>
      <c r="BX398" s="5" t="s">
        <v>67</v>
      </c>
      <c r="BY398" s="5" t="s">
        <v>67</v>
      </c>
      <c r="BZ398" s="5" t="s">
        <v>67</v>
      </c>
      <c r="CA398" s="5"/>
      <c r="CB398" s="5" t="s">
        <v>67</v>
      </c>
      <c r="CC398" s="5" t="s">
        <v>67</v>
      </c>
      <c r="CD398" s="5" t="s">
        <v>67</v>
      </c>
      <c r="CE398" s="5" t="s">
        <v>67</v>
      </c>
      <c r="CF398" s="5" t="s">
        <v>67</v>
      </c>
      <c r="CG398" s="5" t="s">
        <v>67</v>
      </c>
      <c r="CJ398" t="s">
        <v>67</v>
      </c>
      <c r="CK398" t="s">
        <v>67</v>
      </c>
      <c r="CT398" s="5"/>
      <c r="CU398" s="5"/>
      <c r="CV398" s="5"/>
      <c r="CW398" s="5"/>
      <c r="CX398" s="5"/>
      <c r="CY398" s="5"/>
      <c r="CZ398" s="5"/>
      <c r="DA398" s="5"/>
    </row>
    <row r="399" spans="1:105" s="1" customFormat="1" x14ac:dyDescent="0.25">
      <c r="A399" s="5" t="str">
        <f t="shared" si="6"/>
        <v>Kojonup2013CVAV_ZiponFert150N</v>
      </c>
      <c r="B399" s="5" t="s">
        <v>71</v>
      </c>
      <c r="C399" s="5">
        <v>2013</v>
      </c>
      <c r="D399" s="5" t="s">
        <v>64</v>
      </c>
      <c r="E399" s="6">
        <v>41485</v>
      </c>
      <c r="F399" s="5">
        <v>150</v>
      </c>
      <c r="G399" s="1" t="s">
        <v>69</v>
      </c>
      <c r="H399" s="5" t="s">
        <v>66</v>
      </c>
      <c r="I399" s="1" t="s">
        <v>84</v>
      </c>
      <c r="J399" s="1" t="s">
        <v>73</v>
      </c>
      <c r="K399" s="5">
        <v>115.51053339581577</v>
      </c>
      <c r="L399" s="5"/>
      <c r="M399" s="5">
        <v>162.71989290114257</v>
      </c>
      <c r="N399" s="5">
        <v>0</v>
      </c>
      <c r="O399" s="5">
        <v>28.960482793950739</v>
      </c>
      <c r="P399" s="5">
        <v>307.19090909090909</v>
      </c>
      <c r="Q399" s="5" t="s">
        <v>67</v>
      </c>
      <c r="R399" s="5"/>
      <c r="S399" s="5"/>
      <c r="T399" s="5"/>
      <c r="U399" s="5">
        <v>223.20013864208852</v>
      </c>
      <c r="V399" s="5"/>
      <c r="W399" s="5">
        <v>223.20013864208852</v>
      </c>
      <c r="X399" s="5">
        <v>113.63636363636363</v>
      </c>
      <c r="Y399" s="5">
        <v>1.2293774656529837</v>
      </c>
      <c r="Z399" s="5"/>
      <c r="AA399" s="5">
        <v>16.274688676220354</v>
      </c>
      <c r="AB399" s="5" t="s">
        <v>67</v>
      </c>
      <c r="AC399" s="5">
        <v>10.418325153069105</v>
      </c>
      <c r="AD399" s="5">
        <v>25.463636363636624</v>
      </c>
      <c r="AE399" s="5" t="s">
        <v>67</v>
      </c>
      <c r="AF399" s="5">
        <v>13.498641116666999</v>
      </c>
      <c r="AG399" s="5"/>
      <c r="AH399" s="5"/>
      <c r="AI399" s="5"/>
      <c r="AJ399" s="5">
        <v>13.498641116666999</v>
      </c>
      <c r="AK399" s="5">
        <v>4.5454545454545334</v>
      </c>
      <c r="BI399" s="8" t="s">
        <v>67</v>
      </c>
      <c r="BJ399" s="8" t="s">
        <v>67</v>
      </c>
      <c r="BK399" s="5" t="s">
        <v>67</v>
      </c>
      <c r="BL399" s="5" t="s">
        <v>67</v>
      </c>
      <c r="BM399" s="5" t="s">
        <v>67</v>
      </c>
      <c r="BN399" s="5" t="s">
        <v>67</v>
      </c>
      <c r="BO399" s="5" t="s">
        <v>67</v>
      </c>
      <c r="BP399" s="5" t="s">
        <v>67</v>
      </c>
      <c r="BQ399" s="5" t="s">
        <v>67</v>
      </c>
      <c r="BR399" s="5" t="s">
        <v>67</v>
      </c>
      <c r="BS399" s="5" t="s">
        <v>67</v>
      </c>
      <c r="BT399" s="5" t="s">
        <v>67</v>
      </c>
      <c r="BU399" s="5" t="s">
        <v>67</v>
      </c>
      <c r="BV399" s="5" t="s">
        <v>67</v>
      </c>
      <c r="BW399" s="5" t="s">
        <v>67</v>
      </c>
      <c r="BX399" s="5" t="s">
        <v>67</v>
      </c>
      <c r="BY399" s="5" t="s">
        <v>67</v>
      </c>
      <c r="BZ399" s="5" t="s">
        <v>67</v>
      </c>
      <c r="CA399" s="5"/>
      <c r="CB399" s="5" t="s">
        <v>67</v>
      </c>
      <c r="CC399" s="5" t="s">
        <v>67</v>
      </c>
      <c r="CD399" s="5" t="s">
        <v>67</v>
      </c>
      <c r="CE399" s="5" t="s">
        <v>67</v>
      </c>
      <c r="CF399" s="5" t="s">
        <v>67</v>
      </c>
      <c r="CG399" s="5" t="s">
        <v>67</v>
      </c>
      <c r="CJ399" t="s">
        <v>67</v>
      </c>
      <c r="CK399" t="s">
        <v>67</v>
      </c>
      <c r="CT399" s="5"/>
      <c r="CU399" s="5"/>
      <c r="CV399" s="5"/>
      <c r="CW399" s="5"/>
      <c r="CX399" s="5"/>
      <c r="CY399" s="5"/>
      <c r="CZ399" s="5"/>
      <c r="DA399" s="5"/>
    </row>
    <row r="400" spans="1:105" s="1" customFormat="1" x14ac:dyDescent="0.25">
      <c r="A400" s="5" t="str">
        <f t="shared" si="6"/>
        <v>Kojonup2013CVAV_ZiponFert150N</v>
      </c>
      <c r="B400" s="5" t="s">
        <v>71</v>
      </c>
      <c r="C400" s="5">
        <v>2013</v>
      </c>
      <c r="D400" s="5" t="s">
        <v>64</v>
      </c>
      <c r="E400" s="6">
        <v>41508</v>
      </c>
      <c r="F400" s="5">
        <v>150</v>
      </c>
      <c r="G400" s="1" t="s">
        <v>69</v>
      </c>
      <c r="H400" s="5" t="s">
        <v>66</v>
      </c>
      <c r="I400" s="1" t="s">
        <v>84</v>
      </c>
      <c r="J400" s="1" t="s">
        <v>73</v>
      </c>
      <c r="K400" s="5">
        <v>89.356301648857496</v>
      </c>
      <c r="L400" s="5"/>
      <c r="M400" s="5">
        <v>375.11995504278843</v>
      </c>
      <c r="N400" s="5">
        <v>7.3584086774605533</v>
      </c>
      <c r="O400" s="5">
        <v>4.5592740248329235</v>
      </c>
      <c r="P400" s="5">
        <v>476.39393939393932</v>
      </c>
      <c r="Q400" s="5">
        <v>2.1508015151710409</v>
      </c>
      <c r="R400" s="5"/>
      <c r="S400" s="5"/>
      <c r="T400" s="5"/>
      <c r="U400" s="5">
        <v>243.23834010443409</v>
      </c>
      <c r="V400" s="5"/>
      <c r="W400" s="5">
        <v>243.23834010443409</v>
      </c>
      <c r="X400" s="5">
        <v>89.898989898989896</v>
      </c>
      <c r="Y400" s="5">
        <v>11.235783356451991</v>
      </c>
      <c r="Z400" s="5"/>
      <c r="AA400" s="5">
        <v>8.8661413750970617</v>
      </c>
      <c r="AB400" s="5">
        <v>1.031713089070087</v>
      </c>
      <c r="AC400" s="5">
        <v>2.5263529411437164</v>
      </c>
      <c r="AD400" s="5">
        <v>11.113007184410696</v>
      </c>
      <c r="AE400" s="5">
        <v>0.1951287595356764</v>
      </c>
      <c r="AF400" s="5">
        <v>11.223641373857575</v>
      </c>
      <c r="AG400" s="5"/>
      <c r="AH400" s="5"/>
      <c r="AI400" s="5"/>
      <c r="AJ400" s="5">
        <v>11.223641373857575</v>
      </c>
      <c r="AK400" s="5">
        <v>10.251405621305269</v>
      </c>
      <c r="BI400" s="8" t="s">
        <v>67</v>
      </c>
      <c r="BJ400" s="8" t="s">
        <v>67</v>
      </c>
      <c r="BK400" s="5" t="s">
        <v>67</v>
      </c>
      <c r="BL400" s="5" t="s">
        <v>67</v>
      </c>
      <c r="BM400" s="5" t="s">
        <v>67</v>
      </c>
      <c r="BN400" s="5" t="s">
        <v>67</v>
      </c>
      <c r="BO400" s="5" t="s">
        <v>67</v>
      </c>
      <c r="BP400" s="5" t="s">
        <v>67</v>
      </c>
      <c r="BQ400" s="5" t="s">
        <v>67</v>
      </c>
      <c r="BR400" s="5" t="s">
        <v>67</v>
      </c>
      <c r="BS400" s="5" t="s">
        <v>67</v>
      </c>
      <c r="BT400" s="5" t="s">
        <v>67</v>
      </c>
      <c r="BU400" s="5" t="s">
        <v>67</v>
      </c>
      <c r="BV400" s="5" t="s">
        <v>67</v>
      </c>
      <c r="BW400" s="5" t="s">
        <v>67</v>
      </c>
      <c r="BX400" s="5" t="s">
        <v>67</v>
      </c>
      <c r="BY400" s="5" t="s">
        <v>67</v>
      </c>
      <c r="BZ400" s="5" t="s">
        <v>67</v>
      </c>
      <c r="CA400" s="5"/>
      <c r="CB400" s="5" t="s">
        <v>67</v>
      </c>
      <c r="CC400" s="5" t="s">
        <v>67</v>
      </c>
      <c r="CD400" s="5" t="s">
        <v>67</v>
      </c>
      <c r="CE400" s="5" t="s">
        <v>67</v>
      </c>
      <c r="CF400" s="5" t="s">
        <v>67</v>
      </c>
      <c r="CG400" s="5" t="s">
        <v>67</v>
      </c>
      <c r="CJ400" t="s">
        <v>67</v>
      </c>
      <c r="CK400" t="s">
        <v>67</v>
      </c>
      <c r="CT400" s="5"/>
      <c r="CU400" s="5"/>
      <c r="CV400" s="5"/>
      <c r="CW400" s="5"/>
      <c r="CX400" s="5"/>
      <c r="CY400" s="5"/>
      <c r="CZ400" s="5"/>
      <c r="DA400" s="5"/>
    </row>
    <row r="401" spans="1:105" s="1" customFormat="1" x14ac:dyDescent="0.25">
      <c r="A401" s="5" t="str">
        <f t="shared" si="6"/>
        <v>Kojonup2013CVAV_ZiponFert150N</v>
      </c>
      <c r="B401" s="5" t="s">
        <v>71</v>
      </c>
      <c r="C401" s="5">
        <v>2013</v>
      </c>
      <c r="D401" s="5" t="s">
        <v>64</v>
      </c>
      <c r="E401" s="6">
        <v>41550</v>
      </c>
      <c r="F401" s="5">
        <v>150</v>
      </c>
      <c r="G401" s="1" t="s">
        <v>69</v>
      </c>
      <c r="H401" s="5" t="s">
        <v>66</v>
      </c>
      <c r="I401" s="1" t="s">
        <v>84</v>
      </c>
      <c r="J401" s="1" t="s">
        <v>73</v>
      </c>
      <c r="K401" s="5">
        <v>27.593529662098263</v>
      </c>
      <c r="L401" s="5"/>
      <c r="M401" s="5">
        <v>505.0171688193372</v>
      </c>
      <c r="N401" s="5">
        <v>443.99843763456914</v>
      </c>
      <c r="O401" s="5">
        <v>3.5241972173286107</v>
      </c>
      <c r="P401" s="5">
        <v>980.13333333333321</v>
      </c>
      <c r="Q401" s="5">
        <v>0.46089682230621359</v>
      </c>
      <c r="R401" s="5"/>
      <c r="S401" s="5"/>
      <c r="T401" s="5"/>
      <c r="U401" s="5">
        <v>168.40865133034845</v>
      </c>
      <c r="V401" s="5"/>
      <c r="W401" s="5">
        <v>168.40865133034845</v>
      </c>
      <c r="X401" s="5">
        <v>76.969696969696955</v>
      </c>
      <c r="Y401" s="5">
        <v>8.2135324736745083</v>
      </c>
      <c r="Z401" s="5"/>
      <c r="AA401" s="5">
        <v>30.098243494990747</v>
      </c>
      <c r="AB401" s="5">
        <v>34.204143691695855</v>
      </c>
      <c r="AC401" s="5">
        <v>2.1743048677335706</v>
      </c>
      <c r="AD401" s="5">
        <v>45.477274721225029</v>
      </c>
      <c r="AE401" s="5">
        <v>0.13419904215083284</v>
      </c>
      <c r="AF401" s="5">
        <v>5.2718421027335713</v>
      </c>
      <c r="AG401" s="5"/>
      <c r="AH401" s="5"/>
      <c r="AI401" s="5"/>
      <c r="AJ401" s="5">
        <v>5.2718421027335713</v>
      </c>
      <c r="AK401" s="5">
        <v>4.7334846520647105</v>
      </c>
      <c r="BI401" s="8" t="s">
        <v>67</v>
      </c>
      <c r="BJ401" s="8" t="s">
        <v>67</v>
      </c>
      <c r="BK401" s="5" t="s">
        <v>67</v>
      </c>
      <c r="BL401" s="5" t="s">
        <v>67</v>
      </c>
      <c r="BM401" s="5" t="s">
        <v>67</v>
      </c>
      <c r="BN401" s="5" t="s">
        <v>67</v>
      </c>
      <c r="BO401" s="5" t="s">
        <v>67</v>
      </c>
      <c r="BP401" s="5" t="s">
        <v>67</v>
      </c>
      <c r="BQ401" s="5" t="s">
        <v>67</v>
      </c>
      <c r="BR401" s="5" t="s">
        <v>67</v>
      </c>
      <c r="BS401" s="5" t="s">
        <v>67</v>
      </c>
      <c r="BT401" s="5" t="s">
        <v>67</v>
      </c>
      <c r="BU401" s="5" t="s">
        <v>67</v>
      </c>
      <c r="BV401" s="5" t="s">
        <v>67</v>
      </c>
      <c r="BW401" s="5" t="s">
        <v>67</v>
      </c>
      <c r="BX401" s="5" t="s">
        <v>67</v>
      </c>
      <c r="BY401" s="5" t="s">
        <v>67</v>
      </c>
      <c r="BZ401" s="5" t="s">
        <v>67</v>
      </c>
      <c r="CA401" s="5"/>
      <c r="CB401" s="5" t="s">
        <v>67</v>
      </c>
      <c r="CC401" s="5" t="s">
        <v>67</v>
      </c>
      <c r="CD401" s="5" t="s">
        <v>67</v>
      </c>
      <c r="CE401" s="5" t="s">
        <v>67</v>
      </c>
      <c r="CF401" s="5" t="s">
        <v>67</v>
      </c>
      <c r="CG401" s="5" t="s">
        <v>67</v>
      </c>
      <c r="CJ401" t="s">
        <v>67</v>
      </c>
      <c r="CK401" t="s">
        <v>67</v>
      </c>
      <c r="CT401" s="5"/>
      <c r="CU401" s="5"/>
      <c r="CV401" s="5"/>
      <c r="CW401" s="5"/>
      <c r="CX401" s="5"/>
      <c r="CY401" s="5"/>
      <c r="CZ401" s="5"/>
      <c r="DA401" s="5"/>
    </row>
    <row r="402" spans="1:105" s="1" customFormat="1" x14ac:dyDescent="0.25">
      <c r="A402" s="5" t="str">
        <f t="shared" si="6"/>
        <v>Kojonup2013CVAV_ZiponFert150N</v>
      </c>
      <c r="B402" s="5" t="s">
        <v>71</v>
      </c>
      <c r="C402" s="5">
        <v>2013</v>
      </c>
      <c r="D402" s="5" t="s">
        <v>64</v>
      </c>
      <c r="E402" s="6">
        <v>41598</v>
      </c>
      <c r="F402" s="5">
        <v>150</v>
      </c>
      <c r="G402" s="1" t="s">
        <v>69</v>
      </c>
      <c r="H402" s="5" t="s">
        <v>66</v>
      </c>
      <c r="I402" s="1" t="s">
        <v>84</v>
      </c>
      <c r="J402" s="1" t="s">
        <v>73</v>
      </c>
      <c r="K402" s="5">
        <v>0</v>
      </c>
      <c r="L402" s="5"/>
      <c r="M402" s="5">
        <v>662.78445483065332</v>
      </c>
      <c r="N402" s="5">
        <v>756.37206328730008</v>
      </c>
      <c r="O402" s="5">
        <v>0</v>
      </c>
      <c r="P402" s="5">
        <v>988.19393939393933</v>
      </c>
      <c r="Q402" s="5" t="s">
        <v>67</v>
      </c>
      <c r="R402" s="5"/>
      <c r="S402" s="5"/>
      <c r="T402" s="5"/>
      <c r="U402" s="5" t="s">
        <v>67</v>
      </c>
      <c r="V402" s="5"/>
      <c r="W402" s="5" t="s">
        <v>67</v>
      </c>
      <c r="X402" s="5">
        <v>67.272727272727266</v>
      </c>
      <c r="Y402" s="5" t="s">
        <v>67</v>
      </c>
      <c r="Z402" s="5"/>
      <c r="AA402" s="5">
        <v>84.33280130142856</v>
      </c>
      <c r="AB402" s="5">
        <v>201.31726783906814</v>
      </c>
      <c r="AC402" s="5" t="s">
        <v>67</v>
      </c>
      <c r="AD402" s="5">
        <v>45.579025108529159</v>
      </c>
      <c r="AE402" s="5" t="s">
        <v>67</v>
      </c>
      <c r="AF402" s="5" t="s">
        <v>67</v>
      </c>
      <c r="AG402" s="5"/>
      <c r="AH402" s="5"/>
      <c r="AI402" s="5"/>
      <c r="AJ402" s="5" t="s">
        <v>67</v>
      </c>
      <c r="AK402" s="5">
        <v>9.6209138584166851</v>
      </c>
      <c r="BI402" s="8" t="s">
        <v>67</v>
      </c>
      <c r="BJ402" s="8" t="s">
        <v>67</v>
      </c>
      <c r="BK402" s="5" t="s">
        <v>67</v>
      </c>
      <c r="BL402" s="5" t="s">
        <v>67</v>
      </c>
      <c r="BM402" s="5" t="s">
        <v>67</v>
      </c>
      <c r="BN402" s="5" t="s">
        <v>67</v>
      </c>
      <c r="BO402" s="5" t="s">
        <v>67</v>
      </c>
      <c r="BP402" s="5" t="s">
        <v>67</v>
      </c>
      <c r="BQ402" s="5" t="s">
        <v>67</v>
      </c>
      <c r="BR402" s="5" t="s">
        <v>67</v>
      </c>
      <c r="BS402" s="5" t="s">
        <v>67</v>
      </c>
      <c r="BT402" s="5" t="s">
        <v>67</v>
      </c>
      <c r="BU402" s="5" t="s">
        <v>67</v>
      </c>
      <c r="BV402" s="5" t="s">
        <v>67</v>
      </c>
      <c r="BW402" s="5" t="s">
        <v>67</v>
      </c>
      <c r="BX402" s="5" t="s">
        <v>67</v>
      </c>
      <c r="BY402" s="5" t="s">
        <v>67</v>
      </c>
      <c r="BZ402" s="5" t="s">
        <v>67</v>
      </c>
      <c r="CA402" s="5"/>
      <c r="CB402" s="5" t="s">
        <v>67</v>
      </c>
      <c r="CC402" s="5" t="s">
        <v>67</v>
      </c>
      <c r="CD402" s="5" t="s">
        <v>67</v>
      </c>
      <c r="CE402" s="5" t="s">
        <v>67</v>
      </c>
      <c r="CF402" s="5" t="s">
        <v>67</v>
      </c>
      <c r="CG402" s="5" t="s">
        <v>67</v>
      </c>
      <c r="CJ402">
        <v>380.07516510659133</v>
      </c>
      <c r="CK402">
        <v>62.51466702652354</v>
      </c>
      <c r="CT402" s="5"/>
      <c r="CU402" s="5"/>
      <c r="CV402" s="5"/>
      <c r="CW402" s="5"/>
      <c r="CX402" s="5"/>
      <c r="CY402" s="5"/>
      <c r="CZ402" s="5"/>
      <c r="DA402" s="5"/>
    </row>
    <row r="403" spans="1:105" s="1" customFormat="1" x14ac:dyDescent="0.25">
      <c r="A403" s="5" t="str">
        <f t="shared" si="6"/>
        <v>Kojonup2013CVCB_AtomicFert150N</v>
      </c>
      <c r="B403" s="5" t="s">
        <v>71</v>
      </c>
      <c r="C403" s="5">
        <v>2013</v>
      </c>
      <c r="D403" s="5" t="s">
        <v>64</v>
      </c>
      <c r="E403" s="6">
        <v>41451</v>
      </c>
      <c r="F403" s="5">
        <v>150</v>
      </c>
      <c r="G403" s="5" t="s">
        <v>65</v>
      </c>
      <c r="H403" s="5" t="s">
        <v>68</v>
      </c>
      <c r="I403" s="1" t="s">
        <v>77</v>
      </c>
      <c r="J403" s="1" t="s">
        <v>73</v>
      </c>
      <c r="K403" s="5">
        <v>27.690909090909088</v>
      </c>
      <c r="L403" s="5"/>
      <c r="M403" s="5">
        <v>0</v>
      </c>
      <c r="N403" s="5">
        <v>0</v>
      </c>
      <c r="O403" s="5">
        <v>0</v>
      </c>
      <c r="P403" s="5">
        <v>27.690909090909088</v>
      </c>
      <c r="Q403" s="5">
        <v>0.54110631889777072</v>
      </c>
      <c r="R403" s="5"/>
      <c r="S403" s="5"/>
      <c r="T403" s="5"/>
      <c r="U403" s="5">
        <v>202.48946974320111</v>
      </c>
      <c r="V403" s="5"/>
      <c r="W403" s="5">
        <v>202.48946974320111</v>
      </c>
      <c r="X403" s="5">
        <v>48.484848484848477</v>
      </c>
      <c r="Y403" s="5">
        <v>6.1267691547406979</v>
      </c>
      <c r="Z403" s="5"/>
      <c r="AA403" s="5" t="s">
        <v>67</v>
      </c>
      <c r="AB403" s="5" t="s">
        <v>67</v>
      </c>
      <c r="AC403" s="5" t="s">
        <v>67</v>
      </c>
      <c r="AD403" s="5">
        <v>6.1267691547406979</v>
      </c>
      <c r="AE403" s="5">
        <v>7.8211985576031609E-2</v>
      </c>
      <c r="AF403" s="5">
        <v>17.439466651166903</v>
      </c>
      <c r="AG403" s="5"/>
      <c r="AH403" s="5"/>
      <c r="AI403" s="5"/>
      <c r="AJ403" s="5">
        <v>17.439466651166903</v>
      </c>
      <c r="AK403" s="5">
        <v>6.4139425722778167</v>
      </c>
      <c r="BI403" s="8" t="s">
        <v>67</v>
      </c>
      <c r="BJ403" s="8" t="s">
        <v>67</v>
      </c>
      <c r="BK403" s="5" t="s">
        <v>67</v>
      </c>
      <c r="BL403" s="5" t="s">
        <v>67</v>
      </c>
      <c r="BM403" s="5" t="s">
        <v>67</v>
      </c>
      <c r="BN403" s="5" t="s">
        <v>67</v>
      </c>
      <c r="BO403" s="5" t="s">
        <v>67</v>
      </c>
      <c r="BP403" s="5" t="s">
        <v>67</v>
      </c>
      <c r="BQ403" s="5" t="s">
        <v>67</v>
      </c>
      <c r="BR403" s="5" t="s">
        <v>67</v>
      </c>
      <c r="BS403" s="5" t="s">
        <v>67</v>
      </c>
      <c r="BT403" s="5" t="s">
        <v>67</v>
      </c>
      <c r="BU403" s="5" t="s">
        <v>67</v>
      </c>
      <c r="BV403" s="5" t="s">
        <v>67</v>
      </c>
      <c r="BW403" s="5" t="s">
        <v>67</v>
      </c>
      <c r="BX403" s="5" t="s">
        <v>67</v>
      </c>
      <c r="BY403" s="5" t="s">
        <v>67</v>
      </c>
      <c r="BZ403" s="5" t="s">
        <v>67</v>
      </c>
      <c r="CA403" s="5"/>
      <c r="CB403" s="5" t="s">
        <v>67</v>
      </c>
      <c r="CC403" s="5" t="s">
        <v>67</v>
      </c>
      <c r="CD403" s="5" t="s">
        <v>67</v>
      </c>
      <c r="CE403" s="5" t="s">
        <v>67</v>
      </c>
      <c r="CF403" s="5" t="s">
        <v>67</v>
      </c>
      <c r="CG403" s="5" t="s">
        <v>67</v>
      </c>
      <c r="CJ403" t="s">
        <v>67</v>
      </c>
      <c r="CK403" t="s">
        <v>67</v>
      </c>
      <c r="CT403" s="5"/>
      <c r="CU403" s="5"/>
      <c r="CV403" s="5"/>
      <c r="CW403" s="5"/>
      <c r="CX403" s="5"/>
      <c r="CY403" s="5"/>
      <c r="CZ403" s="5"/>
      <c r="DA403" s="5"/>
    </row>
    <row r="404" spans="1:105" s="1" customFormat="1" x14ac:dyDescent="0.25">
      <c r="A404" s="5" t="str">
        <f t="shared" si="6"/>
        <v>Kojonup2013CVCB_AtomicFert150N</v>
      </c>
      <c r="B404" s="5" t="s">
        <v>71</v>
      </c>
      <c r="C404" s="5">
        <v>2013</v>
      </c>
      <c r="D404" s="5" t="s">
        <v>64</v>
      </c>
      <c r="E404" s="6">
        <v>41485</v>
      </c>
      <c r="F404" s="5">
        <v>150</v>
      </c>
      <c r="G404" s="5" t="s">
        <v>65</v>
      </c>
      <c r="H404" s="5" t="s">
        <v>68</v>
      </c>
      <c r="I404" s="1" t="s">
        <v>77</v>
      </c>
      <c r="J404" s="1" t="s">
        <v>73</v>
      </c>
      <c r="K404" s="5">
        <v>117.81164512137134</v>
      </c>
      <c r="L404" s="5"/>
      <c r="M404" s="5">
        <v>99.990605328775359</v>
      </c>
      <c r="N404" s="5">
        <v>0</v>
      </c>
      <c r="O404" s="5">
        <v>14.464416216519956</v>
      </c>
      <c r="P404" s="5">
        <v>232.26666666666665</v>
      </c>
      <c r="Q404" s="5">
        <v>2.688058192136328</v>
      </c>
      <c r="R404" s="5"/>
      <c r="S404" s="5"/>
      <c r="T404" s="5"/>
      <c r="U404" s="5">
        <v>231.08839493920951</v>
      </c>
      <c r="V404" s="5"/>
      <c r="W404" s="5">
        <v>231.08839493920951</v>
      </c>
      <c r="X404" s="5">
        <v>82.424242424242422</v>
      </c>
      <c r="Y404" s="5">
        <v>23.067212580088821</v>
      </c>
      <c r="Z404" s="5"/>
      <c r="AA404" s="5">
        <v>10.461450505147425</v>
      </c>
      <c r="AB404" s="5" t="s">
        <v>67</v>
      </c>
      <c r="AC404" s="5">
        <v>7.9634949343790105</v>
      </c>
      <c r="AD404" s="5">
        <v>40.649501412755441</v>
      </c>
      <c r="AE404" s="5">
        <v>0.43189144580554306</v>
      </c>
      <c r="AF404" s="5">
        <v>7.4659461009072343</v>
      </c>
      <c r="AG404" s="5"/>
      <c r="AH404" s="5"/>
      <c r="AI404" s="5"/>
      <c r="AJ404" s="5">
        <v>7.4659461009072343</v>
      </c>
      <c r="AK404" s="5">
        <v>27.218801906528022</v>
      </c>
      <c r="BI404" s="8" t="s">
        <v>67</v>
      </c>
      <c r="BJ404" s="8" t="s">
        <v>67</v>
      </c>
      <c r="BK404" s="5" t="s">
        <v>67</v>
      </c>
      <c r="BL404" s="5" t="s">
        <v>67</v>
      </c>
      <c r="BM404" s="5" t="s">
        <v>67</v>
      </c>
      <c r="BN404" s="5" t="s">
        <v>67</v>
      </c>
      <c r="BO404" s="5" t="s">
        <v>67</v>
      </c>
      <c r="BP404" s="5" t="s">
        <v>67</v>
      </c>
      <c r="BQ404" s="5" t="s">
        <v>67</v>
      </c>
      <c r="BR404" s="5" t="s">
        <v>67</v>
      </c>
      <c r="BS404" s="5" t="s">
        <v>67</v>
      </c>
      <c r="BT404" s="5" t="s">
        <v>67</v>
      </c>
      <c r="BU404" s="5" t="s">
        <v>67</v>
      </c>
      <c r="BV404" s="5" t="s">
        <v>67</v>
      </c>
      <c r="BW404" s="5" t="s">
        <v>67</v>
      </c>
      <c r="BX404" s="5" t="s">
        <v>67</v>
      </c>
      <c r="BY404" s="5" t="s">
        <v>67</v>
      </c>
      <c r="BZ404" s="5" t="s">
        <v>67</v>
      </c>
      <c r="CA404" s="5"/>
      <c r="CB404" s="5" t="s">
        <v>67</v>
      </c>
      <c r="CC404" s="5" t="s">
        <v>67</v>
      </c>
      <c r="CD404" s="5" t="s">
        <v>67</v>
      </c>
      <c r="CE404" s="5" t="s">
        <v>67</v>
      </c>
      <c r="CF404" s="5" t="s">
        <v>67</v>
      </c>
      <c r="CG404" s="5" t="s">
        <v>67</v>
      </c>
      <c r="CJ404" t="s">
        <v>67</v>
      </c>
      <c r="CK404" t="s">
        <v>67</v>
      </c>
      <c r="CT404" s="5"/>
      <c r="CU404" s="5"/>
      <c r="CV404" s="5"/>
      <c r="CW404" s="5"/>
      <c r="CX404" s="5"/>
      <c r="CY404" s="5"/>
      <c r="CZ404" s="5"/>
      <c r="DA404" s="5"/>
    </row>
    <row r="405" spans="1:105" s="1" customFormat="1" x14ac:dyDescent="0.25">
      <c r="A405" s="5" t="str">
        <f t="shared" si="6"/>
        <v>Kojonup2013CVCB_AtomicFert150N</v>
      </c>
      <c r="B405" s="5" t="s">
        <v>71</v>
      </c>
      <c r="C405" s="5">
        <v>2013</v>
      </c>
      <c r="D405" s="5" t="s">
        <v>64</v>
      </c>
      <c r="E405" s="6">
        <v>41508</v>
      </c>
      <c r="F405" s="5">
        <v>150</v>
      </c>
      <c r="G405" s="5" t="s">
        <v>65</v>
      </c>
      <c r="H405" s="5" t="s">
        <v>68</v>
      </c>
      <c r="I405" s="1" t="s">
        <v>77</v>
      </c>
      <c r="J405" s="1" t="s">
        <v>73</v>
      </c>
      <c r="K405" s="5">
        <v>102.78632386366549</v>
      </c>
      <c r="L405" s="5"/>
      <c r="M405" s="5">
        <v>333.12465456205223</v>
      </c>
      <c r="N405" s="5">
        <v>2.3723935551982396</v>
      </c>
      <c r="O405" s="5">
        <v>5.918648221104168</v>
      </c>
      <c r="P405" s="5">
        <v>444.20202020202015</v>
      </c>
      <c r="Q405" s="5">
        <v>2.8031575480369058</v>
      </c>
      <c r="R405" s="5"/>
      <c r="S405" s="5"/>
      <c r="T405" s="5"/>
      <c r="U405" s="5">
        <v>259.91540967085672</v>
      </c>
      <c r="V405" s="5"/>
      <c r="W405" s="5">
        <v>259.91540967085672</v>
      </c>
      <c r="X405" s="5">
        <v>71.717171717171709</v>
      </c>
      <c r="Y405" s="5">
        <v>25.128270986693156</v>
      </c>
      <c r="Z405" s="5"/>
      <c r="AA405" s="5">
        <v>82.739671732566151</v>
      </c>
      <c r="AB405" s="5">
        <v>1.4646351383093617</v>
      </c>
      <c r="AC405" s="5">
        <v>2.9715767259177142</v>
      </c>
      <c r="AD405" s="5">
        <v>100.87158785811096</v>
      </c>
      <c r="AE405" s="5">
        <v>0.93199668023742499</v>
      </c>
      <c r="AF405" s="5">
        <v>27.270178833184708</v>
      </c>
      <c r="AG405" s="5"/>
      <c r="AH405" s="5"/>
      <c r="AI405" s="5"/>
      <c r="AJ405" s="5">
        <v>27.270178833184708</v>
      </c>
      <c r="AK405" s="5">
        <v>15.285601970122807</v>
      </c>
      <c r="BI405" s="8" t="s">
        <v>67</v>
      </c>
      <c r="BJ405" s="8" t="s">
        <v>67</v>
      </c>
      <c r="BK405" s="5" t="s">
        <v>67</v>
      </c>
      <c r="BL405" s="5" t="s">
        <v>67</v>
      </c>
      <c r="BM405" s="5" t="s">
        <v>67</v>
      </c>
      <c r="BN405" s="5" t="s">
        <v>67</v>
      </c>
      <c r="BO405" s="5" t="s">
        <v>67</v>
      </c>
      <c r="BP405" s="5" t="s">
        <v>67</v>
      </c>
      <c r="BQ405" s="5" t="s">
        <v>67</v>
      </c>
      <c r="BR405" s="5" t="s">
        <v>67</v>
      </c>
      <c r="BS405" s="5" t="s">
        <v>67</v>
      </c>
      <c r="BT405" s="5" t="s">
        <v>67</v>
      </c>
      <c r="BU405" s="5" t="s">
        <v>67</v>
      </c>
      <c r="BV405" s="5" t="s">
        <v>67</v>
      </c>
      <c r="BW405" s="5" t="s">
        <v>67</v>
      </c>
      <c r="BX405" s="5" t="s">
        <v>67</v>
      </c>
      <c r="BY405" s="5" t="s">
        <v>67</v>
      </c>
      <c r="BZ405" s="5" t="s">
        <v>67</v>
      </c>
      <c r="CA405" s="5"/>
      <c r="CB405" s="5" t="s">
        <v>67</v>
      </c>
      <c r="CC405" s="5" t="s">
        <v>67</v>
      </c>
      <c r="CD405" s="5" t="s">
        <v>67</v>
      </c>
      <c r="CE405" s="5" t="s">
        <v>67</v>
      </c>
      <c r="CF405" s="5" t="s">
        <v>67</v>
      </c>
      <c r="CG405" s="5" t="s">
        <v>67</v>
      </c>
      <c r="CJ405" t="s">
        <v>67</v>
      </c>
      <c r="CK405" t="s">
        <v>67</v>
      </c>
      <c r="CT405" s="5"/>
      <c r="CU405" s="5"/>
      <c r="CV405" s="5"/>
      <c r="CW405" s="5"/>
      <c r="CX405" s="5"/>
      <c r="CY405" s="5"/>
      <c r="CZ405" s="5"/>
      <c r="DA405" s="5"/>
    </row>
    <row r="406" spans="1:105" s="1" customFormat="1" x14ac:dyDescent="0.25">
      <c r="A406" s="5" t="str">
        <f t="shared" si="6"/>
        <v>Kojonup2013CVCB_AtomicFert150N</v>
      </c>
      <c r="B406" s="5" t="s">
        <v>71</v>
      </c>
      <c r="C406" s="5">
        <v>2013</v>
      </c>
      <c r="D406" s="5" t="s">
        <v>64</v>
      </c>
      <c r="E406" s="6">
        <v>41550</v>
      </c>
      <c r="F406" s="5">
        <v>150</v>
      </c>
      <c r="G406" s="5" t="s">
        <v>65</v>
      </c>
      <c r="H406" s="5" t="s">
        <v>68</v>
      </c>
      <c r="I406" s="1" t="s">
        <v>77</v>
      </c>
      <c r="J406" s="1" t="s">
        <v>73</v>
      </c>
      <c r="K406" s="5">
        <v>21.721132982117101</v>
      </c>
      <c r="L406" s="5"/>
      <c r="M406" s="5">
        <v>432.64907730560611</v>
      </c>
      <c r="N406" s="5">
        <v>376.299568763987</v>
      </c>
      <c r="O406" s="5">
        <v>8.6393118573806067</v>
      </c>
      <c r="P406" s="5">
        <v>839.30909090909074</v>
      </c>
      <c r="Q406" s="5">
        <v>0.55091708849965537</v>
      </c>
      <c r="R406" s="5"/>
      <c r="S406" s="5"/>
      <c r="T406" s="5"/>
      <c r="U406" s="5">
        <v>259.80107287438938</v>
      </c>
      <c r="V406" s="5"/>
      <c r="W406" s="5">
        <v>259.80107287438938</v>
      </c>
      <c r="X406" s="5">
        <v>62.424242424242429</v>
      </c>
      <c r="Y406" s="5">
        <v>3.2798473161182375</v>
      </c>
      <c r="Z406" s="5"/>
      <c r="AA406" s="5">
        <v>5.8832691868086116</v>
      </c>
      <c r="AB406" s="5">
        <v>14.141355733180564</v>
      </c>
      <c r="AC406" s="5">
        <v>2.9303547342159741</v>
      </c>
      <c r="AD406" s="5">
        <v>18.810696798617641</v>
      </c>
      <c r="AE406" s="5">
        <v>4.4724998789131457E-2</v>
      </c>
      <c r="AF406" s="5">
        <v>24.745484580880539</v>
      </c>
      <c r="AG406" s="5"/>
      <c r="AH406" s="5"/>
      <c r="AI406" s="5"/>
      <c r="AJ406" s="5">
        <v>24.745484580880539</v>
      </c>
      <c r="AK406" s="5">
        <v>9.1713611820736514</v>
      </c>
      <c r="BI406" s="8" t="s">
        <v>67</v>
      </c>
      <c r="BJ406" s="8" t="s">
        <v>67</v>
      </c>
      <c r="BK406" s="5" t="s">
        <v>67</v>
      </c>
      <c r="BL406" s="5" t="s">
        <v>67</v>
      </c>
      <c r="BM406" s="5" t="s">
        <v>67</v>
      </c>
      <c r="BN406" s="5" t="s">
        <v>67</v>
      </c>
      <c r="BO406" s="5" t="s">
        <v>67</v>
      </c>
      <c r="BP406" s="5" t="s">
        <v>67</v>
      </c>
      <c r="BQ406" s="5" t="s">
        <v>67</v>
      </c>
      <c r="BR406" s="5" t="s">
        <v>67</v>
      </c>
      <c r="BS406" s="5" t="s">
        <v>67</v>
      </c>
      <c r="BT406" s="5" t="s">
        <v>67</v>
      </c>
      <c r="BU406" s="5" t="s">
        <v>67</v>
      </c>
      <c r="BV406" s="5" t="s">
        <v>67</v>
      </c>
      <c r="BW406" s="5" t="s">
        <v>67</v>
      </c>
      <c r="BX406" s="5" t="s">
        <v>67</v>
      </c>
      <c r="BY406" s="5" t="s">
        <v>67</v>
      </c>
      <c r="BZ406" s="5" t="s">
        <v>67</v>
      </c>
      <c r="CA406" s="5"/>
      <c r="CB406" s="5" t="s">
        <v>67</v>
      </c>
      <c r="CC406" s="5" t="s">
        <v>67</v>
      </c>
      <c r="CD406" s="5" t="s">
        <v>67</v>
      </c>
      <c r="CE406" s="5" t="s">
        <v>67</v>
      </c>
      <c r="CF406" s="5" t="s">
        <v>67</v>
      </c>
      <c r="CG406" s="5" t="s">
        <v>67</v>
      </c>
      <c r="CJ406" t="s">
        <v>67</v>
      </c>
      <c r="CK406" t="s">
        <v>67</v>
      </c>
      <c r="CT406" s="5"/>
      <c r="CU406" s="5"/>
      <c r="CV406" s="5"/>
      <c r="CW406" s="5"/>
      <c r="CX406" s="5"/>
      <c r="CY406" s="5"/>
      <c r="CZ406" s="5"/>
      <c r="DA406" s="5"/>
    </row>
    <row r="407" spans="1:105" s="1" customFormat="1" x14ac:dyDescent="0.25">
      <c r="A407" s="5" t="str">
        <f t="shared" si="6"/>
        <v>Kojonup2013CVCB_AtomicFert150N</v>
      </c>
      <c r="B407" s="5" t="s">
        <v>71</v>
      </c>
      <c r="C407" s="5">
        <v>2013</v>
      </c>
      <c r="D407" s="5" t="s">
        <v>64</v>
      </c>
      <c r="E407" s="6">
        <v>41598</v>
      </c>
      <c r="F407" s="5">
        <v>150</v>
      </c>
      <c r="G407" s="5" t="s">
        <v>65</v>
      </c>
      <c r="H407" s="5" t="s">
        <v>68</v>
      </c>
      <c r="I407" s="1" t="s">
        <v>77</v>
      </c>
      <c r="J407" s="1" t="s">
        <v>73</v>
      </c>
      <c r="K407" s="5">
        <v>0</v>
      </c>
      <c r="L407" s="5"/>
      <c r="M407" s="5">
        <v>529.95127807718893</v>
      </c>
      <c r="N407" s="5">
        <v>874.58237304709257</v>
      </c>
      <c r="O407" s="5">
        <v>0</v>
      </c>
      <c r="P407" s="5">
        <v>905.5090909090909</v>
      </c>
      <c r="Q407" s="5" t="s">
        <v>67</v>
      </c>
      <c r="R407" s="5"/>
      <c r="S407" s="5"/>
      <c r="T407" s="5"/>
      <c r="U407" s="5" t="s">
        <v>67</v>
      </c>
      <c r="V407" s="5"/>
      <c r="W407" s="5" t="s">
        <v>67</v>
      </c>
      <c r="X407" s="5">
        <v>66.666666666666657</v>
      </c>
      <c r="Y407" s="5" t="s">
        <v>67</v>
      </c>
      <c r="Z407" s="5"/>
      <c r="AA407" s="5">
        <v>278.1958599255488</v>
      </c>
      <c r="AB407" s="5">
        <v>360.24745106702323</v>
      </c>
      <c r="AC407" s="5" t="s">
        <v>67</v>
      </c>
      <c r="AD407" s="5">
        <v>77.413446913862302</v>
      </c>
      <c r="AE407" s="5" t="s">
        <v>67</v>
      </c>
      <c r="AF407" s="5" t="s">
        <v>67</v>
      </c>
      <c r="AG407" s="5"/>
      <c r="AH407" s="5"/>
      <c r="AI407" s="5"/>
      <c r="AJ407" s="5" t="s">
        <v>67</v>
      </c>
      <c r="AK407" s="5">
        <v>9.5249900881828768</v>
      </c>
      <c r="BI407" s="8" t="s">
        <v>67</v>
      </c>
      <c r="BJ407" s="8" t="s">
        <v>67</v>
      </c>
      <c r="BK407" s="5" t="s">
        <v>67</v>
      </c>
      <c r="BL407" s="5" t="s">
        <v>67</v>
      </c>
      <c r="BM407" s="5" t="s">
        <v>67</v>
      </c>
      <c r="BN407" s="5" t="s">
        <v>67</v>
      </c>
      <c r="BO407" s="5" t="s">
        <v>67</v>
      </c>
      <c r="BP407" s="5" t="s">
        <v>67</v>
      </c>
      <c r="BQ407" s="5" t="s">
        <v>67</v>
      </c>
      <c r="BR407" s="5" t="s">
        <v>67</v>
      </c>
      <c r="BS407" s="5" t="s">
        <v>67</v>
      </c>
      <c r="BT407" s="5" t="s">
        <v>67</v>
      </c>
      <c r="BU407" s="5" t="s">
        <v>67</v>
      </c>
      <c r="BV407" s="5" t="s">
        <v>67</v>
      </c>
      <c r="BW407" s="5" t="s">
        <v>67</v>
      </c>
      <c r="BX407" s="5" t="s">
        <v>67</v>
      </c>
      <c r="BY407" s="5" t="s">
        <v>67</v>
      </c>
      <c r="BZ407" s="5" t="s">
        <v>67</v>
      </c>
      <c r="CA407" s="5"/>
      <c r="CB407" s="5" t="s">
        <v>67</v>
      </c>
      <c r="CC407" s="5" t="s">
        <v>67</v>
      </c>
      <c r="CD407" s="5" t="s">
        <v>67</v>
      </c>
      <c r="CE407" s="5" t="s">
        <v>67</v>
      </c>
      <c r="CF407" s="5" t="s">
        <v>67</v>
      </c>
      <c r="CG407" s="5" t="s">
        <v>67</v>
      </c>
      <c r="CJ407">
        <v>262.93128396529983</v>
      </c>
      <c r="CK407">
        <v>46.628693959267402</v>
      </c>
      <c r="CT407" s="5"/>
      <c r="CU407" s="5"/>
      <c r="CV407" s="5"/>
      <c r="CW407" s="5"/>
      <c r="CX407" s="5"/>
      <c r="CY407" s="5"/>
      <c r="CZ407" s="5"/>
      <c r="DA407" s="5"/>
    </row>
    <row r="408" spans="1:105" s="1" customFormat="1" x14ac:dyDescent="0.25">
      <c r="A408" s="5" t="str">
        <f t="shared" si="6"/>
        <v>Kojonup2013CVCB_Status_RRFert150N</v>
      </c>
      <c r="B408" s="5" t="s">
        <v>71</v>
      </c>
      <c r="C408" s="5">
        <v>2013</v>
      </c>
      <c r="D408" s="5" t="s">
        <v>64</v>
      </c>
      <c r="E408" s="6">
        <v>41451</v>
      </c>
      <c r="F408" s="5">
        <v>150</v>
      </c>
      <c r="G408" s="5" t="s">
        <v>70</v>
      </c>
      <c r="H408" s="5" t="s">
        <v>66</v>
      </c>
      <c r="I408" s="1" t="s">
        <v>85</v>
      </c>
      <c r="J408" s="1" t="s">
        <v>73</v>
      </c>
      <c r="K408" s="5">
        <v>28.484848484848481</v>
      </c>
      <c r="L408" s="5"/>
      <c r="M408" s="5">
        <v>0</v>
      </c>
      <c r="N408" s="5">
        <v>0</v>
      </c>
      <c r="O408" s="5">
        <v>0</v>
      </c>
      <c r="P408" s="5">
        <v>28.484848484848481</v>
      </c>
      <c r="Q408" s="5">
        <v>0.52427461304501455</v>
      </c>
      <c r="R408" s="5"/>
      <c r="S408" s="5"/>
      <c r="T408" s="5"/>
      <c r="U408" s="5">
        <v>182.59769907674232</v>
      </c>
      <c r="V408" s="5"/>
      <c r="W408" s="5">
        <v>182.59769907674232</v>
      </c>
      <c r="X408" s="5">
        <v>60</v>
      </c>
      <c r="Y408" s="5">
        <v>4.7769111051130499</v>
      </c>
      <c r="Z408" s="5"/>
      <c r="AA408" s="5" t="s">
        <v>67</v>
      </c>
      <c r="AB408" s="5" t="s">
        <v>67</v>
      </c>
      <c r="AC408" s="5" t="s">
        <v>67</v>
      </c>
      <c r="AD408" s="5">
        <v>4.7769111051130499</v>
      </c>
      <c r="AE408" s="5">
        <v>9.7980434323421517E-2</v>
      </c>
      <c r="AF408" s="5">
        <v>5.691853463644553</v>
      </c>
      <c r="AG408" s="5"/>
      <c r="AH408" s="5"/>
      <c r="AI408" s="5"/>
      <c r="AJ408" s="5">
        <v>5.691853463644553</v>
      </c>
      <c r="AK408" s="5">
        <v>4.5756572334974246</v>
      </c>
      <c r="BI408" s="8" t="s">
        <v>67</v>
      </c>
      <c r="BJ408" s="8" t="s">
        <v>67</v>
      </c>
      <c r="BK408" s="5">
        <v>6.7473000000000005E-2</v>
      </c>
      <c r="BL408" s="5" t="s">
        <v>67</v>
      </c>
      <c r="BM408" s="5" t="s">
        <v>67</v>
      </c>
      <c r="BN408" s="5" t="s">
        <v>67</v>
      </c>
      <c r="BO408" s="5" t="s">
        <v>67</v>
      </c>
      <c r="BP408" s="5">
        <v>1.9211321939393937</v>
      </c>
      <c r="BQ408" s="5">
        <v>1.9211321939393937</v>
      </c>
      <c r="BR408" s="5" t="s">
        <v>67</v>
      </c>
      <c r="BS408" s="5" t="s">
        <v>67</v>
      </c>
      <c r="BT408" s="5" t="s">
        <v>67</v>
      </c>
      <c r="BU408" s="5" t="s">
        <v>67</v>
      </c>
      <c r="BV408" s="5">
        <v>1.5828058419570348E-3</v>
      </c>
      <c r="BW408" s="5" t="s">
        <v>67</v>
      </c>
      <c r="BX408" s="5" t="s">
        <v>67</v>
      </c>
      <c r="BY408" s="5" t="s">
        <v>67</v>
      </c>
      <c r="BZ408" s="5" t="s">
        <v>67</v>
      </c>
      <c r="CA408" s="5"/>
      <c r="CB408" s="5">
        <v>0.32331446455992857</v>
      </c>
      <c r="CC408" s="5">
        <v>0.32331446455992857</v>
      </c>
      <c r="CD408" s="5" t="s">
        <v>67</v>
      </c>
      <c r="CE408" s="5" t="s">
        <v>67</v>
      </c>
      <c r="CF408" s="5" t="s">
        <v>67</v>
      </c>
      <c r="CG408" s="5" t="s">
        <v>67</v>
      </c>
      <c r="CJ408" t="s">
        <v>67</v>
      </c>
      <c r="CK408" t="s">
        <v>67</v>
      </c>
      <c r="CT408" s="5"/>
      <c r="CU408" s="5"/>
      <c r="CV408" s="5"/>
      <c r="CW408" s="5"/>
      <c r="CX408" s="5"/>
      <c r="CY408" s="5"/>
      <c r="CZ408" s="5"/>
      <c r="DA408" s="5"/>
    </row>
    <row r="409" spans="1:105" s="1" customFormat="1" x14ac:dyDescent="0.25">
      <c r="A409" s="5" t="str">
        <f t="shared" si="6"/>
        <v>Kojonup2013CVCB_Status_RRFert150N</v>
      </c>
      <c r="B409" s="5" t="s">
        <v>71</v>
      </c>
      <c r="C409" s="5">
        <v>2013</v>
      </c>
      <c r="D409" s="5" t="s">
        <v>64</v>
      </c>
      <c r="E409" s="6">
        <v>41485</v>
      </c>
      <c r="F409" s="5">
        <v>150</v>
      </c>
      <c r="G409" s="5" t="s">
        <v>70</v>
      </c>
      <c r="H409" s="5" t="s">
        <v>66</v>
      </c>
      <c r="I409" s="1" t="s">
        <v>85</v>
      </c>
      <c r="J409" s="1" t="s">
        <v>73</v>
      </c>
      <c r="K409" s="5">
        <v>90.502165133259567</v>
      </c>
      <c r="L409" s="5"/>
      <c r="M409" s="5">
        <v>87.720789260024262</v>
      </c>
      <c r="N409" s="5">
        <v>0</v>
      </c>
      <c r="O409" s="5">
        <v>15.558863788534369</v>
      </c>
      <c r="P409" s="5">
        <v>193.78181818181818</v>
      </c>
      <c r="Q409" s="5">
        <v>1.9913744241037346</v>
      </c>
      <c r="R409" s="5"/>
      <c r="S409" s="5"/>
      <c r="T409" s="5"/>
      <c r="U409" s="5">
        <v>219.13586580910612</v>
      </c>
      <c r="V409" s="5"/>
      <c r="W409" s="5">
        <v>219.13586580910612</v>
      </c>
      <c r="X409" s="5">
        <v>77.575757575757564</v>
      </c>
      <c r="Y409" s="5">
        <v>16.274692334832835</v>
      </c>
      <c r="Z409" s="5"/>
      <c r="AA409" s="5">
        <v>22.114308460155218</v>
      </c>
      <c r="AB409" s="5" t="s">
        <v>67</v>
      </c>
      <c r="AC409" s="5">
        <v>3.0331199133125986</v>
      </c>
      <c r="AD409" s="5">
        <v>31.067212305592687</v>
      </c>
      <c r="AE409" s="5">
        <v>0.37390617397633247</v>
      </c>
      <c r="AF409" s="5">
        <v>5.7202027326584686</v>
      </c>
      <c r="AG409" s="5"/>
      <c r="AH409" s="5"/>
      <c r="AI409" s="5"/>
      <c r="AJ409" s="5">
        <v>5.7202027326584686</v>
      </c>
      <c r="AK409" s="5">
        <v>20.255484808567765</v>
      </c>
      <c r="BI409" s="8" t="s">
        <v>67</v>
      </c>
      <c r="BJ409" s="8" t="s">
        <v>67</v>
      </c>
      <c r="BK409" s="5" t="s">
        <v>67</v>
      </c>
      <c r="BL409" s="5">
        <v>3.8551333333333333E-2</v>
      </c>
      <c r="BM409" s="5" t="s">
        <v>67</v>
      </c>
      <c r="BN409" s="5">
        <v>2.1005333333333334E-2</v>
      </c>
      <c r="BO409" s="5" t="s">
        <v>67</v>
      </c>
      <c r="BP409" s="5">
        <v>5.3031438473852921</v>
      </c>
      <c r="BQ409" s="5">
        <v>3.520484471558293</v>
      </c>
      <c r="BR409" s="5">
        <v>1.7826593758269986</v>
      </c>
      <c r="BS409" s="5" t="s">
        <v>67</v>
      </c>
      <c r="BT409" s="5" t="s">
        <v>67</v>
      </c>
      <c r="BU409" s="5" t="s">
        <v>67</v>
      </c>
      <c r="BV409" s="5" t="s">
        <v>67</v>
      </c>
      <c r="BW409" s="5">
        <v>1.7415954690391581E-3</v>
      </c>
      <c r="BX409" s="5" t="s">
        <v>67</v>
      </c>
      <c r="BY409" s="5">
        <v>2.582895812412452E-3</v>
      </c>
      <c r="BZ409" s="5" t="s">
        <v>67</v>
      </c>
      <c r="CA409" s="5"/>
      <c r="CB409" s="5">
        <v>0.8690508081575341</v>
      </c>
      <c r="CC409" s="5">
        <v>0.7009372354166814</v>
      </c>
      <c r="CD409" s="5">
        <v>0.3679364699160278</v>
      </c>
      <c r="CE409" s="5" t="s">
        <v>67</v>
      </c>
      <c r="CF409" s="5" t="s">
        <v>67</v>
      </c>
      <c r="CG409" s="5" t="s">
        <v>67</v>
      </c>
      <c r="CJ409" t="s">
        <v>67</v>
      </c>
      <c r="CK409" t="s">
        <v>67</v>
      </c>
      <c r="CT409" s="5"/>
      <c r="CU409" s="5"/>
      <c r="CV409" s="5"/>
      <c r="CW409" s="5"/>
      <c r="CX409" s="5"/>
      <c r="CY409" s="5"/>
      <c r="CZ409" s="5"/>
      <c r="DA409" s="5"/>
    </row>
    <row r="410" spans="1:105" s="1" customFormat="1" x14ac:dyDescent="0.25">
      <c r="A410" s="5" t="str">
        <f t="shared" si="6"/>
        <v>Kojonup2013CVCB_Status_RRFert150N</v>
      </c>
      <c r="B410" s="5" t="s">
        <v>71</v>
      </c>
      <c r="C410" s="5">
        <v>2013</v>
      </c>
      <c r="D410" s="5" t="s">
        <v>64</v>
      </c>
      <c r="E410" s="6">
        <v>41508</v>
      </c>
      <c r="F410" s="5">
        <v>150</v>
      </c>
      <c r="G410" s="5" t="s">
        <v>70</v>
      </c>
      <c r="H410" s="5" t="s">
        <v>66</v>
      </c>
      <c r="I410" s="1" t="s">
        <v>85</v>
      </c>
      <c r="J410" s="1" t="s">
        <v>73</v>
      </c>
      <c r="K410" s="5">
        <v>82.606099738659893</v>
      </c>
      <c r="L410" s="5"/>
      <c r="M410" s="5">
        <v>309.80231308564021</v>
      </c>
      <c r="N410" s="5">
        <v>9.7706446473079751</v>
      </c>
      <c r="O410" s="5">
        <v>0.33609404354347622</v>
      </c>
      <c r="P410" s="5">
        <v>402.5151515151515</v>
      </c>
      <c r="Q410" s="5">
        <v>1.8698013749318125</v>
      </c>
      <c r="R410" s="5"/>
      <c r="S410" s="5"/>
      <c r="T410" s="5"/>
      <c r="U410" s="5">
        <v>226.46311640692386</v>
      </c>
      <c r="V410" s="5"/>
      <c r="W410" s="5">
        <v>226.46311640692386</v>
      </c>
      <c r="X410" s="5">
        <v>64.646464646464651</v>
      </c>
      <c r="Y410" s="5">
        <v>5.0435849805350541</v>
      </c>
      <c r="Z410" s="5"/>
      <c r="AA410" s="5">
        <v>6.4267548628966207</v>
      </c>
      <c r="AB410" s="5">
        <v>3.3696149005075147</v>
      </c>
      <c r="AC410" s="5">
        <v>0.33609404354347622</v>
      </c>
      <c r="AD410" s="5">
        <v>3.7518692412979249</v>
      </c>
      <c r="AE410" s="5">
        <v>0.16737085745380662</v>
      </c>
      <c r="AF410" s="5">
        <v>14.588804156164677</v>
      </c>
      <c r="AG410" s="5"/>
      <c r="AH410" s="5"/>
      <c r="AI410" s="5"/>
      <c r="AJ410" s="5">
        <v>14.588804156164677</v>
      </c>
      <c r="AK410" s="5">
        <v>15.680984541676796</v>
      </c>
      <c r="BI410" s="8" t="s">
        <v>67</v>
      </c>
      <c r="BJ410" s="8" t="s">
        <v>67</v>
      </c>
      <c r="BK410" s="5" t="s">
        <v>67</v>
      </c>
      <c r="BL410" s="5" t="s">
        <v>67</v>
      </c>
      <c r="BM410" s="5" t="s">
        <v>67</v>
      </c>
      <c r="BN410" s="5" t="s">
        <v>67</v>
      </c>
      <c r="BO410" s="5" t="s">
        <v>67</v>
      </c>
      <c r="BP410" s="5" t="s">
        <v>67</v>
      </c>
      <c r="BQ410" s="5" t="s">
        <v>67</v>
      </c>
      <c r="BR410" s="5" t="s">
        <v>67</v>
      </c>
      <c r="BS410" s="5" t="s">
        <v>67</v>
      </c>
      <c r="BT410" s="5" t="s">
        <v>67</v>
      </c>
      <c r="BU410" s="5" t="s">
        <v>67</v>
      </c>
      <c r="BV410" s="5" t="s">
        <v>67</v>
      </c>
      <c r="BW410" s="5" t="s">
        <v>67</v>
      </c>
      <c r="BX410" s="5" t="s">
        <v>67</v>
      </c>
      <c r="BY410" s="5" t="s">
        <v>67</v>
      </c>
      <c r="BZ410" s="5" t="s">
        <v>67</v>
      </c>
      <c r="CA410" s="5"/>
      <c r="CB410" s="5" t="s">
        <v>67</v>
      </c>
      <c r="CC410" s="5" t="s">
        <v>67</v>
      </c>
      <c r="CD410" s="5" t="s">
        <v>67</v>
      </c>
      <c r="CE410" s="5" t="s">
        <v>67</v>
      </c>
      <c r="CF410" s="5" t="s">
        <v>67</v>
      </c>
      <c r="CG410" s="5" t="s">
        <v>67</v>
      </c>
      <c r="CJ410" t="s">
        <v>67</v>
      </c>
      <c r="CK410" t="s">
        <v>67</v>
      </c>
      <c r="CT410" s="5"/>
      <c r="CU410" s="5"/>
      <c r="CV410" s="5"/>
      <c r="CW410" s="5"/>
      <c r="CX410" s="5"/>
      <c r="CY410" s="5"/>
      <c r="CZ410" s="5"/>
      <c r="DA410" s="5"/>
    </row>
    <row r="411" spans="1:105" s="1" customFormat="1" x14ac:dyDescent="0.25">
      <c r="A411" s="5" t="str">
        <f t="shared" si="6"/>
        <v>Kojonup2013CVCB_Status_RRFert150N</v>
      </c>
      <c r="B411" s="5" t="s">
        <v>71</v>
      </c>
      <c r="C411" s="5">
        <v>2013</v>
      </c>
      <c r="D411" s="5" t="s">
        <v>64</v>
      </c>
      <c r="E411" s="6">
        <v>41550</v>
      </c>
      <c r="F411" s="5">
        <v>150</v>
      </c>
      <c r="G411" s="5" t="s">
        <v>70</v>
      </c>
      <c r="H411" s="5" t="s">
        <v>66</v>
      </c>
      <c r="I411" s="1" t="s">
        <v>85</v>
      </c>
      <c r="J411" s="1" t="s">
        <v>73</v>
      </c>
      <c r="K411" s="5">
        <v>25.915968399261136</v>
      </c>
      <c r="L411" s="5"/>
      <c r="M411" s="5">
        <v>413.64199337713512</v>
      </c>
      <c r="N411" s="5">
        <v>466.4725749030718</v>
      </c>
      <c r="O411" s="5">
        <v>5.1694633205317677</v>
      </c>
      <c r="P411" s="5">
        <v>911.19999999999993</v>
      </c>
      <c r="Q411" s="5">
        <v>0.44555832063348744</v>
      </c>
      <c r="R411" s="5"/>
      <c r="S411" s="5"/>
      <c r="T411" s="5"/>
      <c r="U411" s="5">
        <v>161.82663750104544</v>
      </c>
      <c r="V411" s="5"/>
      <c r="W411" s="5">
        <v>161.82663750104544</v>
      </c>
      <c r="X411" s="5">
        <v>78.181818181818173</v>
      </c>
      <c r="Y411" s="5">
        <v>10.301519146490813</v>
      </c>
      <c r="Z411" s="5"/>
      <c r="AA411" s="5">
        <v>60.441226631658367</v>
      </c>
      <c r="AB411" s="5">
        <v>45.910370346978851</v>
      </c>
      <c r="AC411" s="5">
        <v>2.58541975893201</v>
      </c>
      <c r="AD411" s="5">
        <v>111.87776732191537</v>
      </c>
      <c r="AE411" s="5">
        <v>0.18473986185568092</v>
      </c>
      <c r="AF411" s="5">
        <v>22.877865579710708</v>
      </c>
      <c r="AG411" s="5"/>
      <c r="AH411" s="5"/>
      <c r="AI411" s="5"/>
      <c r="AJ411" s="5">
        <v>22.877865579710708</v>
      </c>
      <c r="AK411" s="5">
        <v>13.64646090811843</v>
      </c>
      <c r="BI411" s="8" t="s">
        <v>67</v>
      </c>
      <c r="BJ411" s="8" t="s">
        <v>67</v>
      </c>
      <c r="BK411" s="5" t="s">
        <v>67</v>
      </c>
      <c r="BL411" s="5">
        <v>2.349766666666667E-2</v>
      </c>
      <c r="BM411" s="5">
        <v>2.4792999999999999E-2</v>
      </c>
      <c r="BN411" s="5">
        <v>1.0651666666666669E-2</v>
      </c>
      <c r="BO411" s="5" t="s">
        <v>67</v>
      </c>
      <c r="BP411" s="5">
        <v>16.46462277692228</v>
      </c>
      <c r="BQ411" s="5">
        <v>0.63526607961254555</v>
      </c>
      <c r="BR411" s="5">
        <v>4.3616892987211493</v>
      </c>
      <c r="BS411" s="5">
        <v>11.467667398588583</v>
      </c>
      <c r="BT411" s="5" t="s">
        <v>67</v>
      </c>
      <c r="BU411" s="5" t="s">
        <v>67</v>
      </c>
      <c r="BV411" s="5" t="s">
        <v>67</v>
      </c>
      <c r="BW411" s="5">
        <v>1.5632500688558396E-3</v>
      </c>
      <c r="BX411" s="5">
        <v>1.1108865828697485E-3</v>
      </c>
      <c r="BY411" s="5">
        <v>4.7901994855236747E-4</v>
      </c>
      <c r="BZ411" s="5" t="s">
        <v>67</v>
      </c>
      <c r="CA411" s="5"/>
      <c r="CB411" s="5">
        <v>1.2949491587407047</v>
      </c>
      <c r="CC411" s="5">
        <v>0.26748671143936253</v>
      </c>
      <c r="CD411" s="5">
        <v>0.49694506492158613</v>
      </c>
      <c r="CE411" s="5">
        <v>0.61352682802990099</v>
      </c>
      <c r="CF411" s="5" t="s">
        <v>67</v>
      </c>
      <c r="CG411" s="5" t="s">
        <v>67</v>
      </c>
      <c r="CJ411" t="s">
        <v>67</v>
      </c>
      <c r="CK411" t="s">
        <v>67</v>
      </c>
      <c r="CT411" s="5"/>
      <c r="CU411" s="5"/>
      <c r="CV411" s="5"/>
      <c r="CW411" s="5"/>
      <c r="CX411" s="5"/>
      <c r="CY411" s="5"/>
      <c r="CZ411" s="5"/>
      <c r="DA411" s="5"/>
    </row>
    <row r="412" spans="1:105" s="1" customFormat="1" x14ac:dyDescent="0.25">
      <c r="A412" s="5" t="str">
        <f t="shared" si="6"/>
        <v>Kojonup2013CVCB_Status_RRFert150N</v>
      </c>
      <c r="B412" s="5" t="s">
        <v>71</v>
      </c>
      <c r="C412" s="5">
        <v>2013</v>
      </c>
      <c r="D412" s="5" t="s">
        <v>64</v>
      </c>
      <c r="E412" s="6">
        <v>41598</v>
      </c>
      <c r="F412" s="5">
        <v>150</v>
      </c>
      <c r="G412" s="5" t="s">
        <v>70</v>
      </c>
      <c r="H412" s="5" t="s">
        <v>66</v>
      </c>
      <c r="I412" s="1" t="s">
        <v>85</v>
      </c>
      <c r="J412" s="1" t="s">
        <v>73</v>
      </c>
      <c r="K412" s="5">
        <v>0</v>
      </c>
      <c r="L412" s="5"/>
      <c r="M412" s="5">
        <v>321.69723705914134</v>
      </c>
      <c r="N412" s="5">
        <v>566.57889319707556</v>
      </c>
      <c r="O412" s="5">
        <v>0</v>
      </c>
      <c r="P412" s="5">
        <v>882.13939393939393</v>
      </c>
      <c r="Q412" s="5" t="s">
        <v>67</v>
      </c>
      <c r="R412" s="5"/>
      <c r="S412" s="5"/>
      <c r="T412" s="5"/>
      <c r="U412" s="5" t="s">
        <v>67</v>
      </c>
      <c r="V412" s="5"/>
      <c r="W412" s="5" t="s">
        <v>67</v>
      </c>
      <c r="X412" s="5">
        <v>50.30303030303029</v>
      </c>
      <c r="Y412" s="5" t="s">
        <v>67</v>
      </c>
      <c r="Z412" s="5"/>
      <c r="AA412" s="5">
        <v>104.73683954277132</v>
      </c>
      <c r="AB412" s="5">
        <v>167.37830730318652</v>
      </c>
      <c r="AC412" s="5" t="s">
        <v>67</v>
      </c>
      <c r="AD412" s="5">
        <v>66.680803184386434</v>
      </c>
      <c r="AE412" s="5" t="s">
        <v>67</v>
      </c>
      <c r="AF412" s="5" t="s">
        <v>67</v>
      </c>
      <c r="AG412" s="5"/>
      <c r="AH412" s="5"/>
      <c r="AI412" s="5"/>
      <c r="AJ412" s="5" t="s">
        <v>67</v>
      </c>
      <c r="AK412" s="5">
        <v>10.195517479551983</v>
      </c>
      <c r="BI412" s="8">
        <v>3.5964912280701748E-2</v>
      </c>
      <c r="BJ412" s="8">
        <v>1.0671513211049075E-3</v>
      </c>
      <c r="BK412" s="5" t="s">
        <v>67</v>
      </c>
      <c r="BL412" s="5" t="s">
        <v>67</v>
      </c>
      <c r="BM412" s="5" t="s">
        <v>67</v>
      </c>
      <c r="BN412" s="5">
        <v>5.0082333333333331E-3</v>
      </c>
      <c r="BO412" s="5">
        <v>6.4107333333333341E-3</v>
      </c>
      <c r="BP412" s="5">
        <v>12.691082186837496</v>
      </c>
      <c r="BQ412" s="5" t="s">
        <v>67</v>
      </c>
      <c r="BR412" s="5">
        <v>1.5971895765238358</v>
      </c>
      <c r="BS412" s="5" t="s">
        <v>67</v>
      </c>
      <c r="BT412" s="5">
        <v>11.093892610313659</v>
      </c>
      <c r="BU412" s="5" t="s">
        <v>67</v>
      </c>
      <c r="BV412" s="5" t="s">
        <v>67</v>
      </c>
      <c r="BW412" s="5" t="s">
        <v>67</v>
      </c>
      <c r="BX412" s="5" t="s">
        <v>67</v>
      </c>
      <c r="BY412" s="5">
        <v>4.1268425918343293E-4</v>
      </c>
      <c r="BZ412" s="5">
        <v>4.6926757233420574E-4</v>
      </c>
      <c r="CA412" s="5"/>
      <c r="CB412" s="5">
        <v>1.5782348722800035</v>
      </c>
      <c r="CC412" s="5" t="s">
        <v>67</v>
      </c>
      <c r="CD412" s="5">
        <v>0.52702328950181432</v>
      </c>
      <c r="CE412" s="5" t="s">
        <v>67</v>
      </c>
      <c r="CF412" s="5">
        <v>1.1238615184801659</v>
      </c>
      <c r="CG412" s="5" t="s">
        <v>67</v>
      </c>
      <c r="CJ412">
        <v>242.36209968999177</v>
      </c>
      <c r="CK412">
        <v>35.032678814496272</v>
      </c>
      <c r="CT412" s="5"/>
      <c r="CU412" s="5"/>
      <c r="CV412" s="5"/>
      <c r="CW412" s="5"/>
      <c r="CX412" s="5"/>
      <c r="CY412" s="5"/>
      <c r="CZ412" s="5"/>
      <c r="DA412" s="5"/>
    </row>
    <row r="413" spans="1:105" s="1" customFormat="1" x14ac:dyDescent="0.25">
      <c r="A413" s="5" t="str">
        <f t="shared" si="6"/>
        <v>Kojonup2013CVCB_TelferFert150N</v>
      </c>
      <c r="B413" s="5" t="s">
        <v>71</v>
      </c>
      <c r="C413" s="5">
        <v>2013</v>
      </c>
      <c r="D413" s="5" t="s">
        <v>64</v>
      </c>
      <c r="E413" s="6">
        <v>41451</v>
      </c>
      <c r="F413" s="5">
        <v>150</v>
      </c>
      <c r="G413" s="5" t="s">
        <v>65</v>
      </c>
      <c r="H413" s="5" t="s">
        <v>66</v>
      </c>
      <c r="I413" s="1" t="s">
        <v>86</v>
      </c>
      <c r="J413" s="1" t="s">
        <v>74</v>
      </c>
      <c r="K413" s="5">
        <v>21.896969696969691</v>
      </c>
      <c r="L413" s="5"/>
      <c r="M413" s="5">
        <v>0</v>
      </c>
      <c r="N413" s="5">
        <v>0</v>
      </c>
      <c r="O413" s="5">
        <v>0</v>
      </c>
      <c r="P413" s="5">
        <v>21.896969696969691</v>
      </c>
      <c r="Q413" s="5">
        <v>0.43775701583333976</v>
      </c>
      <c r="R413" s="5"/>
      <c r="S413" s="5"/>
      <c r="T413" s="5"/>
      <c r="U413" s="5">
        <v>210.12210320813222</v>
      </c>
      <c r="V413" s="5"/>
      <c r="W413" s="5">
        <v>210.12210320813222</v>
      </c>
      <c r="X413" s="5">
        <v>80.606060606060595</v>
      </c>
      <c r="Y413" s="5">
        <v>5.5035809362750756</v>
      </c>
      <c r="Z413" s="5"/>
      <c r="AA413" s="5" t="s">
        <v>67</v>
      </c>
      <c r="AB413" s="5" t="s">
        <v>67</v>
      </c>
      <c r="AC413" s="5" t="s">
        <v>67</v>
      </c>
      <c r="AD413" s="5">
        <v>5.5035809362750756</v>
      </c>
      <c r="AE413" s="5">
        <v>8.3819040875492329E-2</v>
      </c>
      <c r="AF413" s="5">
        <v>21.308011882022132</v>
      </c>
      <c r="AG413" s="5"/>
      <c r="AH413" s="5"/>
      <c r="AI413" s="5"/>
      <c r="AJ413" s="5">
        <v>21.308011882022132</v>
      </c>
      <c r="AK413" s="5">
        <v>13.040869570515168</v>
      </c>
      <c r="BI413" s="8" t="s">
        <v>67</v>
      </c>
      <c r="BJ413" s="8" t="s">
        <v>67</v>
      </c>
      <c r="BK413" s="5" t="s">
        <v>67</v>
      </c>
      <c r="BL413" s="5" t="s">
        <v>67</v>
      </c>
      <c r="BM413" s="5" t="s">
        <v>67</v>
      </c>
      <c r="BN413" s="5" t="s">
        <v>67</v>
      </c>
      <c r="BO413" s="5" t="s">
        <v>67</v>
      </c>
      <c r="BP413" s="5" t="s">
        <v>67</v>
      </c>
      <c r="BQ413" s="5" t="s">
        <v>67</v>
      </c>
      <c r="BR413" s="5" t="s">
        <v>67</v>
      </c>
      <c r="BS413" s="5" t="s">
        <v>67</v>
      </c>
      <c r="BT413" s="5" t="s">
        <v>67</v>
      </c>
      <c r="BU413" s="5" t="s">
        <v>67</v>
      </c>
      <c r="BV413" s="5" t="s">
        <v>67</v>
      </c>
      <c r="BW413" s="5" t="s">
        <v>67</v>
      </c>
      <c r="BX413" s="5" t="s">
        <v>67</v>
      </c>
      <c r="BY413" s="5" t="s">
        <v>67</v>
      </c>
      <c r="BZ413" s="5" t="s">
        <v>67</v>
      </c>
      <c r="CA413" s="5"/>
      <c r="CB413" s="5" t="s">
        <v>67</v>
      </c>
      <c r="CC413" s="5" t="s">
        <v>67</v>
      </c>
      <c r="CD413" s="5" t="s">
        <v>67</v>
      </c>
      <c r="CE413" s="5" t="s">
        <v>67</v>
      </c>
      <c r="CF413" s="5" t="s">
        <v>67</v>
      </c>
      <c r="CG413" s="5" t="s">
        <v>67</v>
      </c>
      <c r="CJ413" t="s">
        <v>67</v>
      </c>
      <c r="CK413" t="s">
        <v>67</v>
      </c>
      <c r="CT413" s="5"/>
      <c r="CU413" s="5"/>
      <c r="CV413" s="5"/>
      <c r="CW413" s="5"/>
      <c r="CX413" s="5"/>
      <c r="CY413" s="5"/>
      <c r="CZ413" s="5"/>
      <c r="DA413" s="5"/>
    </row>
    <row r="414" spans="1:105" s="1" customFormat="1" x14ac:dyDescent="0.25">
      <c r="A414" s="5" t="str">
        <f t="shared" si="6"/>
        <v>Kojonup2013CVCB_TelferFert150N</v>
      </c>
      <c r="B414" s="5" t="s">
        <v>71</v>
      </c>
      <c r="C414" s="5">
        <v>2013</v>
      </c>
      <c r="D414" s="5" t="s">
        <v>64</v>
      </c>
      <c r="E414" s="6">
        <v>41485</v>
      </c>
      <c r="F414" s="5">
        <v>150</v>
      </c>
      <c r="G414" s="5" t="s">
        <v>65</v>
      </c>
      <c r="H414" s="5" t="s">
        <v>66</v>
      </c>
      <c r="I414" s="1" t="s">
        <v>86</v>
      </c>
      <c r="J414" s="1" t="s">
        <v>74</v>
      </c>
      <c r="K414" s="5">
        <v>55.971480253764732</v>
      </c>
      <c r="L414" s="5"/>
      <c r="M414" s="5">
        <v>101.41512199686861</v>
      </c>
      <c r="N414" s="5">
        <v>0</v>
      </c>
      <c r="O414" s="5">
        <v>3.055821991790884</v>
      </c>
      <c r="P414" s="5">
        <v>160.44242424242424</v>
      </c>
      <c r="Q414" s="5">
        <v>1.4535988682907039</v>
      </c>
      <c r="R414" s="5"/>
      <c r="S414" s="5"/>
      <c r="T414" s="5"/>
      <c r="U414" s="5">
        <v>257.18881799969176</v>
      </c>
      <c r="V414" s="5"/>
      <c r="W414" s="5">
        <v>257.18881799969176</v>
      </c>
      <c r="X414" s="5">
        <v>56.969696969696969</v>
      </c>
      <c r="Y414" s="5">
        <v>5.9245999593796306</v>
      </c>
      <c r="Z414" s="5"/>
      <c r="AA414" s="5">
        <v>30.10499812002006</v>
      </c>
      <c r="AB414" s="5" t="s">
        <v>67</v>
      </c>
      <c r="AC414" s="5">
        <v>3.055821991790884</v>
      </c>
      <c r="AD414" s="5">
        <v>31.206120635311294</v>
      </c>
      <c r="AE414" s="5">
        <v>0.22492093305191674</v>
      </c>
      <c r="AF414" s="5">
        <v>17.193175786507208</v>
      </c>
      <c r="AG414" s="5"/>
      <c r="AH414" s="5"/>
      <c r="AI414" s="5"/>
      <c r="AJ414" s="5">
        <v>17.193175786507208</v>
      </c>
      <c r="AK414" s="5">
        <v>14.252092140975565</v>
      </c>
      <c r="BI414" s="8" t="s">
        <v>67</v>
      </c>
      <c r="BJ414" s="8" t="s">
        <v>67</v>
      </c>
      <c r="BK414" s="5" t="s">
        <v>67</v>
      </c>
      <c r="BL414" s="5" t="s">
        <v>67</v>
      </c>
      <c r="BM414" s="5" t="s">
        <v>67</v>
      </c>
      <c r="BN414" s="5" t="s">
        <v>67</v>
      </c>
      <c r="BO414" s="5" t="s">
        <v>67</v>
      </c>
      <c r="BP414" s="5" t="s">
        <v>67</v>
      </c>
      <c r="BQ414" s="5" t="s">
        <v>67</v>
      </c>
      <c r="BR414" s="5" t="s">
        <v>67</v>
      </c>
      <c r="BS414" s="5" t="s">
        <v>67</v>
      </c>
      <c r="BT414" s="5" t="s">
        <v>67</v>
      </c>
      <c r="BU414" s="5" t="s">
        <v>67</v>
      </c>
      <c r="BV414" s="5" t="s">
        <v>67</v>
      </c>
      <c r="BW414" s="5" t="s">
        <v>67</v>
      </c>
      <c r="BX414" s="5" t="s">
        <v>67</v>
      </c>
      <c r="BY414" s="5" t="s">
        <v>67</v>
      </c>
      <c r="BZ414" s="5" t="s">
        <v>67</v>
      </c>
      <c r="CA414" s="5"/>
      <c r="CB414" s="5" t="s">
        <v>67</v>
      </c>
      <c r="CC414" s="5" t="s">
        <v>67</v>
      </c>
      <c r="CD414" s="5" t="s">
        <v>67</v>
      </c>
      <c r="CE414" s="5" t="s">
        <v>67</v>
      </c>
      <c r="CF414" s="5" t="s">
        <v>67</v>
      </c>
      <c r="CG414" s="5" t="s">
        <v>67</v>
      </c>
      <c r="CJ414" t="s">
        <v>67</v>
      </c>
      <c r="CK414" t="s">
        <v>67</v>
      </c>
      <c r="CT414" s="5"/>
      <c r="CU414" s="5"/>
      <c r="CV414" s="5"/>
      <c r="CW414" s="5"/>
      <c r="CX414" s="5"/>
      <c r="CY414" s="5"/>
      <c r="CZ414" s="5"/>
      <c r="DA414" s="5"/>
    </row>
    <row r="415" spans="1:105" s="1" customFormat="1" x14ac:dyDescent="0.25">
      <c r="A415" s="5" t="str">
        <f t="shared" si="6"/>
        <v>Kojonup2013CVCB_TelferFert150N</v>
      </c>
      <c r="B415" s="5" t="s">
        <v>71</v>
      </c>
      <c r="C415" s="5">
        <v>2013</v>
      </c>
      <c r="D415" s="5" t="s">
        <v>64</v>
      </c>
      <c r="E415" s="6">
        <v>41508</v>
      </c>
      <c r="F415" s="5">
        <v>150</v>
      </c>
      <c r="G415" s="5" t="s">
        <v>65</v>
      </c>
      <c r="H415" s="5" t="s">
        <v>66</v>
      </c>
      <c r="I415" s="1" t="s">
        <v>86</v>
      </c>
      <c r="J415" s="1" t="s">
        <v>74</v>
      </c>
      <c r="K415" s="5">
        <v>71.517343680078739</v>
      </c>
      <c r="L415" s="5"/>
      <c r="M415" s="5">
        <v>272.34932709207925</v>
      </c>
      <c r="N415" s="5">
        <v>31.256450430272469</v>
      </c>
      <c r="O415" s="5">
        <v>4.1294040500948075</v>
      </c>
      <c r="P415" s="5">
        <v>379.25252525252517</v>
      </c>
      <c r="Q415" s="5">
        <v>1.8765184510574004</v>
      </c>
      <c r="R415" s="5"/>
      <c r="S415" s="5"/>
      <c r="T415" s="5"/>
      <c r="U415" s="5">
        <v>262.9995017663075</v>
      </c>
      <c r="V415" s="5"/>
      <c r="W415" s="5">
        <v>262.9995017663075</v>
      </c>
      <c r="X415" s="5">
        <v>60.606060606060602</v>
      </c>
      <c r="Y415" s="5">
        <v>4.3341218104498926</v>
      </c>
      <c r="Z415" s="5"/>
      <c r="AA415" s="5">
        <v>35.095309889204096</v>
      </c>
      <c r="AB415" s="5">
        <v>8.1408036510128081</v>
      </c>
      <c r="AC415" s="5">
        <v>4.1294040500948075</v>
      </c>
      <c r="AD415" s="5">
        <v>43.97066575565168</v>
      </c>
      <c r="AE415" s="5">
        <v>0.17418305678469853</v>
      </c>
      <c r="AF415" s="5">
        <v>21.347230429506425</v>
      </c>
      <c r="AG415" s="5"/>
      <c r="AH415" s="5"/>
      <c r="AI415" s="5"/>
      <c r="AJ415" s="5">
        <v>21.347230429506425</v>
      </c>
      <c r="AK415" s="5">
        <v>17.755955385097927</v>
      </c>
      <c r="BI415" s="8" t="s">
        <v>67</v>
      </c>
      <c r="BJ415" s="8" t="s">
        <v>67</v>
      </c>
      <c r="BK415" s="5" t="s">
        <v>67</v>
      </c>
      <c r="BL415" s="5" t="s">
        <v>67</v>
      </c>
      <c r="BM415" s="5" t="s">
        <v>67</v>
      </c>
      <c r="BN415" s="5" t="s">
        <v>67</v>
      </c>
      <c r="BO415" s="5" t="s">
        <v>67</v>
      </c>
      <c r="BP415" s="5" t="s">
        <v>67</v>
      </c>
      <c r="BQ415" s="5" t="s">
        <v>67</v>
      </c>
      <c r="BR415" s="5" t="s">
        <v>67</v>
      </c>
      <c r="BS415" s="5" t="s">
        <v>67</v>
      </c>
      <c r="BT415" s="5" t="s">
        <v>67</v>
      </c>
      <c r="BU415" s="5" t="s">
        <v>67</v>
      </c>
      <c r="BV415" s="5" t="s">
        <v>67</v>
      </c>
      <c r="BW415" s="5" t="s">
        <v>67</v>
      </c>
      <c r="BX415" s="5" t="s">
        <v>67</v>
      </c>
      <c r="BY415" s="5" t="s">
        <v>67</v>
      </c>
      <c r="BZ415" s="5" t="s">
        <v>67</v>
      </c>
      <c r="CA415" s="5"/>
      <c r="CB415" s="5" t="s">
        <v>67</v>
      </c>
      <c r="CC415" s="5" t="s">
        <v>67</v>
      </c>
      <c r="CD415" s="5" t="s">
        <v>67</v>
      </c>
      <c r="CE415" s="5" t="s">
        <v>67</v>
      </c>
      <c r="CF415" s="5" t="s">
        <v>67</v>
      </c>
      <c r="CG415" s="5" t="s">
        <v>67</v>
      </c>
      <c r="CJ415" t="s">
        <v>67</v>
      </c>
      <c r="CK415" t="s">
        <v>67</v>
      </c>
      <c r="CT415" s="5"/>
      <c r="CU415" s="5"/>
      <c r="CV415" s="5"/>
      <c r="CW415" s="5"/>
      <c r="CX415" s="5"/>
      <c r="CY415" s="5"/>
      <c r="CZ415" s="5"/>
      <c r="DA415" s="5"/>
    </row>
    <row r="416" spans="1:105" s="1" customFormat="1" x14ac:dyDescent="0.25">
      <c r="A416" s="5" t="str">
        <f t="shared" si="6"/>
        <v>Kojonup2013CVCB_TelferFert150N</v>
      </c>
      <c r="B416" s="5" t="s">
        <v>71</v>
      </c>
      <c r="C416" s="5">
        <v>2013</v>
      </c>
      <c r="D416" s="5" t="s">
        <v>64</v>
      </c>
      <c r="E416" s="6">
        <v>41550</v>
      </c>
      <c r="F416" s="5">
        <v>150</v>
      </c>
      <c r="G416" s="5" t="s">
        <v>65</v>
      </c>
      <c r="H416" s="5" t="s">
        <v>66</v>
      </c>
      <c r="I416" s="1" t="s">
        <v>86</v>
      </c>
      <c r="J416" s="1" t="s">
        <v>74</v>
      </c>
      <c r="K416" s="5">
        <v>14.890617825185025</v>
      </c>
      <c r="L416" s="5"/>
      <c r="M416" s="5">
        <v>283.09890891267605</v>
      </c>
      <c r="N416" s="5">
        <v>384.90700350048979</v>
      </c>
      <c r="O416" s="5">
        <v>0.70953036770973288</v>
      </c>
      <c r="P416" s="5">
        <v>683.60606060606051</v>
      </c>
      <c r="Q416" s="5">
        <v>0.27080453239203833</v>
      </c>
      <c r="R416" s="5"/>
      <c r="S416" s="5"/>
      <c r="T416" s="5"/>
      <c r="U416" s="5">
        <v>148.88422523710832</v>
      </c>
      <c r="V416" s="5"/>
      <c r="W416" s="5">
        <v>148.88422523710832</v>
      </c>
      <c r="X416" s="5">
        <v>69.090909090909079</v>
      </c>
      <c r="Y416" s="5">
        <v>6.5845003716315968</v>
      </c>
      <c r="Z416" s="5"/>
      <c r="AA416" s="5">
        <v>29.165669531186854</v>
      </c>
      <c r="AB416" s="5">
        <v>42.916326463279745</v>
      </c>
      <c r="AC416" s="5">
        <v>0.48297183523050274</v>
      </c>
      <c r="AD416" s="5">
        <v>77.375828782031121</v>
      </c>
      <c r="AE416" s="5">
        <v>0.13159640859333979</v>
      </c>
      <c r="AF416" s="5">
        <v>37.494836465334743</v>
      </c>
      <c r="AG416" s="5"/>
      <c r="AH416" s="5"/>
      <c r="AI416" s="5"/>
      <c r="AJ416" s="5">
        <v>37.494836465334743</v>
      </c>
      <c r="AK416" s="5">
        <v>15.745916432444337</v>
      </c>
      <c r="BI416" s="8" t="s">
        <v>67</v>
      </c>
      <c r="BJ416" s="8" t="s">
        <v>67</v>
      </c>
      <c r="BK416" s="5" t="s">
        <v>67</v>
      </c>
      <c r="BL416" s="5" t="s">
        <v>67</v>
      </c>
      <c r="BM416" s="5" t="s">
        <v>67</v>
      </c>
      <c r="BN416" s="5" t="s">
        <v>67</v>
      </c>
      <c r="BO416" s="5" t="s">
        <v>67</v>
      </c>
      <c r="BP416" s="5" t="s">
        <v>67</v>
      </c>
      <c r="BQ416" s="5" t="s">
        <v>67</v>
      </c>
      <c r="BR416" s="5" t="s">
        <v>67</v>
      </c>
      <c r="BS416" s="5" t="s">
        <v>67</v>
      </c>
      <c r="BT416" s="5" t="s">
        <v>67</v>
      </c>
      <c r="BU416" s="5" t="s">
        <v>67</v>
      </c>
      <c r="BV416" s="5" t="s">
        <v>67</v>
      </c>
      <c r="BW416" s="5" t="s">
        <v>67</v>
      </c>
      <c r="BX416" s="5" t="s">
        <v>67</v>
      </c>
      <c r="BY416" s="5" t="s">
        <v>67</v>
      </c>
      <c r="BZ416" s="5" t="s">
        <v>67</v>
      </c>
      <c r="CA416" s="5"/>
      <c r="CB416" s="5" t="s">
        <v>67</v>
      </c>
      <c r="CC416" s="5" t="s">
        <v>67</v>
      </c>
      <c r="CD416" s="5" t="s">
        <v>67</v>
      </c>
      <c r="CE416" s="5" t="s">
        <v>67</v>
      </c>
      <c r="CF416" s="5" t="s">
        <v>67</v>
      </c>
      <c r="CG416" s="5" t="s">
        <v>67</v>
      </c>
      <c r="CJ416" t="s">
        <v>67</v>
      </c>
      <c r="CK416" t="s">
        <v>67</v>
      </c>
      <c r="CT416" s="5"/>
      <c r="CU416" s="5"/>
      <c r="CV416" s="5"/>
      <c r="CW416" s="5"/>
      <c r="CX416" s="5"/>
      <c r="CY416" s="5"/>
      <c r="CZ416" s="5"/>
      <c r="DA416" s="5"/>
    </row>
    <row r="417" spans="1:105" s="1" customFormat="1" x14ac:dyDescent="0.25">
      <c r="A417" s="5" t="str">
        <f t="shared" si="6"/>
        <v>Kojonup2013CVCB_TelferFert150N</v>
      </c>
      <c r="B417" s="5" t="s">
        <v>71</v>
      </c>
      <c r="C417" s="5">
        <v>2013</v>
      </c>
      <c r="D417" s="5" t="s">
        <v>64</v>
      </c>
      <c r="E417" s="6">
        <v>41598</v>
      </c>
      <c r="F417" s="5">
        <v>150</v>
      </c>
      <c r="G417" s="5" t="s">
        <v>65</v>
      </c>
      <c r="H417" s="5" t="s">
        <v>66</v>
      </c>
      <c r="I417" s="1" t="s">
        <v>86</v>
      </c>
      <c r="J417" s="1" t="s">
        <v>74</v>
      </c>
      <c r="K417" s="5">
        <v>0</v>
      </c>
      <c r="L417" s="5"/>
      <c r="M417" s="5">
        <v>403.44163014039094</v>
      </c>
      <c r="N417" s="5">
        <v>697.0700575395399</v>
      </c>
      <c r="O417" s="5">
        <v>0</v>
      </c>
      <c r="P417" s="5">
        <v>722.10303030303021</v>
      </c>
      <c r="Q417" s="5" t="s">
        <v>67</v>
      </c>
      <c r="R417" s="5"/>
      <c r="S417" s="5"/>
      <c r="T417" s="5"/>
      <c r="U417" s="5" t="s">
        <v>67</v>
      </c>
      <c r="V417" s="5"/>
      <c r="W417" s="5" t="s">
        <v>67</v>
      </c>
      <c r="X417" s="5">
        <v>55.151515151515149</v>
      </c>
      <c r="Y417" s="5" t="s">
        <v>67</v>
      </c>
      <c r="Z417" s="5"/>
      <c r="AA417" s="5">
        <v>143.88823152820746</v>
      </c>
      <c r="AB417" s="5">
        <v>202.29965246318048</v>
      </c>
      <c r="AC417" s="5" t="s">
        <v>67</v>
      </c>
      <c r="AD417" s="5">
        <v>64.60208555626194</v>
      </c>
      <c r="AE417" s="5" t="s">
        <v>67</v>
      </c>
      <c r="AF417" s="5" t="s">
        <v>67</v>
      </c>
      <c r="AG417" s="5"/>
      <c r="AH417" s="5"/>
      <c r="AI417" s="5"/>
      <c r="AJ417" s="5" t="s">
        <v>67</v>
      </c>
      <c r="AK417" s="5">
        <v>13.700187339948267</v>
      </c>
      <c r="BI417" s="8" t="s">
        <v>67</v>
      </c>
      <c r="BJ417" s="8" t="s">
        <v>67</v>
      </c>
      <c r="BK417" s="5" t="s">
        <v>67</v>
      </c>
      <c r="BL417" s="5" t="s">
        <v>67</v>
      </c>
      <c r="BM417" s="5" t="s">
        <v>67</v>
      </c>
      <c r="BN417" s="5" t="s">
        <v>67</v>
      </c>
      <c r="BO417" s="5" t="s">
        <v>67</v>
      </c>
      <c r="BP417" s="5" t="s">
        <v>67</v>
      </c>
      <c r="BQ417" s="5" t="s">
        <v>67</v>
      </c>
      <c r="BR417" s="5" t="s">
        <v>67</v>
      </c>
      <c r="BS417" s="5" t="s">
        <v>67</v>
      </c>
      <c r="BT417" s="5" t="s">
        <v>67</v>
      </c>
      <c r="BU417" s="5" t="s">
        <v>67</v>
      </c>
      <c r="BV417" s="5" t="s">
        <v>67</v>
      </c>
      <c r="BW417" s="5" t="s">
        <v>67</v>
      </c>
      <c r="BX417" s="5" t="s">
        <v>67</v>
      </c>
      <c r="BY417" s="5" t="s">
        <v>67</v>
      </c>
      <c r="BZ417" s="5" t="s">
        <v>67</v>
      </c>
      <c r="CA417" s="5"/>
      <c r="CB417" s="5" t="s">
        <v>67</v>
      </c>
      <c r="CC417" s="5" t="s">
        <v>67</v>
      </c>
      <c r="CD417" s="5" t="s">
        <v>67</v>
      </c>
      <c r="CE417" s="5" t="s">
        <v>67</v>
      </c>
      <c r="CF417" s="5" t="s">
        <v>67</v>
      </c>
      <c r="CG417" s="5" t="s">
        <v>67</v>
      </c>
      <c r="CJ417">
        <v>208.85632571973989</v>
      </c>
      <c r="CK417">
        <v>17.483131644080647</v>
      </c>
      <c r="CT417" s="5"/>
      <c r="CU417" s="5"/>
      <c r="CV417" s="5"/>
      <c r="CW417" s="5"/>
      <c r="CX417" s="5"/>
      <c r="CY417" s="5"/>
      <c r="CZ417" s="5"/>
      <c r="DA417" s="5"/>
    </row>
    <row r="418" spans="1:105" s="1" customFormat="1" x14ac:dyDescent="0.25">
      <c r="A418" s="5" t="str">
        <f t="shared" si="6"/>
        <v>Kojonup2013CVCrusher_TTFert150N</v>
      </c>
      <c r="B418" s="5" t="s">
        <v>71</v>
      </c>
      <c r="C418" s="5">
        <v>2013</v>
      </c>
      <c r="D418" s="5" t="s">
        <v>64</v>
      </c>
      <c r="E418" s="6">
        <v>41451</v>
      </c>
      <c r="F418" s="5">
        <v>150</v>
      </c>
      <c r="G418" s="5" t="s">
        <v>65</v>
      </c>
      <c r="H418" s="5" t="s">
        <v>66</v>
      </c>
      <c r="I418" s="1" t="s">
        <v>78</v>
      </c>
      <c r="J418" s="1" t="s">
        <v>73</v>
      </c>
      <c r="K418" s="5">
        <v>31.551515151515144</v>
      </c>
      <c r="L418" s="5"/>
      <c r="M418" s="5">
        <v>0</v>
      </c>
      <c r="N418" s="5">
        <v>0</v>
      </c>
      <c r="O418" s="5">
        <v>0</v>
      </c>
      <c r="P418" s="5">
        <v>31.551515151515144</v>
      </c>
      <c r="Q418" s="5">
        <v>0.62308487147292924</v>
      </c>
      <c r="R418" s="5"/>
      <c r="S418" s="5"/>
      <c r="T418" s="5"/>
      <c r="U418" s="5">
        <v>208.09290559387696</v>
      </c>
      <c r="V418" s="5"/>
      <c r="W418" s="5">
        <v>208.09290559387696</v>
      </c>
      <c r="X418" s="5">
        <v>100</v>
      </c>
      <c r="Y418" s="5">
        <v>10.372151384078983</v>
      </c>
      <c r="Z418" s="5"/>
      <c r="AA418" s="5" t="s">
        <v>67</v>
      </c>
      <c r="AB418" s="5" t="s">
        <v>67</v>
      </c>
      <c r="AC418" s="5" t="s">
        <v>67</v>
      </c>
      <c r="AD418" s="5">
        <v>10.372151384078983</v>
      </c>
      <c r="AE418" s="5">
        <v>0.16574406322883875</v>
      </c>
      <c r="AF418" s="5">
        <v>16.39879236883478</v>
      </c>
      <c r="AG418" s="5"/>
      <c r="AH418" s="5"/>
      <c r="AI418" s="5"/>
      <c r="AJ418" s="5">
        <v>16.39879236883478</v>
      </c>
      <c r="AK418" s="5">
        <v>25.734392418863173</v>
      </c>
      <c r="BI418" s="8" t="s">
        <v>67</v>
      </c>
      <c r="BJ418" s="8" t="s">
        <v>67</v>
      </c>
      <c r="BK418" s="5">
        <v>6.7287666666666676E-2</v>
      </c>
      <c r="BL418" s="5" t="s">
        <v>67</v>
      </c>
      <c r="BM418" s="5" t="s">
        <v>67</v>
      </c>
      <c r="BN418" s="5" t="s">
        <v>67</v>
      </c>
      <c r="BO418" s="5" t="s">
        <v>67</v>
      </c>
      <c r="BP418" s="5">
        <v>2.0822485393939392</v>
      </c>
      <c r="BQ418" s="5">
        <v>2.0822485393939392</v>
      </c>
      <c r="BR418" s="5" t="s">
        <v>67</v>
      </c>
      <c r="BS418" s="5" t="s">
        <v>67</v>
      </c>
      <c r="BT418" s="5" t="s">
        <v>67</v>
      </c>
      <c r="BU418" s="5" t="s">
        <v>67</v>
      </c>
      <c r="BV418" s="5">
        <v>2.0110528199039817E-3</v>
      </c>
      <c r="BW418" s="5" t="s">
        <v>67</v>
      </c>
      <c r="BX418" s="5" t="s">
        <v>67</v>
      </c>
      <c r="BY418" s="5" t="s">
        <v>67</v>
      </c>
      <c r="BZ418" s="5" t="s">
        <v>67</v>
      </c>
      <c r="CA418" s="5"/>
      <c r="CB418" s="5">
        <v>0.6374423773397293</v>
      </c>
      <c r="CC418" s="5">
        <v>0.6374423773397293</v>
      </c>
      <c r="CD418" s="5" t="s">
        <v>67</v>
      </c>
      <c r="CE418" s="5" t="s">
        <v>67</v>
      </c>
      <c r="CF418" s="5" t="s">
        <v>67</v>
      </c>
      <c r="CG418" s="5" t="s">
        <v>67</v>
      </c>
      <c r="CJ418" t="s">
        <v>67</v>
      </c>
      <c r="CK418" t="s">
        <v>67</v>
      </c>
      <c r="CT418" s="5"/>
      <c r="CU418" s="5"/>
      <c r="CV418" s="5"/>
      <c r="CW418" s="5"/>
      <c r="CX418" s="5"/>
      <c r="CY418" s="5"/>
      <c r="CZ418" s="5"/>
      <c r="DA418" s="5"/>
    </row>
    <row r="419" spans="1:105" s="1" customFormat="1" x14ac:dyDescent="0.25">
      <c r="A419" s="5" t="str">
        <f t="shared" si="6"/>
        <v>Kojonup2013CVCrusher_TTFert150N</v>
      </c>
      <c r="B419" s="5" t="s">
        <v>71</v>
      </c>
      <c r="C419" s="5">
        <v>2013</v>
      </c>
      <c r="D419" s="5" t="s">
        <v>64</v>
      </c>
      <c r="E419" s="6">
        <v>41485</v>
      </c>
      <c r="F419" s="5">
        <v>150</v>
      </c>
      <c r="G419" s="5" t="s">
        <v>65</v>
      </c>
      <c r="H419" s="5" t="s">
        <v>66</v>
      </c>
      <c r="I419" s="1" t="s">
        <v>78</v>
      </c>
      <c r="J419" s="1" t="s">
        <v>73</v>
      </c>
      <c r="K419" s="5">
        <v>107.7691488649575</v>
      </c>
      <c r="L419" s="5"/>
      <c r="M419" s="5">
        <v>89.722487847239947</v>
      </c>
      <c r="N419" s="5">
        <v>0</v>
      </c>
      <c r="O419" s="5">
        <v>4.9507875302267941</v>
      </c>
      <c r="P419" s="5">
        <v>202.44242424242421</v>
      </c>
      <c r="Q419" s="5">
        <v>2.1550322961191712</v>
      </c>
      <c r="R419" s="5"/>
      <c r="S419" s="5"/>
      <c r="T419" s="5"/>
      <c r="U419" s="5">
        <v>199.08435810971676</v>
      </c>
      <c r="V419" s="5"/>
      <c r="W419" s="5">
        <v>199.08435810971676</v>
      </c>
      <c r="X419" s="5">
        <v>69.696969696969688</v>
      </c>
      <c r="Y419" s="5">
        <v>4.3828043245132831</v>
      </c>
      <c r="Z419" s="5"/>
      <c r="AA419" s="5">
        <v>17.025048690107131</v>
      </c>
      <c r="AB419" s="5" t="s">
        <v>67</v>
      </c>
      <c r="AC419" s="5">
        <v>4.950787530226795</v>
      </c>
      <c r="AD419" s="5">
        <v>15.303613550241559</v>
      </c>
      <c r="AE419" s="5">
        <v>0.23619900946200995</v>
      </c>
      <c r="AF419" s="5">
        <v>16.350560543932126</v>
      </c>
      <c r="AG419" s="5"/>
      <c r="AH419" s="5"/>
      <c r="AI419" s="5"/>
      <c r="AJ419" s="5">
        <v>16.350560543932126</v>
      </c>
      <c r="AK419" s="5">
        <v>5.2835138709584024</v>
      </c>
      <c r="BI419" s="8" t="s">
        <v>67</v>
      </c>
      <c r="BJ419" s="8" t="s">
        <v>67</v>
      </c>
      <c r="BK419" s="5" t="s">
        <v>67</v>
      </c>
      <c r="BL419" s="5">
        <v>4.758366666666667E-2</v>
      </c>
      <c r="BM419" s="5" t="s">
        <v>67</v>
      </c>
      <c r="BN419" s="5">
        <v>2.3979666666666666E-2</v>
      </c>
      <c r="BO419" s="5" t="s">
        <v>67</v>
      </c>
      <c r="BP419" s="5">
        <v>7.2365600756455564</v>
      </c>
      <c r="BQ419" s="5">
        <v>5.1248390961477304</v>
      </c>
      <c r="BR419" s="5">
        <v>2.1117209794978269</v>
      </c>
      <c r="BS419" s="5" t="s">
        <v>67</v>
      </c>
      <c r="BT419" s="5" t="s">
        <v>67</v>
      </c>
      <c r="BU419" s="5" t="s">
        <v>67</v>
      </c>
      <c r="BV419" s="5" t="s">
        <v>67</v>
      </c>
      <c r="BW419" s="5">
        <v>2.1284083515882889E-3</v>
      </c>
      <c r="BX419" s="5" t="s">
        <v>67</v>
      </c>
      <c r="BY419" s="5">
        <v>2.9134003806167309E-3</v>
      </c>
      <c r="BZ419" s="5" t="s">
        <v>67</v>
      </c>
      <c r="CA419" s="5"/>
      <c r="CB419" s="5">
        <v>0.613560414203144</v>
      </c>
      <c r="CC419" s="5">
        <v>0.27702964862198626</v>
      </c>
      <c r="CD419" s="5">
        <v>0.40219627720992007</v>
      </c>
      <c r="CE419" s="5" t="s">
        <v>67</v>
      </c>
      <c r="CF419" s="5" t="s">
        <v>67</v>
      </c>
      <c r="CG419" s="5" t="s">
        <v>67</v>
      </c>
      <c r="CJ419" t="s">
        <v>67</v>
      </c>
      <c r="CK419" t="s">
        <v>67</v>
      </c>
      <c r="CT419" s="5"/>
      <c r="CU419" s="5"/>
      <c r="CV419" s="5"/>
      <c r="CW419" s="5"/>
      <c r="CX419" s="5"/>
      <c r="CY419" s="5"/>
      <c r="CZ419" s="5"/>
      <c r="DA419" s="5"/>
    </row>
    <row r="420" spans="1:105" s="1" customFormat="1" x14ac:dyDescent="0.25">
      <c r="A420" s="5" t="str">
        <f t="shared" si="6"/>
        <v>Kojonup2013CVCrusher_TTFert150N</v>
      </c>
      <c r="B420" s="5" t="s">
        <v>71</v>
      </c>
      <c r="C420" s="5">
        <v>2013</v>
      </c>
      <c r="D420" s="5" t="s">
        <v>64</v>
      </c>
      <c r="E420" s="6">
        <v>41508</v>
      </c>
      <c r="F420" s="5">
        <v>150</v>
      </c>
      <c r="G420" s="5" t="s">
        <v>65</v>
      </c>
      <c r="H420" s="5" t="s">
        <v>66</v>
      </c>
      <c r="I420" s="1" t="s">
        <v>78</v>
      </c>
      <c r="J420" s="1" t="s">
        <v>73</v>
      </c>
      <c r="K420" s="5">
        <v>109.54558012258603</v>
      </c>
      <c r="L420" s="5"/>
      <c r="M420" s="5">
        <v>313.23628157568521</v>
      </c>
      <c r="N420" s="5">
        <v>13.88640039072291</v>
      </c>
      <c r="O420" s="5">
        <v>4.8266874059553642</v>
      </c>
      <c r="P420" s="5">
        <v>441.49494949494948</v>
      </c>
      <c r="Q420" s="5">
        <v>2.529857437105163</v>
      </c>
      <c r="R420" s="5"/>
      <c r="S420" s="5"/>
      <c r="T420" s="5"/>
      <c r="U420" s="5">
        <v>227.78432650548339</v>
      </c>
      <c r="V420" s="5"/>
      <c r="W420" s="5">
        <v>227.78432650548339</v>
      </c>
      <c r="X420" s="5">
        <v>75.757575757575751</v>
      </c>
      <c r="Y420" s="5">
        <v>14.762324106352908</v>
      </c>
      <c r="Z420" s="5"/>
      <c r="AA420" s="5">
        <v>51.352984887750218</v>
      </c>
      <c r="AB420" s="5">
        <v>7.5973340241032643</v>
      </c>
      <c r="AC420" s="5">
        <v>2.5818056552892128</v>
      </c>
      <c r="AD420" s="5">
        <v>67.781216700606265</v>
      </c>
      <c r="AE420" s="5">
        <v>0.4789460555108484</v>
      </c>
      <c r="AF420" s="5">
        <v>14.839795359204217</v>
      </c>
      <c r="AG420" s="5"/>
      <c r="AH420" s="5"/>
      <c r="AI420" s="5"/>
      <c r="AJ420" s="5">
        <v>14.839795359204217</v>
      </c>
      <c r="AK420" s="5">
        <v>19.482122749480713</v>
      </c>
      <c r="BI420" s="8" t="s">
        <v>67</v>
      </c>
      <c r="BJ420" s="8" t="s">
        <v>67</v>
      </c>
      <c r="BK420" s="5" t="s">
        <v>67</v>
      </c>
      <c r="BL420" s="5" t="s">
        <v>67</v>
      </c>
      <c r="BM420" s="5" t="s">
        <v>67</v>
      </c>
      <c r="BN420" s="5" t="s">
        <v>67</v>
      </c>
      <c r="BO420" s="5" t="s">
        <v>67</v>
      </c>
      <c r="BP420" s="5" t="s">
        <v>67</v>
      </c>
      <c r="BQ420" s="5" t="s">
        <v>67</v>
      </c>
      <c r="BR420" s="5" t="s">
        <v>67</v>
      </c>
      <c r="BS420" s="5" t="s">
        <v>67</v>
      </c>
      <c r="BT420" s="5" t="s">
        <v>67</v>
      </c>
      <c r="BU420" s="5" t="s">
        <v>67</v>
      </c>
      <c r="BV420" s="5" t="s">
        <v>67</v>
      </c>
      <c r="BW420" s="5" t="s">
        <v>67</v>
      </c>
      <c r="BX420" s="5" t="s">
        <v>67</v>
      </c>
      <c r="BY420" s="5" t="s">
        <v>67</v>
      </c>
      <c r="BZ420" s="5" t="s">
        <v>67</v>
      </c>
      <c r="CA420" s="5"/>
      <c r="CB420" s="5" t="s">
        <v>67</v>
      </c>
      <c r="CC420" s="5" t="s">
        <v>67</v>
      </c>
      <c r="CD420" s="5" t="s">
        <v>67</v>
      </c>
      <c r="CE420" s="5" t="s">
        <v>67</v>
      </c>
      <c r="CF420" s="5" t="s">
        <v>67</v>
      </c>
      <c r="CG420" s="5" t="s">
        <v>67</v>
      </c>
      <c r="CJ420" t="s">
        <v>67</v>
      </c>
      <c r="CK420" t="s">
        <v>67</v>
      </c>
      <c r="CT420" s="5"/>
      <c r="CU420" s="5"/>
      <c r="CV420" s="5"/>
      <c r="CW420" s="5"/>
      <c r="CX420" s="5"/>
      <c r="CY420" s="5"/>
      <c r="CZ420" s="5"/>
      <c r="DA420" s="5"/>
    </row>
    <row r="421" spans="1:105" s="1" customFormat="1" x14ac:dyDescent="0.25">
      <c r="A421" s="5" t="str">
        <f t="shared" si="6"/>
        <v>Kojonup2013CVCrusher_TTFert150N</v>
      </c>
      <c r="B421" s="5" t="s">
        <v>71</v>
      </c>
      <c r="C421" s="5">
        <v>2013</v>
      </c>
      <c r="D421" s="5" t="s">
        <v>64</v>
      </c>
      <c r="E421" s="6">
        <v>41550</v>
      </c>
      <c r="F421" s="5">
        <v>150</v>
      </c>
      <c r="G421" s="5" t="s">
        <v>65</v>
      </c>
      <c r="H421" s="5" t="s">
        <v>66</v>
      </c>
      <c r="I421" s="1" t="s">
        <v>78</v>
      </c>
      <c r="J421" s="1" t="s">
        <v>73</v>
      </c>
      <c r="K421" s="5">
        <v>47.367656611189581</v>
      </c>
      <c r="L421" s="5"/>
      <c r="M421" s="5">
        <v>454.89590685318586</v>
      </c>
      <c r="N421" s="5">
        <v>462.91640387364697</v>
      </c>
      <c r="O421" s="5">
        <v>6.4927599347048135</v>
      </c>
      <c r="P421" s="5">
        <v>971.67272727272723</v>
      </c>
      <c r="Q421" s="5">
        <v>1.0354423094883236</v>
      </c>
      <c r="R421" s="5"/>
      <c r="S421" s="5"/>
      <c r="T421" s="5"/>
      <c r="U421" s="5">
        <v>220.55194429151871</v>
      </c>
      <c r="V421" s="5"/>
      <c r="W421" s="5">
        <v>220.55194429151871</v>
      </c>
      <c r="X421" s="5">
        <v>69.696969696969703</v>
      </c>
      <c r="Y421" s="5">
        <v>4.0005356913961254</v>
      </c>
      <c r="Z421" s="5"/>
      <c r="AA421" s="5">
        <v>42.424396384792608</v>
      </c>
      <c r="AB421" s="5">
        <v>28.20691038973056</v>
      </c>
      <c r="AC421" s="5">
        <v>3.5481740997406104</v>
      </c>
      <c r="AD421" s="5">
        <v>69.683528611713967</v>
      </c>
      <c r="AE421" s="5">
        <v>0.12212547858658335</v>
      </c>
      <c r="AF421" s="5">
        <v>26.048701855226248</v>
      </c>
      <c r="AG421" s="5"/>
      <c r="AH421" s="5"/>
      <c r="AI421" s="5"/>
      <c r="AJ421" s="5">
        <v>26.048701855226248</v>
      </c>
      <c r="AK421" s="5">
        <v>4.2424242424241907</v>
      </c>
      <c r="BI421" s="8" t="s">
        <v>67</v>
      </c>
      <c r="BJ421" s="8" t="s">
        <v>67</v>
      </c>
      <c r="BK421" s="5" t="s">
        <v>67</v>
      </c>
      <c r="BL421" s="5">
        <v>3.1250333333333331E-2</v>
      </c>
      <c r="BM421" s="5">
        <v>2.5624666666666671E-2</v>
      </c>
      <c r="BN421" s="5">
        <v>1.1228366666666665E-2</v>
      </c>
      <c r="BO421" s="5" t="s">
        <v>67</v>
      </c>
      <c r="BP421" s="5">
        <v>18.527142857939758</v>
      </c>
      <c r="BQ421" s="5">
        <v>1.4898588428208361</v>
      </c>
      <c r="BR421" s="5">
        <v>5.1586981879559701</v>
      </c>
      <c r="BS421" s="5">
        <v>11.878585827162951</v>
      </c>
      <c r="BT421" s="5" t="s">
        <v>67</v>
      </c>
      <c r="BU421" s="5" t="s">
        <v>67</v>
      </c>
      <c r="BV421" s="5" t="s">
        <v>67</v>
      </c>
      <c r="BW421" s="5">
        <v>1.5331471263747602E-3</v>
      </c>
      <c r="BX421" s="5">
        <v>3.797184629579011E-4</v>
      </c>
      <c r="BY421" s="5">
        <v>9.1612422799046509E-4</v>
      </c>
      <c r="BZ421" s="5" t="s">
        <v>67</v>
      </c>
      <c r="CA421" s="5"/>
      <c r="CB421" s="5">
        <v>1.8073010512676206</v>
      </c>
      <c r="CC421" s="5">
        <v>0.18135861008491827</v>
      </c>
      <c r="CD421" s="5">
        <v>0.77451808300682545</v>
      </c>
      <c r="CE421" s="5">
        <v>0.8551435716596737</v>
      </c>
      <c r="CF421" s="5" t="s">
        <v>67</v>
      </c>
      <c r="CG421" s="5" t="s">
        <v>67</v>
      </c>
      <c r="CJ421" t="s">
        <v>67</v>
      </c>
      <c r="CK421" t="s">
        <v>67</v>
      </c>
      <c r="CT421" s="5"/>
      <c r="CU421" s="5"/>
      <c r="CV421" s="5"/>
      <c r="CW421" s="5"/>
      <c r="CX421" s="5"/>
      <c r="CY421" s="5"/>
      <c r="CZ421" s="5"/>
      <c r="DA421" s="5"/>
    </row>
    <row r="422" spans="1:105" s="1" customFormat="1" x14ac:dyDescent="0.25">
      <c r="A422" s="5" t="str">
        <f t="shared" si="6"/>
        <v>Kojonup2013CVCrusher_TTFert150N</v>
      </c>
      <c r="B422" s="5" t="s">
        <v>71</v>
      </c>
      <c r="C422" s="5">
        <v>2013</v>
      </c>
      <c r="D422" s="5" t="s">
        <v>64</v>
      </c>
      <c r="E422" s="6">
        <v>41598</v>
      </c>
      <c r="F422" s="5">
        <v>150</v>
      </c>
      <c r="G422" s="5" t="s">
        <v>65</v>
      </c>
      <c r="H422" s="5" t="s">
        <v>66</v>
      </c>
      <c r="I422" s="1" t="s">
        <v>78</v>
      </c>
      <c r="J422" s="1" t="s">
        <v>73</v>
      </c>
      <c r="K422" s="5">
        <v>0</v>
      </c>
      <c r="L422" s="5"/>
      <c r="M422" s="5">
        <v>514.52329670334746</v>
      </c>
      <c r="N422" s="5">
        <v>1169.719324447861</v>
      </c>
      <c r="O422" s="5">
        <v>0</v>
      </c>
      <c r="P422" s="5">
        <v>915.90303030303039</v>
      </c>
      <c r="Q422" s="5" t="s">
        <v>67</v>
      </c>
      <c r="R422" s="5"/>
      <c r="S422" s="5"/>
      <c r="T422" s="5"/>
      <c r="U422" s="5" t="s">
        <v>67</v>
      </c>
      <c r="V422" s="5"/>
      <c r="W422" s="5" t="s">
        <v>67</v>
      </c>
      <c r="X422" s="5">
        <v>74.545454545454547</v>
      </c>
      <c r="Y422" s="5" t="s">
        <v>67</v>
      </c>
      <c r="Z422" s="5"/>
      <c r="AA422" s="5">
        <v>160.42204474710343</v>
      </c>
      <c r="AB422" s="5">
        <v>142.27435645220928</v>
      </c>
      <c r="AC422" s="5" t="s">
        <v>67</v>
      </c>
      <c r="AD422" s="5">
        <v>102.2892352109286</v>
      </c>
      <c r="AE422" s="5" t="s">
        <v>67</v>
      </c>
      <c r="AF422" s="5" t="s">
        <v>67</v>
      </c>
      <c r="AG422" s="5"/>
      <c r="AH422" s="5"/>
      <c r="AI422" s="5"/>
      <c r="AJ422" s="5" t="s">
        <v>67</v>
      </c>
      <c r="AK422" s="5">
        <v>8.19863591422342</v>
      </c>
      <c r="BI422" s="8">
        <v>3.52046783625731E-2</v>
      </c>
      <c r="BJ422" s="8">
        <v>6.8946351593873138E-4</v>
      </c>
      <c r="BK422" s="5" t="s">
        <v>67</v>
      </c>
      <c r="BL422" s="5" t="s">
        <v>67</v>
      </c>
      <c r="BM422" s="5" t="s">
        <v>67</v>
      </c>
      <c r="BN422" s="5">
        <v>4.8452E-3</v>
      </c>
      <c r="BO422" s="5">
        <v>7.8820333333333333E-3</v>
      </c>
      <c r="BP422" s="5">
        <v>14.446972914736548</v>
      </c>
      <c r="BQ422" s="5" t="s">
        <v>67</v>
      </c>
      <c r="BR422" s="5">
        <v>2.5627124150023644</v>
      </c>
      <c r="BS422" s="5" t="s">
        <v>67</v>
      </c>
      <c r="BT422" s="5">
        <v>11.884260499734182</v>
      </c>
      <c r="BU422" s="5" t="s">
        <v>67</v>
      </c>
      <c r="BV422" s="5" t="s">
        <v>67</v>
      </c>
      <c r="BW422" s="5" t="s">
        <v>67</v>
      </c>
      <c r="BX422" s="5" t="s">
        <v>67</v>
      </c>
      <c r="BY422" s="5">
        <v>2.1756815790306783E-4</v>
      </c>
      <c r="BZ422" s="5">
        <v>2.6359669530892876E-4</v>
      </c>
      <c r="CA422" s="5"/>
      <c r="CB422" s="5">
        <v>0.76243747408461848</v>
      </c>
      <c r="CC422" s="5" t="s">
        <v>67</v>
      </c>
      <c r="CD422" s="5">
        <v>0.92212630498919212</v>
      </c>
      <c r="CE422" s="5" t="s">
        <v>67</v>
      </c>
      <c r="CF422" s="5">
        <v>1.1196410567466135</v>
      </c>
      <c r="CG422" s="5" t="s">
        <v>67</v>
      </c>
      <c r="CJ422">
        <v>245.96576983345309</v>
      </c>
      <c r="CK422">
        <v>24.881166087557727</v>
      </c>
      <c r="CT422" s="5"/>
      <c r="CU422" s="5"/>
      <c r="CV422" s="5"/>
      <c r="CW422" s="5"/>
      <c r="CX422" s="5"/>
      <c r="CY422" s="5"/>
      <c r="CZ422" s="5"/>
      <c r="DA422" s="5"/>
    </row>
    <row r="423" spans="1:105" s="1" customFormat="1" x14ac:dyDescent="0.25">
      <c r="A423" s="5" t="str">
        <f t="shared" si="6"/>
        <v>Kojonup2013CVGT_CobraFert150N</v>
      </c>
      <c r="B423" s="5" t="s">
        <v>71</v>
      </c>
      <c r="C423" s="5">
        <v>2013</v>
      </c>
      <c r="D423" s="5" t="s">
        <v>64</v>
      </c>
      <c r="E423" s="6">
        <v>41451</v>
      </c>
      <c r="F423" s="5">
        <v>150</v>
      </c>
      <c r="G423" s="5" t="s">
        <v>70</v>
      </c>
      <c r="H423" s="5" t="s">
        <v>66</v>
      </c>
      <c r="I423" s="1" t="s">
        <v>79</v>
      </c>
      <c r="J423" s="1" t="s">
        <v>73</v>
      </c>
      <c r="K423" s="5">
        <v>23.25454545454545</v>
      </c>
      <c r="L423" s="5"/>
      <c r="M423" s="5">
        <v>0</v>
      </c>
      <c r="N423" s="5">
        <v>0</v>
      </c>
      <c r="O423" s="5">
        <v>0</v>
      </c>
      <c r="P423" s="5">
        <v>23.25454545454545</v>
      </c>
      <c r="Q423" s="5">
        <v>0.42618902324348801</v>
      </c>
      <c r="R423" s="5"/>
      <c r="S423" s="5"/>
      <c r="T423" s="5"/>
      <c r="U423" s="5">
        <v>183.66745419321538</v>
      </c>
      <c r="V423" s="5"/>
      <c r="W423" s="5">
        <v>183.66745419321538</v>
      </c>
      <c r="X423" s="5">
        <v>47.272727272727273</v>
      </c>
      <c r="Y423" s="5">
        <v>4.0291499831573399</v>
      </c>
      <c r="Z423" s="5"/>
      <c r="AA423" s="5" t="s">
        <v>67</v>
      </c>
      <c r="AB423" s="5" t="s">
        <v>67</v>
      </c>
      <c r="AC423" s="5" t="s">
        <v>67</v>
      </c>
      <c r="AD423" s="5">
        <v>4.0291499831573399</v>
      </c>
      <c r="AE423" s="5">
        <v>7.1905774217496457E-2</v>
      </c>
      <c r="AF423" s="5">
        <v>2.9090384605244126</v>
      </c>
      <c r="AG423" s="5"/>
      <c r="AH423" s="5"/>
      <c r="AI423" s="5"/>
      <c r="AJ423" s="5">
        <v>2.9090384605244126</v>
      </c>
      <c r="AK423" s="5">
        <v>5.5546372060070599</v>
      </c>
      <c r="BI423" s="8" t="s">
        <v>67</v>
      </c>
      <c r="BJ423" s="8" t="s">
        <v>67</v>
      </c>
      <c r="BK423" s="5">
        <v>6.8839666666666674E-2</v>
      </c>
      <c r="BL423" s="5" t="s">
        <v>67</v>
      </c>
      <c r="BM423" s="5" t="s">
        <v>67</v>
      </c>
      <c r="BN423" s="5" t="s">
        <v>67</v>
      </c>
      <c r="BO423" s="5" t="s">
        <v>67</v>
      </c>
      <c r="BP423" s="5">
        <v>1.5890028787878785</v>
      </c>
      <c r="BQ423" s="5">
        <v>1.5890028787878785</v>
      </c>
      <c r="BR423" s="5" t="s">
        <v>67</v>
      </c>
      <c r="BS423" s="5" t="s">
        <v>67</v>
      </c>
      <c r="BT423" s="5" t="s">
        <v>67</v>
      </c>
      <c r="BU423" s="5" t="s">
        <v>67</v>
      </c>
      <c r="BV423" s="5">
        <v>2.1221855348776747E-3</v>
      </c>
      <c r="BW423" s="5" t="s">
        <v>67</v>
      </c>
      <c r="BX423" s="5" t="s">
        <v>67</v>
      </c>
      <c r="BY423" s="5" t="s">
        <v>67</v>
      </c>
      <c r="BZ423" s="5" t="s">
        <v>67</v>
      </c>
      <c r="CA423" s="5"/>
      <c r="CB423" s="5">
        <v>0.24446902562706468</v>
      </c>
      <c r="CC423" s="5">
        <v>0.24446902562706468</v>
      </c>
      <c r="CD423" s="5" t="s">
        <v>67</v>
      </c>
      <c r="CE423" s="5" t="s">
        <v>67</v>
      </c>
      <c r="CF423" s="5" t="s">
        <v>67</v>
      </c>
      <c r="CG423" s="5" t="s">
        <v>67</v>
      </c>
      <c r="CJ423" t="s">
        <v>67</v>
      </c>
      <c r="CK423" t="s">
        <v>67</v>
      </c>
      <c r="CT423" s="5"/>
      <c r="CU423" s="5"/>
      <c r="CV423" s="5"/>
      <c r="CW423" s="5"/>
      <c r="CX423" s="5"/>
      <c r="CY423" s="5"/>
      <c r="CZ423" s="5"/>
      <c r="DA423" s="5"/>
    </row>
    <row r="424" spans="1:105" s="1" customFormat="1" x14ac:dyDescent="0.25">
      <c r="A424" s="5" t="str">
        <f t="shared" si="6"/>
        <v>Kojonup2013CVGT_CobraFert150N</v>
      </c>
      <c r="B424" s="5" t="s">
        <v>71</v>
      </c>
      <c r="C424" s="5">
        <v>2013</v>
      </c>
      <c r="D424" s="5" t="s">
        <v>64</v>
      </c>
      <c r="E424" s="6">
        <v>41485</v>
      </c>
      <c r="F424" s="5">
        <v>150</v>
      </c>
      <c r="G424" s="5" t="s">
        <v>70</v>
      </c>
      <c r="H424" s="5" t="s">
        <v>66</v>
      </c>
      <c r="I424" s="1" t="s">
        <v>79</v>
      </c>
      <c r="J424" s="1" t="s">
        <v>73</v>
      </c>
      <c r="K424" s="5">
        <v>99.166489528228951</v>
      </c>
      <c r="L424" s="5"/>
      <c r="M424" s="5">
        <v>108.45165763227949</v>
      </c>
      <c r="N424" s="5">
        <v>0</v>
      </c>
      <c r="O424" s="5">
        <v>10.854580112218814</v>
      </c>
      <c r="P424" s="5">
        <v>218.47272727272727</v>
      </c>
      <c r="Q424" s="5">
        <v>1.9651902522662972</v>
      </c>
      <c r="R424" s="5"/>
      <c r="S424" s="5"/>
      <c r="T424" s="5"/>
      <c r="U424" s="5">
        <v>196.76639479663262</v>
      </c>
      <c r="V424" s="5"/>
      <c r="W424" s="5">
        <v>196.76639479663262</v>
      </c>
      <c r="X424" s="5">
        <v>64.242424242424235</v>
      </c>
      <c r="Y424" s="5">
        <v>7.5668509991240436</v>
      </c>
      <c r="Z424" s="5"/>
      <c r="AA424" s="5">
        <v>17.174088905715152</v>
      </c>
      <c r="AB424" s="5" t="s">
        <v>67</v>
      </c>
      <c r="AC424" s="5">
        <v>2.3893677186130815</v>
      </c>
      <c r="AD424" s="5">
        <v>17.988098299730606</v>
      </c>
      <c r="AE424" s="5">
        <v>0.2912889508083506</v>
      </c>
      <c r="AF424" s="5">
        <v>16.977110187213764</v>
      </c>
      <c r="AG424" s="5"/>
      <c r="AH424" s="5"/>
      <c r="AI424" s="5"/>
      <c r="AJ424" s="5">
        <v>16.977110187213764</v>
      </c>
      <c r="AK424" s="5">
        <v>10.773568990685591</v>
      </c>
      <c r="BI424" s="8" t="s">
        <v>67</v>
      </c>
      <c r="BJ424" s="8" t="s">
        <v>67</v>
      </c>
      <c r="BK424" s="5" t="s">
        <v>67</v>
      </c>
      <c r="BL424" s="5">
        <v>4.321666666666666E-2</v>
      </c>
      <c r="BM424" s="5" t="s">
        <v>67</v>
      </c>
      <c r="BN424" s="5">
        <v>1.6268999999999999E-2</v>
      </c>
      <c r="BO424" s="5" t="s">
        <v>67</v>
      </c>
      <c r="BP424" s="5">
        <v>6.0900602115295017</v>
      </c>
      <c r="BQ424" s="5">
        <v>4.3520599642026161</v>
      </c>
      <c r="BR424" s="5">
        <v>1.7380002473268863</v>
      </c>
      <c r="BS424" s="5" t="s">
        <v>67</v>
      </c>
      <c r="BT424" s="5" t="s">
        <v>67</v>
      </c>
      <c r="BU424" s="5" t="s">
        <v>67</v>
      </c>
      <c r="BV424" s="5" t="s">
        <v>67</v>
      </c>
      <c r="BW424" s="5">
        <v>5.1195469960187397E-3</v>
      </c>
      <c r="BX424" s="5" t="s">
        <v>67</v>
      </c>
      <c r="BY424" s="5">
        <v>7.8372465402928848E-4</v>
      </c>
      <c r="BZ424" s="5" t="s">
        <v>67</v>
      </c>
      <c r="CA424" s="5"/>
      <c r="CB424" s="5">
        <v>0.77720153491519151</v>
      </c>
      <c r="CC424" s="5">
        <v>0.78404616601804722</v>
      </c>
      <c r="CD424" s="5">
        <v>0.20806753525834168</v>
      </c>
      <c r="CE424" s="5" t="s">
        <v>67</v>
      </c>
      <c r="CF424" s="5" t="s">
        <v>67</v>
      </c>
      <c r="CG424" s="5" t="s">
        <v>67</v>
      </c>
      <c r="CJ424" t="s">
        <v>67</v>
      </c>
      <c r="CK424" t="s">
        <v>67</v>
      </c>
      <c r="CT424" s="5"/>
      <c r="CU424" s="5"/>
      <c r="CV424" s="5"/>
      <c r="CW424" s="5"/>
      <c r="CX424" s="5"/>
      <c r="CY424" s="5"/>
      <c r="CZ424" s="5"/>
      <c r="DA424" s="5"/>
    </row>
    <row r="425" spans="1:105" s="1" customFormat="1" x14ac:dyDescent="0.25">
      <c r="A425" s="5" t="str">
        <f t="shared" si="6"/>
        <v>Kojonup2013CVGT_CobraFert150N</v>
      </c>
      <c r="B425" s="5" t="s">
        <v>71</v>
      </c>
      <c r="C425" s="5">
        <v>2013</v>
      </c>
      <c r="D425" s="5" t="s">
        <v>64</v>
      </c>
      <c r="E425" s="6">
        <v>41508</v>
      </c>
      <c r="F425" s="5">
        <v>150</v>
      </c>
      <c r="G425" s="5" t="s">
        <v>70</v>
      </c>
      <c r="H425" s="5" t="s">
        <v>66</v>
      </c>
      <c r="I425" s="1" t="s">
        <v>79</v>
      </c>
      <c r="J425" s="1" t="s">
        <v>73</v>
      </c>
      <c r="K425" s="5">
        <v>80.706189645448319</v>
      </c>
      <c r="L425" s="5"/>
      <c r="M425" s="5">
        <v>309.65384374850208</v>
      </c>
      <c r="N425" s="5">
        <v>16.645516052123323</v>
      </c>
      <c r="O425" s="5">
        <v>0.88333944281524923</v>
      </c>
      <c r="P425" s="5">
        <v>407.88888888888891</v>
      </c>
      <c r="Q425" s="5">
        <v>1.3739867261645633</v>
      </c>
      <c r="R425" s="5"/>
      <c r="S425" s="5"/>
      <c r="T425" s="5"/>
      <c r="U425" s="5">
        <v>166.90523147618902</v>
      </c>
      <c r="V425" s="5"/>
      <c r="W425" s="5">
        <v>166.90523147618902</v>
      </c>
      <c r="X425" s="5">
        <v>74.74747474747474</v>
      </c>
      <c r="Y425" s="5">
        <v>3.7018622351510428</v>
      </c>
      <c r="Z425" s="5"/>
      <c r="AA425" s="5">
        <v>17.51285087496877</v>
      </c>
      <c r="AB425" s="5">
        <v>5.467558875607633</v>
      </c>
      <c r="AC425" s="5">
        <v>0.88333944281524934</v>
      </c>
      <c r="AD425" s="5">
        <v>18.817997472488869</v>
      </c>
      <c r="AE425" s="5">
        <v>0.34631438145669668</v>
      </c>
      <c r="AF425" s="5">
        <v>36.460526495574101</v>
      </c>
      <c r="AG425" s="5"/>
      <c r="AH425" s="5"/>
      <c r="AI425" s="5"/>
      <c r="AJ425" s="5">
        <v>36.460526495574101</v>
      </c>
      <c r="AK425" s="5">
        <v>5.3449521435648082</v>
      </c>
      <c r="BI425" s="8" t="s">
        <v>67</v>
      </c>
      <c r="BJ425" s="8" t="s">
        <v>67</v>
      </c>
      <c r="BK425" s="5" t="s">
        <v>67</v>
      </c>
      <c r="BL425" s="5" t="s">
        <v>67</v>
      </c>
      <c r="BM425" s="5" t="s">
        <v>67</v>
      </c>
      <c r="BN425" s="5" t="s">
        <v>67</v>
      </c>
      <c r="BO425" s="5" t="s">
        <v>67</v>
      </c>
      <c r="BP425" s="5" t="s">
        <v>67</v>
      </c>
      <c r="BQ425" s="5" t="s">
        <v>67</v>
      </c>
      <c r="BR425" s="5" t="s">
        <v>67</v>
      </c>
      <c r="BS425" s="5" t="s">
        <v>67</v>
      </c>
      <c r="BT425" s="5" t="s">
        <v>67</v>
      </c>
      <c r="BU425" s="5" t="s">
        <v>67</v>
      </c>
      <c r="BV425" s="5" t="s">
        <v>67</v>
      </c>
      <c r="BW425" s="5" t="s">
        <v>67</v>
      </c>
      <c r="BX425" s="5" t="s">
        <v>67</v>
      </c>
      <c r="BY425" s="5" t="s">
        <v>67</v>
      </c>
      <c r="BZ425" s="5" t="s">
        <v>67</v>
      </c>
      <c r="CA425" s="5"/>
      <c r="CB425" s="5" t="s">
        <v>67</v>
      </c>
      <c r="CC425" s="5" t="s">
        <v>67</v>
      </c>
      <c r="CD425" s="5" t="s">
        <v>67</v>
      </c>
      <c r="CE425" s="5" t="s">
        <v>67</v>
      </c>
      <c r="CF425" s="5" t="s">
        <v>67</v>
      </c>
      <c r="CG425" s="5" t="s">
        <v>67</v>
      </c>
      <c r="CJ425" t="s">
        <v>67</v>
      </c>
      <c r="CK425" t="s">
        <v>67</v>
      </c>
      <c r="CT425" s="5"/>
      <c r="CU425" s="5"/>
      <c r="CV425" s="5"/>
      <c r="CW425" s="5"/>
      <c r="CX425" s="5"/>
      <c r="CY425" s="5"/>
      <c r="CZ425" s="5"/>
      <c r="DA425" s="5"/>
    </row>
    <row r="426" spans="1:105" s="1" customFormat="1" x14ac:dyDescent="0.25">
      <c r="A426" s="5" t="str">
        <f t="shared" si="6"/>
        <v>Kojonup2013CVGT_CobraFert150N</v>
      </c>
      <c r="B426" s="5" t="s">
        <v>71</v>
      </c>
      <c r="C426" s="5">
        <v>2013</v>
      </c>
      <c r="D426" s="5" t="s">
        <v>64</v>
      </c>
      <c r="E426" s="6">
        <v>41550</v>
      </c>
      <c r="F426" s="5">
        <v>150</v>
      </c>
      <c r="G426" s="5" t="s">
        <v>70</v>
      </c>
      <c r="H426" s="5" t="s">
        <v>66</v>
      </c>
      <c r="I426" s="1" t="s">
        <v>79</v>
      </c>
      <c r="J426" s="1" t="s">
        <v>73</v>
      </c>
      <c r="K426" s="5">
        <v>31.766915888898797</v>
      </c>
      <c r="L426" s="5"/>
      <c r="M426" s="5">
        <v>434.41153240716426</v>
      </c>
      <c r="N426" s="5">
        <v>467.55890310960859</v>
      </c>
      <c r="O426" s="5">
        <v>1.8202243519040504</v>
      </c>
      <c r="P426" s="5">
        <v>935.55757575757571</v>
      </c>
      <c r="Q426" s="5">
        <v>0.67742181572367022</v>
      </c>
      <c r="R426" s="5"/>
      <c r="S426" s="5"/>
      <c r="T426" s="5"/>
      <c r="U426" s="5">
        <v>215.78815709899868</v>
      </c>
      <c r="V426" s="5"/>
      <c r="W426" s="5">
        <v>215.78815709899868</v>
      </c>
      <c r="X426" s="5">
        <v>69.696969696969703</v>
      </c>
      <c r="Y426" s="5">
        <v>8.4157181219244368</v>
      </c>
      <c r="Z426" s="5"/>
      <c r="AA426" s="5">
        <v>18.313481492963259</v>
      </c>
      <c r="AB426" s="5">
        <v>72.478489435761233</v>
      </c>
      <c r="AC426" s="5">
        <v>1.8202243519040506</v>
      </c>
      <c r="AD426" s="5">
        <v>88.471765948602126</v>
      </c>
      <c r="AE426" s="5">
        <v>0.16047779281127283</v>
      </c>
      <c r="AF426" s="5">
        <v>12.426157896670897</v>
      </c>
      <c r="AG426" s="5"/>
      <c r="AH426" s="5"/>
      <c r="AI426" s="5"/>
      <c r="AJ426" s="5">
        <v>12.426157896670897</v>
      </c>
      <c r="AK426" s="5">
        <v>2.1851825911901921</v>
      </c>
      <c r="BI426" s="8" t="s">
        <v>67</v>
      </c>
      <c r="BJ426" s="8" t="s">
        <v>67</v>
      </c>
      <c r="BK426" s="5" t="s">
        <v>67</v>
      </c>
      <c r="BL426" s="5">
        <v>2.0677500000000001E-2</v>
      </c>
      <c r="BM426" s="5">
        <v>2.45925E-2</v>
      </c>
      <c r="BN426" s="5">
        <v>8.68295E-3</v>
      </c>
      <c r="BO426" s="5" t="s">
        <v>67</v>
      </c>
      <c r="BP426" s="5">
        <v>17.251888058985692</v>
      </c>
      <c r="BQ426" s="5">
        <v>0.77521195809839938</v>
      </c>
      <c r="BR426" s="5">
        <v>3.8412461233582462</v>
      </c>
      <c r="BS426" s="5">
        <v>12.635429977529046</v>
      </c>
      <c r="BT426" s="5" t="s">
        <v>67</v>
      </c>
      <c r="BU426" s="5" t="s">
        <v>67</v>
      </c>
      <c r="BV426" s="5" t="s">
        <v>67</v>
      </c>
      <c r="BW426" s="5">
        <v>2.0249999999963735E-4</v>
      </c>
      <c r="BX426" s="5">
        <v>8.5550000000002258E-4</v>
      </c>
      <c r="BY426" s="5">
        <v>4.8114999999999161E-4</v>
      </c>
      <c r="BZ426" s="5" t="s">
        <v>67</v>
      </c>
      <c r="CA426" s="5"/>
      <c r="CB426" s="5">
        <v>1.6057671573679968</v>
      </c>
      <c r="CC426" s="5">
        <v>0.23200230689558538</v>
      </c>
      <c r="CD426" s="5">
        <v>2.2053561959322766E-2</v>
      </c>
      <c r="CE426" s="5">
        <v>1.8157159023042047</v>
      </c>
      <c r="CF426" s="5" t="s">
        <v>67</v>
      </c>
      <c r="CG426" s="5" t="s">
        <v>67</v>
      </c>
      <c r="CJ426" t="s">
        <v>67</v>
      </c>
      <c r="CK426" t="s">
        <v>67</v>
      </c>
      <c r="CT426" s="5"/>
      <c r="CU426" s="5"/>
      <c r="CV426" s="5"/>
      <c r="CW426" s="5"/>
      <c r="CX426" s="5"/>
      <c r="CY426" s="5"/>
      <c r="CZ426" s="5"/>
      <c r="DA426" s="5"/>
    </row>
    <row r="427" spans="1:105" s="1" customFormat="1" x14ac:dyDescent="0.25">
      <c r="A427" s="5" t="str">
        <f t="shared" si="6"/>
        <v>Kojonup2013CVGT_CobraFert150N</v>
      </c>
      <c r="B427" s="5" t="s">
        <v>71</v>
      </c>
      <c r="C427" s="5">
        <v>2013</v>
      </c>
      <c r="D427" s="5" t="s">
        <v>64</v>
      </c>
      <c r="E427" s="6">
        <v>41598</v>
      </c>
      <c r="F427" s="5">
        <v>150</v>
      </c>
      <c r="G427" s="5" t="s">
        <v>70</v>
      </c>
      <c r="H427" s="5" t="s">
        <v>66</v>
      </c>
      <c r="I427" s="1" t="s">
        <v>79</v>
      </c>
      <c r="J427" s="1" t="s">
        <v>73</v>
      </c>
      <c r="K427" s="5">
        <v>0</v>
      </c>
      <c r="L427" s="5"/>
      <c r="M427" s="5">
        <v>256.733845431151</v>
      </c>
      <c r="N427" s="5">
        <v>722.80861052102739</v>
      </c>
      <c r="O427" s="5">
        <v>0</v>
      </c>
      <c r="P427" s="5">
        <v>933.10909090909092</v>
      </c>
      <c r="Q427" s="5" t="s">
        <v>67</v>
      </c>
      <c r="R427" s="5"/>
      <c r="S427" s="5"/>
      <c r="T427" s="5"/>
      <c r="U427" s="5" t="s">
        <v>67</v>
      </c>
      <c r="V427" s="5"/>
      <c r="W427" s="5" t="s">
        <v>67</v>
      </c>
      <c r="X427" s="5">
        <v>69.696969696969688</v>
      </c>
      <c r="Y427" s="5" t="s">
        <v>67</v>
      </c>
      <c r="Z427" s="5"/>
      <c r="AA427" s="5">
        <v>50.458228827078699</v>
      </c>
      <c r="AB427" s="5">
        <v>135.92430555183978</v>
      </c>
      <c r="AC427" s="5" t="s">
        <v>67</v>
      </c>
      <c r="AD427" s="5">
        <v>33.278841961732525</v>
      </c>
      <c r="AE427" s="5" t="s">
        <v>67</v>
      </c>
      <c r="AF427" s="5" t="s">
        <v>67</v>
      </c>
      <c r="AG427" s="5"/>
      <c r="AH427" s="5"/>
      <c r="AI427" s="5"/>
      <c r="AJ427" s="5" t="s">
        <v>67</v>
      </c>
      <c r="AK427" s="5">
        <v>2.6417569354792154</v>
      </c>
      <c r="BI427" s="8">
        <v>3.6432748538011699E-2</v>
      </c>
      <c r="BJ427" s="8">
        <v>8.1871345029236372E-4</v>
      </c>
      <c r="BK427" s="5" t="s">
        <v>67</v>
      </c>
      <c r="BL427" s="5" t="s">
        <v>67</v>
      </c>
      <c r="BM427" s="5" t="s">
        <v>67</v>
      </c>
      <c r="BN427" s="5">
        <v>5.1779999999999994E-3</v>
      </c>
      <c r="BO427" s="5">
        <v>5.6262000000000005E-3</v>
      </c>
      <c r="BP427" s="5">
        <v>14.039980385549306</v>
      </c>
      <c r="BQ427" s="5" t="s">
        <v>67</v>
      </c>
      <c r="BR427" s="5">
        <v>1.2499080835822707</v>
      </c>
      <c r="BS427" s="5" t="s">
        <v>67</v>
      </c>
      <c r="BT427" s="5">
        <v>12.790072301967037</v>
      </c>
      <c r="BU427" s="5" t="s">
        <v>67</v>
      </c>
      <c r="BV427" s="5" t="s">
        <v>67</v>
      </c>
      <c r="BW427" s="5" t="s">
        <v>67</v>
      </c>
      <c r="BX427" s="5" t="s">
        <v>67</v>
      </c>
      <c r="BY427" s="5">
        <v>8.3209485837453467E-4</v>
      </c>
      <c r="BZ427" s="5">
        <v>9.0121245552866034E-4</v>
      </c>
      <c r="CA427" s="5"/>
      <c r="CB427" s="5">
        <v>0.32383081148861265</v>
      </c>
      <c r="CC427" s="5" t="s">
        <v>67</v>
      </c>
      <c r="CD427" s="5">
        <v>7.4014272614527726E-2</v>
      </c>
      <c r="CE427" s="5" t="s">
        <v>67</v>
      </c>
      <c r="CF427" s="5">
        <v>0.32724319251370931</v>
      </c>
      <c r="CG427" s="5" t="s">
        <v>67</v>
      </c>
      <c r="CJ427">
        <v>296.9506259042825</v>
      </c>
      <c r="CK427">
        <v>48.636620884845016</v>
      </c>
      <c r="CT427" s="5"/>
      <c r="CU427" s="5"/>
      <c r="CV427" s="5"/>
      <c r="CW427" s="5"/>
      <c r="CX427" s="5"/>
      <c r="CY427" s="5"/>
      <c r="CZ427" s="5"/>
      <c r="DA427" s="5"/>
    </row>
    <row r="428" spans="1:105" s="1" customFormat="1" x14ac:dyDescent="0.25">
      <c r="A428" s="5" t="str">
        <f t="shared" si="6"/>
        <v>Kojonup2013CVHyola404_RRFert150N</v>
      </c>
      <c r="B428" s="5" t="s">
        <v>71</v>
      </c>
      <c r="C428" s="5">
        <v>2013</v>
      </c>
      <c r="D428" s="5" t="s">
        <v>64</v>
      </c>
      <c r="E428" s="6">
        <v>41451</v>
      </c>
      <c r="F428" s="5">
        <v>150</v>
      </c>
      <c r="G428" s="5" t="s">
        <v>70</v>
      </c>
      <c r="H428" s="5" t="s">
        <v>68</v>
      </c>
      <c r="I428" s="1" t="s">
        <v>87</v>
      </c>
      <c r="J428" s="1" t="s">
        <v>74</v>
      </c>
      <c r="K428" s="5">
        <v>41.563636363636355</v>
      </c>
      <c r="L428" s="5"/>
      <c r="M428" s="5">
        <v>0</v>
      </c>
      <c r="N428" s="5">
        <v>0</v>
      </c>
      <c r="O428" s="5">
        <v>0</v>
      </c>
      <c r="P428" s="5">
        <v>41.563636363636355</v>
      </c>
      <c r="Q428" s="5">
        <v>0.87017540272246163</v>
      </c>
      <c r="R428" s="5"/>
      <c r="S428" s="5"/>
      <c r="T428" s="5"/>
      <c r="U428" s="5">
        <v>204.70820124004209</v>
      </c>
      <c r="V428" s="5"/>
      <c r="W428" s="5">
        <v>204.70820124004209</v>
      </c>
      <c r="X428" s="5">
        <v>36.969696969696962</v>
      </c>
      <c r="Y428" s="5">
        <v>6.0275492417946355</v>
      </c>
      <c r="Z428" s="5"/>
      <c r="AA428" s="5" t="s">
        <v>67</v>
      </c>
      <c r="AB428" s="5" t="s">
        <v>67</v>
      </c>
      <c r="AC428" s="5" t="s">
        <v>67</v>
      </c>
      <c r="AD428" s="5">
        <v>6.0275492417946355</v>
      </c>
      <c r="AE428" s="5">
        <v>0.19991254219765428</v>
      </c>
      <c r="AF428" s="5">
        <v>16.187899626047709</v>
      </c>
      <c r="AG428" s="5"/>
      <c r="AH428" s="5"/>
      <c r="AI428" s="5"/>
      <c r="AJ428" s="5">
        <v>16.187899626047709</v>
      </c>
      <c r="AK428" s="5">
        <v>3.6865227456352998</v>
      </c>
      <c r="BI428" s="8" t="s">
        <v>67</v>
      </c>
      <c r="BJ428" s="8" t="s">
        <v>67</v>
      </c>
      <c r="BK428" s="5">
        <v>6.5918333333333343E-2</v>
      </c>
      <c r="BL428" s="5" t="s">
        <v>67</v>
      </c>
      <c r="BM428" s="5" t="s">
        <v>67</v>
      </c>
      <c r="BN428" s="5" t="s">
        <v>67</v>
      </c>
      <c r="BO428" s="5" t="s">
        <v>67</v>
      </c>
      <c r="BP428" s="5">
        <v>2.7253643878787877</v>
      </c>
      <c r="BQ428" s="5">
        <v>2.7253643878787877</v>
      </c>
      <c r="BR428" s="5" t="s">
        <v>67</v>
      </c>
      <c r="BS428" s="5" t="s">
        <v>67</v>
      </c>
      <c r="BT428" s="5" t="s">
        <v>67</v>
      </c>
      <c r="BU428" s="5" t="s">
        <v>67</v>
      </c>
      <c r="BV428" s="5">
        <v>2.5180924879315749E-3</v>
      </c>
      <c r="BW428" s="5" t="s">
        <v>67</v>
      </c>
      <c r="BX428" s="5" t="s">
        <v>67</v>
      </c>
      <c r="BY428" s="5" t="s">
        <v>67</v>
      </c>
      <c r="BZ428" s="5" t="s">
        <v>67</v>
      </c>
      <c r="CA428" s="5"/>
      <c r="CB428" s="5">
        <v>0.34962933475937064</v>
      </c>
      <c r="CC428" s="5">
        <v>0.34962933475937064</v>
      </c>
      <c r="CD428" s="5" t="s">
        <v>67</v>
      </c>
      <c r="CE428" s="5" t="s">
        <v>67</v>
      </c>
      <c r="CF428" s="5" t="s">
        <v>67</v>
      </c>
      <c r="CG428" s="5" t="s">
        <v>67</v>
      </c>
      <c r="CJ428" t="s">
        <v>67</v>
      </c>
      <c r="CK428" t="s">
        <v>67</v>
      </c>
      <c r="CT428" s="5"/>
      <c r="CU428" s="5"/>
      <c r="CV428" s="5"/>
      <c r="CW428" s="5"/>
      <c r="CX428" s="5"/>
      <c r="CY428" s="5"/>
      <c r="CZ428" s="5"/>
      <c r="DA428" s="5"/>
    </row>
    <row r="429" spans="1:105" s="1" customFormat="1" x14ac:dyDescent="0.25">
      <c r="A429" s="5" t="str">
        <f t="shared" si="6"/>
        <v>Kojonup2013CVHyola404_RRFert150N</v>
      </c>
      <c r="B429" s="5" t="s">
        <v>71</v>
      </c>
      <c r="C429" s="5">
        <v>2013</v>
      </c>
      <c r="D429" s="5" t="s">
        <v>64</v>
      </c>
      <c r="E429" s="6">
        <v>41485</v>
      </c>
      <c r="F429" s="5">
        <v>150</v>
      </c>
      <c r="G429" s="5" t="s">
        <v>70</v>
      </c>
      <c r="H429" s="5" t="s">
        <v>68</v>
      </c>
      <c r="I429" s="1" t="s">
        <v>87</v>
      </c>
      <c r="J429" s="1" t="s">
        <v>74</v>
      </c>
      <c r="K429" s="5">
        <v>117.84960491792907</v>
      </c>
      <c r="L429" s="5"/>
      <c r="M429" s="5">
        <v>148.96398207213448</v>
      </c>
      <c r="N429" s="5">
        <v>0</v>
      </c>
      <c r="O429" s="5">
        <v>5.4470190705424928</v>
      </c>
      <c r="P429" s="5">
        <v>272.26060606060605</v>
      </c>
      <c r="Q429" s="5">
        <v>2.2952638860996566</v>
      </c>
      <c r="R429" s="5"/>
      <c r="S429" s="5"/>
      <c r="T429" s="5"/>
      <c r="U429" s="5">
        <v>195.50142343131998</v>
      </c>
      <c r="V429" s="5"/>
      <c r="W429" s="5">
        <v>195.50142343131998</v>
      </c>
      <c r="X429" s="5">
        <v>35.757575757575758</v>
      </c>
      <c r="Y429" s="5">
        <v>11.976462530603492</v>
      </c>
      <c r="Z429" s="5"/>
      <c r="AA429" s="5">
        <v>33.273473676651271</v>
      </c>
      <c r="AB429" s="5" t="s">
        <v>67</v>
      </c>
      <c r="AC429" s="5">
        <v>5.4470190705424928</v>
      </c>
      <c r="AD429" s="5">
        <v>41.024727251955497</v>
      </c>
      <c r="AE429" s="5">
        <v>0.19790444598946591</v>
      </c>
      <c r="AF429" s="5">
        <v>6.880322677548409</v>
      </c>
      <c r="AG429" s="5"/>
      <c r="AH429" s="5"/>
      <c r="AI429" s="5"/>
      <c r="AJ429" s="5">
        <v>6.880322677548409</v>
      </c>
      <c r="AK429" s="5">
        <v>5.1781840880712364</v>
      </c>
      <c r="BI429" s="8" t="s">
        <v>67</v>
      </c>
      <c r="BJ429" s="8" t="s">
        <v>67</v>
      </c>
      <c r="BK429" s="5" t="s">
        <v>67</v>
      </c>
      <c r="BL429" s="5">
        <v>4.3593E-2</v>
      </c>
      <c r="BM429" s="5" t="s">
        <v>67</v>
      </c>
      <c r="BN429" s="5">
        <v>1.9670666666666666E-2</v>
      </c>
      <c r="BO429" s="5" t="s">
        <v>67</v>
      </c>
      <c r="BP429" s="5">
        <v>8.0721971725181554</v>
      </c>
      <c r="BQ429" s="5">
        <v>5.1380791643852879</v>
      </c>
      <c r="BR429" s="5">
        <v>2.9341180081328679</v>
      </c>
      <c r="BS429" s="5" t="s">
        <v>67</v>
      </c>
      <c r="BT429" s="5" t="s">
        <v>67</v>
      </c>
      <c r="BU429" s="5" t="s">
        <v>67</v>
      </c>
      <c r="BV429" s="5" t="s">
        <v>67</v>
      </c>
      <c r="BW429" s="5">
        <v>3.6223143614729576E-3</v>
      </c>
      <c r="BX429" s="5" t="s">
        <v>67</v>
      </c>
      <c r="BY429" s="5">
        <v>1.5928865133600764E-3</v>
      </c>
      <c r="BZ429" s="5" t="s">
        <v>67</v>
      </c>
      <c r="CA429" s="5"/>
      <c r="CB429" s="5">
        <v>1.1783882725181585</v>
      </c>
      <c r="CC429" s="5">
        <v>0.64201295730492192</v>
      </c>
      <c r="CD429" s="5">
        <v>0.69428480688736416</v>
      </c>
      <c r="CE429" s="5" t="s">
        <v>67</v>
      </c>
      <c r="CF429" s="5" t="s">
        <v>67</v>
      </c>
      <c r="CG429" s="5" t="s">
        <v>67</v>
      </c>
      <c r="CJ429" t="s">
        <v>67</v>
      </c>
      <c r="CK429" t="s">
        <v>67</v>
      </c>
      <c r="CT429" s="5"/>
      <c r="CU429" s="5"/>
      <c r="CV429" s="5"/>
      <c r="CW429" s="5"/>
      <c r="CX429" s="5"/>
      <c r="CY429" s="5"/>
      <c r="CZ429" s="5"/>
      <c r="DA429" s="5"/>
    </row>
    <row r="430" spans="1:105" s="1" customFormat="1" x14ac:dyDescent="0.25">
      <c r="A430" s="5" t="str">
        <f t="shared" si="6"/>
        <v>Kojonup2013CVHyola404_RRFert150N</v>
      </c>
      <c r="B430" s="5" t="s">
        <v>71</v>
      </c>
      <c r="C430" s="5">
        <v>2013</v>
      </c>
      <c r="D430" s="5" t="s">
        <v>64</v>
      </c>
      <c r="E430" s="6">
        <v>41508</v>
      </c>
      <c r="F430" s="5">
        <v>150</v>
      </c>
      <c r="G430" s="5" t="s">
        <v>70</v>
      </c>
      <c r="H430" s="5" t="s">
        <v>68</v>
      </c>
      <c r="I430" s="1" t="s">
        <v>87</v>
      </c>
      <c r="J430" s="1" t="s">
        <v>74</v>
      </c>
      <c r="K430" s="5">
        <v>84.722213000636671</v>
      </c>
      <c r="L430" s="5"/>
      <c r="M430" s="5">
        <v>303.6305284503614</v>
      </c>
      <c r="N430" s="5">
        <v>6.9060346236432117</v>
      </c>
      <c r="O430" s="5">
        <v>6.498799682934485</v>
      </c>
      <c r="P430" s="5">
        <v>401.75757575757575</v>
      </c>
      <c r="Q430" s="5">
        <v>2.025421495940273</v>
      </c>
      <c r="R430" s="5"/>
      <c r="S430" s="5"/>
      <c r="T430" s="5"/>
      <c r="U430" s="5">
        <v>245.14881381799805</v>
      </c>
      <c r="V430" s="5"/>
      <c r="W430" s="5">
        <v>245.14881381799805</v>
      </c>
      <c r="X430" s="5">
        <v>36.36363636363636</v>
      </c>
      <c r="Y430" s="5">
        <v>14.154799874860185</v>
      </c>
      <c r="Z430" s="5"/>
      <c r="AA430" s="5">
        <v>56.318671031737665</v>
      </c>
      <c r="AB430" s="5">
        <v>4.3583675225987868</v>
      </c>
      <c r="AC430" s="5">
        <v>3.4515460141390197</v>
      </c>
      <c r="AD430" s="5">
        <v>72.952897072748286</v>
      </c>
      <c r="AE430" s="5">
        <v>0.25185324217479949</v>
      </c>
      <c r="AF430" s="5">
        <v>25.906499472162182</v>
      </c>
      <c r="AG430" s="5"/>
      <c r="AH430" s="5"/>
      <c r="AI430" s="5"/>
      <c r="AJ430" s="5">
        <v>25.906499472162182</v>
      </c>
      <c r="AK430" s="5">
        <v>8.747731351357972</v>
      </c>
      <c r="BI430" s="8" t="s">
        <v>67</v>
      </c>
      <c r="BJ430" s="8" t="s">
        <v>67</v>
      </c>
      <c r="BK430" s="5" t="s">
        <v>67</v>
      </c>
      <c r="BL430" s="5" t="s">
        <v>67</v>
      </c>
      <c r="BM430" s="5" t="s">
        <v>67</v>
      </c>
      <c r="BN430" s="5" t="s">
        <v>67</v>
      </c>
      <c r="BO430" s="5" t="s">
        <v>67</v>
      </c>
      <c r="BP430" s="5" t="s">
        <v>67</v>
      </c>
      <c r="BQ430" s="5" t="s">
        <v>67</v>
      </c>
      <c r="BR430" s="5" t="s">
        <v>67</v>
      </c>
      <c r="BS430" s="5" t="s">
        <v>67</v>
      </c>
      <c r="BT430" s="5" t="s">
        <v>67</v>
      </c>
      <c r="BU430" s="5" t="s">
        <v>67</v>
      </c>
      <c r="BV430" s="5" t="s">
        <v>67</v>
      </c>
      <c r="BW430" s="5" t="s">
        <v>67</v>
      </c>
      <c r="BX430" s="5" t="s">
        <v>67</v>
      </c>
      <c r="BY430" s="5" t="s">
        <v>67</v>
      </c>
      <c r="BZ430" s="5" t="s">
        <v>67</v>
      </c>
      <c r="CA430" s="5"/>
      <c r="CB430" s="5" t="s">
        <v>67</v>
      </c>
      <c r="CC430" s="5" t="s">
        <v>67</v>
      </c>
      <c r="CD430" s="5" t="s">
        <v>67</v>
      </c>
      <c r="CE430" s="5" t="s">
        <v>67</v>
      </c>
      <c r="CF430" s="5" t="s">
        <v>67</v>
      </c>
      <c r="CG430" s="5" t="s">
        <v>67</v>
      </c>
      <c r="CJ430" t="s">
        <v>67</v>
      </c>
      <c r="CK430" t="s">
        <v>67</v>
      </c>
      <c r="CT430" s="5"/>
      <c r="CU430" s="5"/>
      <c r="CV430" s="5"/>
      <c r="CW430" s="5"/>
      <c r="CX430" s="5"/>
      <c r="CY430" s="5"/>
      <c r="CZ430" s="5"/>
      <c r="DA430" s="5"/>
    </row>
    <row r="431" spans="1:105" s="1" customFormat="1" x14ac:dyDescent="0.25">
      <c r="A431" s="5" t="str">
        <f t="shared" si="6"/>
        <v>Kojonup2013CVHyola404_RRFert150N</v>
      </c>
      <c r="B431" s="5" t="s">
        <v>71</v>
      </c>
      <c r="C431" s="5">
        <v>2013</v>
      </c>
      <c r="D431" s="5" t="s">
        <v>64</v>
      </c>
      <c r="E431" s="6">
        <v>41550</v>
      </c>
      <c r="F431" s="5">
        <v>150</v>
      </c>
      <c r="G431" s="5" t="s">
        <v>70</v>
      </c>
      <c r="H431" s="5" t="s">
        <v>68</v>
      </c>
      <c r="I431" s="1" t="s">
        <v>87</v>
      </c>
      <c r="J431" s="1" t="s">
        <v>74</v>
      </c>
      <c r="K431" s="5">
        <v>19.469487478283817</v>
      </c>
      <c r="L431" s="5"/>
      <c r="M431" s="5">
        <v>527.08258141119484</v>
      </c>
      <c r="N431" s="5">
        <v>573.79919629179142</v>
      </c>
      <c r="O431" s="5">
        <v>12.076007546002458</v>
      </c>
      <c r="P431" s="5">
        <v>1132.4272727272726</v>
      </c>
      <c r="Q431" s="5">
        <v>0.3472779182985033</v>
      </c>
      <c r="R431" s="5"/>
      <c r="S431" s="5"/>
      <c r="T431" s="5"/>
      <c r="U431" s="5">
        <v>231.9147234224024</v>
      </c>
      <c r="V431" s="5"/>
      <c r="W431" s="5">
        <v>231.9147234224024</v>
      </c>
      <c r="X431" s="5">
        <v>39.393939393939398</v>
      </c>
      <c r="Y431" s="5">
        <v>5.8954324829997713</v>
      </c>
      <c r="Z431" s="5"/>
      <c r="AA431" s="5">
        <v>46.08889353482553</v>
      </c>
      <c r="AB431" s="5">
        <v>27.885545781778468</v>
      </c>
      <c r="AC431" s="5">
        <v>0.90787114513877487</v>
      </c>
      <c r="AD431" s="5">
        <v>23.190909090912868</v>
      </c>
      <c r="AE431" s="5">
        <v>0.20605550219291122</v>
      </c>
      <c r="AF431" s="5">
        <v>31.798736709323649</v>
      </c>
      <c r="AG431" s="5"/>
      <c r="AH431" s="5"/>
      <c r="AI431" s="5"/>
      <c r="AJ431" s="5">
        <v>31.798736709323649</v>
      </c>
      <c r="AK431" s="5">
        <v>2.1851825911902614</v>
      </c>
      <c r="BI431" s="8" t="s">
        <v>67</v>
      </c>
      <c r="BJ431" s="8" t="s">
        <v>67</v>
      </c>
      <c r="BK431" s="5" t="s">
        <v>67</v>
      </c>
      <c r="BL431" s="5">
        <v>2.3230333333333335E-2</v>
      </c>
      <c r="BM431" s="5">
        <v>2.3181999999999994E-2</v>
      </c>
      <c r="BN431" s="5">
        <v>1.0743333333333334E-2</v>
      </c>
      <c r="BO431" s="5" t="s">
        <v>67</v>
      </c>
      <c r="BP431" s="5">
        <v>18.600494859779715</v>
      </c>
      <c r="BQ431" s="5">
        <v>0.4499889850179335</v>
      </c>
      <c r="BR431" s="5">
        <v>5.1741212148751607</v>
      </c>
      <c r="BS431" s="5">
        <v>12.976384659886623</v>
      </c>
      <c r="BT431" s="5" t="s">
        <v>67</v>
      </c>
      <c r="BU431" s="5" t="s">
        <v>67</v>
      </c>
      <c r="BV431" s="5" t="s">
        <v>67</v>
      </c>
      <c r="BW431" s="5">
        <v>4.1812332045823965E-4</v>
      </c>
      <c r="BX431" s="5">
        <v>8.8988444942778434E-4</v>
      </c>
      <c r="BY431" s="5">
        <v>1.6324811722582796E-3</v>
      </c>
      <c r="BZ431" s="5" t="s">
        <v>67</v>
      </c>
      <c r="CA431" s="5"/>
      <c r="CB431" s="5">
        <v>1.7575984992196247</v>
      </c>
      <c r="CC431" s="5">
        <v>0.12379086942626254</v>
      </c>
      <c r="CD431" s="5">
        <v>1.5382899282176832</v>
      </c>
      <c r="CE431" s="5">
        <v>9.5517701575579747E-2</v>
      </c>
      <c r="CF431" s="5" t="s">
        <v>67</v>
      </c>
      <c r="CG431" s="5" t="s">
        <v>67</v>
      </c>
      <c r="CJ431" t="s">
        <v>67</v>
      </c>
      <c r="CK431" t="s">
        <v>67</v>
      </c>
      <c r="CT431" s="5"/>
      <c r="CU431" s="5"/>
      <c r="CV431" s="5"/>
      <c r="CW431" s="5"/>
      <c r="CX431" s="5"/>
      <c r="CY431" s="5"/>
      <c r="CZ431" s="5"/>
      <c r="DA431" s="5"/>
    </row>
    <row r="432" spans="1:105" s="1" customFormat="1" x14ac:dyDescent="0.25">
      <c r="A432" s="5" t="str">
        <f t="shared" si="6"/>
        <v>Kojonup2013CVHyola404_RRFert150N</v>
      </c>
      <c r="B432" s="5" t="s">
        <v>71</v>
      </c>
      <c r="C432" s="5">
        <v>2013</v>
      </c>
      <c r="D432" s="5" t="s">
        <v>64</v>
      </c>
      <c r="E432" s="6">
        <v>41598</v>
      </c>
      <c r="F432" s="5">
        <v>150</v>
      </c>
      <c r="G432" s="5" t="s">
        <v>70</v>
      </c>
      <c r="H432" s="5" t="s">
        <v>68</v>
      </c>
      <c r="I432" s="1" t="s">
        <v>87</v>
      </c>
      <c r="J432" s="1" t="s">
        <v>74</v>
      </c>
      <c r="K432" s="5">
        <v>0</v>
      </c>
      <c r="L432" s="5"/>
      <c r="M432" s="5">
        <v>374.34876364709316</v>
      </c>
      <c r="N432" s="5">
        <v>673.71946227588546</v>
      </c>
      <c r="O432" s="5">
        <v>0</v>
      </c>
      <c r="P432" s="5">
        <v>1160.3272727272727</v>
      </c>
      <c r="Q432" s="5" t="s">
        <v>67</v>
      </c>
      <c r="R432" s="5"/>
      <c r="S432" s="5"/>
      <c r="T432" s="5"/>
      <c r="U432" s="5" t="s">
        <v>67</v>
      </c>
      <c r="V432" s="5"/>
      <c r="W432" s="5" t="s">
        <v>67</v>
      </c>
      <c r="X432" s="5">
        <v>42.424242424242422</v>
      </c>
      <c r="Y432" s="5" t="s">
        <v>67</v>
      </c>
      <c r="Z432" s="5"/>
      <c r="AA432" s="5">
        <v>76.310647250309557</v>
      </c>
      <c r="AB432" s="5">
        <v>39.344770070948712</v>
      </c>
      <c r="AC432" s="5" t="s">
        <v>67</v>
      </c>
      <c r="AD432" s="5">
        <v>189.54802091133811</v>
      </c>
      <c r="AE432" s="5" t="s">
        <v>67</v>
      </c>
      <c r="AF432" s="5" t="s">
        <v>67</v>
      </c>
      <c r="AG432" s="5"/>
      <c r="AH432" s="5"/>
      <c r="AI432" s="5"/>
      <c r="AJ432" s="5" t="s">
        <v>67</v>
      </c>
      <c r="AK432" s="5">
        <v>9.1713611820736674</v>
      </c>
      <c r="BI432" s="8">
        <v>3.4853801169590644E-2</v>
      </c>
      <c r="BJ432" s="8">
        <v>6.7441886518543629E-4</v>
      </c>
      <c r="BK432" s="5" t="s">
        <v>67</v>
      </c>
      <c r="BL432" s="5" t="s">
        <v>67</v>
      </c>
      <c r="BM432" s="5" t="s">
        <v>67</v>
      </c>
      <c r="BN432" s="5">
        <v>5.6808000000000006E-3</v>
      </c>
      <c r="BO432" s="5">
        <v>5.3888333333333323E-3</v>
      </c>
      <c r="BP432" s="5">
        <v>16.36197896177756</v>
      </c>
      <c r="BQ432" s="5" t="s">
        <v>67</v>
      </c>
      <c r="BR432" s="5">
        <v>2.1205212265303506</v>
      </c>
      <c r="BS432" s="5" t="s">
        <v>67</v>
      </c>
      <c r="BT432" s="5">
        <v>14.241457735247209</v>
      </c>
      <c r="BU432" s="5" t="s">
        <v>67</v>
      </c>
      <c r="BV432" s="5" t="s">
        <v>67</v>
      </c>
      <c r="BW432" s="5" t="s">
        <v>67</v>
      </c>
      <c r="BX432" s="5" t="s">
        <v>67</v>
      </c>
      <c r="BY432" s="5">
        <v>4.4910471310523244E-4</v>
      </c>
      <c r="BZ432" s="5">
        <v>5.1055380824268758E-4</v>
      </c>
      <c r="CA432" s="5"/>
      <c r="CB432" s="5">
        <v>2.0482483290338922</v>
      </c>
      <c r="CC432" s="5" t="s">
        <v>67</v>
      </c>
      <c r="CD432" s="5">
        <v>0.41914465019071734</v>
      </c>
      <c r="CE432" s="5" t="s">
        <v>67</v>
      </c>
      <c r="CF432" s="5">
        <v>2.0831030249704336</v>
      </c>
      <c r="CG432" s="5" t="s">
        <v>67</v>
      </c>
      <c r="CJ432">
        <v>347.12746294929298</v>
      </c>
      <c r="CK432">
        <v>67.80625206890889</v>
      </c>
      <c r="CT432" s="5"/>
      <c r="CU432" s="5"/>
      <c r="CV432" s="5"/>
      <c r="CW432" s="5"/>
      <c r="CX432" s="5"/>
      <c r="CY432" s="5"/>
      <c r="CZ432" s="5"/>
      <c r="DA432" s="5"/>
    </row>
    <row r="433" spans="1:105" s="1" customFormat="1" x14ac:dyDescent="0.25">
      <c r="A433" s="5" t="str">
        <f t="shared" si="6"/>
        <v>Kojonup2013CVHyola505_RRFert150N</v>
      </c>
      <c r="B433" s="5" t="s">
        <v>71</v>
      </c>
      <c r="C433" s="5">
        <v>2013</v>
      </c>
      <c r="D433" s="5" t="s">
        <v>64</v>
      </c>
      <c r="E433" s="6">
        <v>41451</v>
      </c>
      <c r="F433" s="5">
        <v>150</v>
      </c>
      <c r="G433" s="5" t="s">
        <v>70</v>
      </c>
      <c r="H433" s="5" t="s">
        <v>68</v>
      </c>
      <c r="I433" s="1" t="s">
        <v>88</v>
      </c>
      <c r="J433" s="1" t="s">
        <v>73</v>
      </c>
      <c r="K433" s="5">
        <v>41.351515151515144</v>
      </c>
      <c r="L433" s="5"/>
      <c r="M433" s="5">
        <v>0</v>
      </c>
      <c r="N433" s="5">
        <v>0</v>
      </c>
      <c r="O433" s="5">
        <v>0</v>
      </c>
      <c r="P433" s="5">
        <v>41.351515151515144</v>
      </c>
      <c r="Q433" s="5">
        <v>0.79428454968509954</v>
      </c>
      <c r="R433" s="5"/>
      <c r="S433" s="5"/>
      <c r="T433" s="5"/>
      <c r="U433" s="5">
        <v>191.48378500147533</v>
      </c>
      <c r="V433" s="5"/>
      <c r="W433" s="5">
        <v>191.48378500147533</v>
      </c>
      <c r="X433" s="5">
        <v>50.30303030303029</v>
      </c>
      <c r="Y433" s="5">
        <v>5.2387445485005752</v>
      </c>
      <c r="Z433" s="5"/>
      <c r="AA433" s="5" t="s">
        <v>67</v>
      </c>
      <c r="AB433" s="5" t="s">
        <v>67</v>
      </c>
      <c r="AC433" s="5" t="s">
        <v>67</v>
      </c>
      <c r="AD433" s="5">
        <v>5.2387445485005752</v>
      </c>
      <c r="AE433" s="5">
        <v>0.109594842346419</v>
      </c>
      <c r="AF433" s="5">
        <v>3.7541520488892668</v>
      </c>
      <c r="AG433" s="5"/>
      <c r="AH433" s="5"/>
      <c r="AI433" s="5"/>
      <c r="AJ433" s="5">
        <v>3.7541520488892668</v>
      </c>
      <c r="AK433" s="5">
        <v>5.9690047283612957</v>
      </c>
      <c r="BI433" s="8" t="s">
        <v>67</v>
      </c>
      <c r="BJ433" s="8" t="s">
        <v>67</v>
      </c>
      <c r="BK433" s="5" t="s">
        <v>67</v>
      </c>
      <c r="BL433" s="5" t="s">
        <v>67</v>
      </c>
      <c r="BM433" s="5" t="s">
        <v>67</v>
      </c>
      <c r="BN433" s="5" t="s">
        <v>67</v>
      </c>
      <c r="BO433" s="5" t="s">
        <v>67</v>
      </c>
      <c r="BP433" s="5" t="s">
        <v>67</v>
      </c>
      <c r="BQ433" s="5" t="s">
        <v>67</v>
      </c>
      <c r="BR433" s="5" t="s">
        <v>67</v>
      </c>
      <c r="BS433" s="5" t="s">
        <v>67</v>
      </c>
      <c r="BT433" s="5" t="s">
        <v>67</v>
      </c>
      <c r="BU433" s="5" t="s">
        <v>67</v>
      </c>
      <c r="BV433" s="5" t="s">
        <v>67</v>
      </c>
      <c r="BW433" s="5" t="s">
        <v>67</v>
      </c>
      <c r="BX433" s="5" t="s">
        <v>67</v>
      </c>
      <c r="BY433" s="5" t="s">
        <v>67</v>
      </c>
      <c r="BZ433" s="5" t="s">
        <v>67</v>
      </c>
      <c r="CA433" s="5"/>
      <c r="CB433" s="5" t="s">
        <v>67</v>
      </c>
      <c r="CC433" s="5" t="s">
        <v>67</v>
      </c>
      <c r="CD433" s="5" t="s">
        <v>67</v>
      </c>
      <c r="CE433" s="5" t="s">
        <v>67</v>
      </c>
      <c r="CF433" s="5" t="s">
        <v>67</v>
      </c>
      <c r="CG433" s="5" t="s">
        <v>67</v>
      </c>
      <c r="CJ433" t="s">
        <v>67</v>
      </c>
      <c r="CK433" t="s">
        <v>67</v>
      </c>
      <c r="CT433" s="5"/>
      <c r="CU433" s="5"/>
      <c r="CV433" s="5"/>
      <c r="CW433" s="5"/>
      <c r="CX433" s="5"/>
      <c r="CY433" s="5"/>
      <c r="CZ433" s="5"/>
      <c r="DA433" s="5"/>
    </row>
    <row r="434" spans="1:105" s="1" customFormat="1" x14ac:dyDescent="0.25">
      <c r="A434" s="5" t="str">
        <f t="shared" si="6"/>
        <v>Kojonup2013CVHyola505_RRFert150N</v>
      </c>
      <c r="B434" s="5" t="s">
        <v>71</v>
      </c>
      <c r="C434" s="5">
        <v>2013</v>
      </c>
      <c r="D434" s="5" t="s">
        <v>64</v>
      </c>
      <c r="E434" s="6">
        <v>41485</v>
      </c>
      <c r="F434" s="5">
        <v>150</v>
      </c>
      <c r="G434" s="5" t="s">
        <v>70</v>
      </c>
      <c r="H434" s="5" t="s">
        <v>68</v>
      </c>
      <c r="I434" s="1" t="s">
        <v>88</v>
      </c>
      <c r="J434" s="1" t="s">
        <v>73</v>
      </c>
      <c r="K434" s="5">
        <v>116.95490405262176</v>
      </c>
      <c r="L434" s="5"/>
      <c r="M434" s="5">
        <v>154.62691412919642</v>
      </c>
      <c r="N434" s="5">
        <v>0</v>
      </c>
      <c r="O434" s="5">
        <v>0</v>
      </c>
      <c r="P434" s="5">
        <v>271.58181818181816</v>
      </c>
      <c r="Q434" s="5">
        <v>2.5047182236495029</v>
      </c>
      <c r="R434" s="5"/>
      <c r="S434" s="5"/>
      <c r="T434" s="5"/>
      <c r="U434" s="5">
        <v>214.40107925045609</v>
      </c>
      <c r="V434" s="5"/>
      <c r="W434" s="5">
        <v>214.40107925045609</v>
      </c>
      <c r="X434" s="5">
        <v>60</v>
      </c>
      <c r="Y434" s="5">
        <v>8.2036136375188775</v>
      </c>
      <c r="Z434" s="5"/>
      <c r="AA434" s="5">
        <v>15.405420013127225</v>
      </c>
      <c r="AB434" s="5" t="s">
        <v>67</v>
      </c>
      <c r="AC434" s="5" t="s">
        <v>67</v>
      </c>
      <c r="AD434" s="5">
        <v>23.378292773484482</v>
      </c>
      <c r="AE434" s="5">
        <v>0.16643071324732148</v>
      </c>
      <c r="AF434" s="5">
        <v>4.9386364464788564</v>
      </c>
      <c r="AG434" s="5"/>
      <c r="AH434" s="5"/>
      <c r="AI434" s="5"/>
      <c r="AJ434" s="5">
        <v>4.9386364464788564</v>
      </c>
      <c r="AK434" s="5">
        <v>5.4545454545454648</v>
      </c>
      <c r="BI434" s="8" t="s">
        <v>67</v>
      </c>
      <c r="BJ434" s="8" t="s">
        <v>67</v>
      </c>
      <c r="BK434" s="5" t="s">
        <v>67</v>
      </c>
      <c r="BL434" s="5" t="s">
        <v>67</v>
      </c>
      <c r="BM434" s="5" t="s">
        <v>67</v>
      </c>
      <c r="BN434" s="5" t="s">
        <v>67</v>
      </c>
      <c r="BO434" s="5" t="s">
        <v>67</v>
      </c>
      <c r="BP434" s="5" t="s">
        <v>67</v>
      </c>
      <c r="BQ434" s="5" t="s">
        <v>67</v>
      </c>
      <c r="BR434" s="5" t="s">
        <v>67</v>
      </c>
      <c r="BS434" s="5" t="s">
        <v>67</v>
      </c>
      <c r="BT434" s="5" t="s">
        <v>67</v>
      </c>
      <c r="BU434" s="5" t="s">
        <v>67</v>
      </c>
      <c r="BV434" s="5" t="s">
        <v>67</v>
      </c>
      <c r="BW434" s="5" t="s">
        <v>67</v>
      </c>
      <c r="BX434" s="5" t="s">
        <v>67</v>
      </c>
      <c r="BY434" s="5" t="s">
        <v>67</v>
      </c>
      <c r="BZ434" s="5" t="s">
        <v>67</v>
      </c>
      <c r="CA434" s="5"/>
      <c r="CB434" s="5" t="s">
        <v>67</v>
      </c>
      <c r="CC434" s="5" t="s">
        <v>67</v>
      </c>
      <c r="CD434" s="5" t="s">
        <v>67</v>
      </c>
      <c r="CE434" s="5" t="s">
        <v>67</v>
      </c>
      <c r="CF434" s="5" t="s">
        <v>67</v>
      </c>
      <c r="CG434" s="5" t="s">
        <v>67</v>
      </c>
      <c r="CJ434" t="s">
        <v>67</v>
      </c>
      <c r="CK434" t="s">
        <v>67</v>
      </c>
      <c r="CT434" s="5"/>
      <c r="CU434" s="5"/>
      <c r="CV434" s="5"/>
      <c r="CW434" s="5"/>
      <c r="CX434" s="5"/>
      <c r="CY434" s="5"/>
      <c r="CZ434" s="5"/>
      <c r="DA434" s="5"/>
    </row>
    <row r="435" spans="1:105" s="1" customFormat="1" x14ac:dyDescent="0.25">
      <c r="A435" s="5" t="str">
        <f t="shared" si="6"/>
        <v>Kojonup2013CVHyola505_RRFert150N</v>
      </c>
      <c r="B435" s="5" t="s">
        <v>71</v>
      </c>
      <c r="C435" s="5">
        <v>2013</v>
      </c>
      <c r="D435" s="5" t="s">
        <v>64</v>
      </c>
      <c r="E435" s="6">
        <v>41508</v>
      </c>
      <c r="F435" s="5">
        <v>150</v>
      </c>
      <c r="G435" s="5" t="s">
        <v>70</v>
      </c>
      <c r="H435" s="5" t="s">
        <v>68</v>
      </c>
      <c r="I435" s="1" t="s">
        <v>88</v>
      </c>
      <c r="J435" s="1" t="s">
        <v>73</v>
      </c>
      <c r="K435" s="5">
        <v>96.854713187682151</v>
      </c>
      <c r="L435" s="5"/>
      <c r="M435" s="5">
        <v>390.27890742820483</v>
      </c>
      <c r="N435" s="5">
        <v>8.2583946222285487</v>
      </c>
      <c r="O435" s="5">
        <v>9.365560519460141</v>
      </c>
      <c r="P435" s="5">
        <v>504.75757575757575</v>
      </c>
      <c r="Q435" s="5">
        <v>2.4050564099091596</v>
      </c>
      <c r="R435" s="5"/>
      <c r="S435" s="5"/>
      <c r="T435" s="5"/>
      <c r="U435" s="5">
        <v>243.68527949495413</v>
      </c>
      <c r="V435" s="5"/>
      <c r="W435" s="5">
        <v>243.68527949495413</v>
      </c>
      <c r="X435" s="5">
        <v>55.555555555555543</v>
      </c>
      <c r="Y435" s="5">
        <v>14.245384127326275</v>
      </c>
      <c r="Z435" s="5"/>
      <c r="AA435" s="5">
        <v>33.01595751649581</v>
      </c>
      <c r="AB435" s="5">
        <v>2.7748609602191121</v>
      </c>
      <c r="AC435" s="5">
        <v>4.8268970088044743</v>
      </c>
      <c r="AD435" s="5">
        <v>45.849058993514326</v>
      </c>
      <c r="AE435" s="5">
        <v>0.520359989836364</v>
      </c>
      <c r="AF435" s="5">
        <v>15.854746998905789</v>
      </c>
      <c r="AG435" s="5"/>
      <c r="AH435" s="5"/>
      <c r="AI435" s="5"/>
      <c r="AJ435" s="5">
        <v>15.854746998905789</v>
      </c>
      <c r="AK435" s="5">
        <v>13.131313131313155</v>
      </c>
      <c r="BI435" s="8" t="s">
        <v>67</v>
      </c>
      <c r="BJ435" s="8" t="s">
        <v>67</v>
      </c>
      <c r="BK435" s="5" t="s">
        <v>67</v>
      </c>
      <c r="BL435" s="5" t="s">
        <v>67</v>
      </c>
      <c r="BM435" s="5" t="s">
        <v>67</v>
      </c>
      <c r="BN435" s="5" t="s">
        <v>67</v>
      </c>
      <c r="BO435" s="5" t="s">
        <v>67</v>
      </c>
      <c r="BP435" s="5" t="s">
        <v>67</v>
      </c>
      <c r="BQ435" s="5" t="s">
        <v>67</v>
      </c>
      <c r="BR435" s="5" t="s">
        <v>67</v>
      </c>
      <c r="BS435" s="5" t="s">
        <v>67</v>
      </c>
      <c r="BT435" s="5" t="s">
        <v>67</v>
      </c>
      <c r="BU435" s="5" t="s">
        <v>67</v>
      </c>
      <c r="BV435" s="5" t="s">
        <v>67</v>
      </c>
      <c r="BW435" s="5" t="s">
        <v>67</v>
      </c>
      <c r="BX435" s="5" t="s">
        <v>67</v>
      </c>
      <c r="BY435" s="5" t="s">
        <v>67</v>
      </c>
      <c r="BZ435" s="5" t="s">
        <v>67</v>
      </c>
      <c r="CA435" s="5"/>
      <c r="CB435" s="5" t="s">
        <v>67</v>
      </c>
      <c r="CC435" s="5" t="s">
        <v>67</v>
      </c>
      <c r="CD435" s="5" t="s">
        <v>67</v>
      </c>
      <c r="CE435" s="5" t="s">
        <v>67</v>
      </c>
      <c r="CF435" s="5" t="s">
        <v>67</v>
      </c>
      <c r="CG435" s="5" t="s">
        <v>67</v>
      </c>
      <c r="CJ435" t="s">
        <v>67</v>
      </c>
      <c r="CK435" t="s">
        <v>67</v>
      </c>
      <c r="CT435" s="5"/>
      <c r="CU435" s="5"/>
      <c r="CV435" s="5"/>
      <c r="CW435" s="5"/>
      <c r="CX435" s="5"/>
      <c r="CY435" s="5"/>
      <c r="CZ435" s="5"/>
      <c r="DA435" s="5"/>
    </row>
    <row r="436" spans="1:105" s="1" customFormat="1" x14ac:dyDescent="0.25">
      <c r="A436" s="5" t="str">
        <f t="shared" si="6"/>
        <v>Kojonup2013CVHyola505_RRFert150N</v>
      </c>
      <c r="B436" s="5" t="s">
        <v>71</v>
      </c>
      <c r="C436" s="5">
        <v>2013</v>
      </c>
      <c r="D436" s="5" t="s">
        <v>64</v>
      </c>
      <c r="E436" s="6">
        <v>41550</v>
      </c>
      <c r="F436" s="5">
        <v>150</v>
      </c>
      <c r="G436" s="5" t="s">
        <v>70</v>
      </c>
      <c r="H436" s="5" t="s">
        <v>68</v>
      </c>
      <c r="I436" s="1" t="s">
        <v>88</v>
      </c>
      <c r="J436" s="1" t="s">
        <v>73</v>
      </c>
      <c r="K436" s="5">
        <v>27.837022710290231</v>
      </c>
      <c r="L436" s="5"/>
      <c r="M436" s="5">
        <v>448.97609568718258</v>
      </c>
      <c r="N436" s="5">
        <v>436.89125703627468</v>
      </c>
      <c r="O436" s="5">
        <v>5.6592609298888332</v>
      </c>
      <c r="P436" s="5">
        <v>919.36363636363615</v>
      </c>
      <c r="Q436" s="5">
        <v>0.64427711222896089</v>
      </c>
      <c r="R436" s="5"/>
      <c r="S436" s="5"/>
      <c r="T436" s="5"/>
      <c r="U436" s="5">
        <v>232.03076207914617</v>
      </c>
      <c r="V436" s="5"/>
      <c r="W436" s="5">
        <v>232.03076207914617</v>
      </c>
      <c r="X436" s="5">
        <v>53.333333333333336</v>
      </c>
      <c r="Y436" s="5">
        <v>2.6685301326085193</v>
      </c>
      <c r="Z436" s="5"/>
      <c r="AA436" s="5">
        <v>23.187623854335111</v>
      </c>
      <c r="AB436" s="5">
        <v>47.936033759047362</v>
      </c>
      <c r="AC436" s="5">
        <v>3.1136768903339687</v>
      </c>
      <c r="AD436" s="5">
        <v>39.516467258258025</v>
      </c>
      <c r="AE436" s="5">
        <v>8.4015341822163095E-2</v>
      </c>
      <c r="AF436" s="5">
        <v>26.666758163410712</v>
      </c>
      <c r="AG436" s="5"/>
      <c r="AH436" s="5"/>
      <c r="AI436" s="5"/>
      <c r="AJ436" s="5">
        <v>26.666758163410712</v>
      </c>
      <c r="AK436" s="5">
        <v>4.7334846520646154</v>
      </c>
      <c r="BI436" s="8" t="s">
        <v>67</v>
      </c>
      <c r="BJ436" s="8" t="s">
        <v>67</v>
      </c>
      <c r="BK436" s="5" t="s">
        <v>67</v>
      </c>
      <c r="BL436" s="5" t="s">
        <v>67</v>
      </c>
      <c r="BM436" s="5" t="s">
        <v>67</v>
      </c>
      <c r="BN436" s="5" t="s">
        <v>67</v>
      </c>
      <c r="BO436" s="5" t="s">
        <v>67</v>
      </c>
      <c r="BP436" s="5" t="s">
        <v>67</v>
      </c>
      <c r="BQ436" s="5" t="s">
        <v>67</v>
      </c>
      <c r="BR436" s="5" t="s">
        <v>67</v>
      </c>
      <c r="BS436" s="5" t="s">
        <v>67</v>
      </c>
      <c r="BT436" s="5" t="s">
        <v>67</v>
      </c>
      <c r="BU436" s="5" t="s">
        <v>67</v>
      </c>
      <c r="BV436" s="5" t="s">
        <v>67</v>
      </c>
      <c r="BW436" s="5" t="s">
        <v>67</v>
      </c>
      <c r="BX436" s="5" t="s">
        <v>67</v>
      </c>
      <c r="BY436" s="5" t="s">
        <v>67</v>
      </c>
      <c r="BZ436" s="5" t="s">
        <v>67</v>
      </c>
      <c r="CA436" s="5"/>
      <c r="CB436" s="5" t="s">
        <v>67</v>
      </c>
      <c r="CC436" s="5" t="s">
        <v>67</v>
      </c>
      <c r="CD436" s="5" t="s">
        <v>67</v>
      </c>
      <c r="CE436" s="5" t="s">
        <v>67</v>
      </c>
      <c r="CF436" s="5" t="s">
        <v>67</v>
      </c>
      <c r="CG436" s="5" t="s">
        <v>67</v>
      </c>
      <c r="CJ436" t="s">
        <v>67</v>
      </c>
      <c r="CK436" t="s">
        <v>67</v>
      </c>
      <c r="CT436" s="5"/>
      <c r="CU436" s="5"/>
      <c r="CV436" s="5"/>
      <c r="CW436" s="5"/>
      <c r="CX436" s="5"/>
      <c r="CY436" s="5"/>
      <c r="CZ436" s="5"/>
      <c r="DA436" s="5"/>
    </row>
    <row r="437" spans="1:105" s="1" customFormat="1" x14ac:dyDescent="0.25">
      <c r="A437" s="5" t="str">
        <f t="shared" si="6"/>
        <v>Kojonup2013CVHyola505_RRFert150N</v>
      </c>
      <c r="B437" s="5" t="s">
        <v>71</v>
      </c>
      <c r="C437" s="5">
        <v>2013</v>
      </c>
      <c r="D437" s="5" t="s">
        <v>64</v>
      </c>
      <c r="E437" s="6">
        <v>41598</v>
      </c>
      <c r="F437" s="5">
        <v>150</v>
      </c>
      <c r="G437" s="5" t="s">
        <v>70</v>
      </c>
      <c r="H437" s="5" t="s">
        <v>68</v>
      </c>
      <c r="I437" s="1" t="s">
        <v>88</v>
      </c>
      <c r="J437" s="1" t="s">
        <v>73</v>
      </c>
      <c r="K437" s="5">
        <v>0</v>
      </c>
      <c r="L437" s="5"/>
      <c r="M437" s="5">
        <v>351.42618176281297</v>
      </c>
      <c r="N437" s="5">
        <v>588.16166187303509</v>
      </c>
      <c r="O437" s="5">
        <v>0</v>
      </c>
      <c r="P437" s="5">
        <v>994.32121212121217</v>
      </c>
      <c r="Q437" s="5" t="s">
        <v>67</v>
      </c>
      <c r="R437" s="5"/>
      <c r="S437" s="5"/>
      <c r="T437" s="5"/>
      <c r="U437" s="5" t="s">
        <v>67</v>
      </c>
      <c r="V437" s="5"/>
      <c r="W437" s="5" t="s">
        <v>67</v>
      </c>
      <c r="X437" s="5">
        <v>61.212121212121211</v>
      </c>
      <c r="Y437" s="5" t="s">
        <v>67</v>
      </c>
      <c r="Z437" s="5"/>
      <c r="AA437" s="5">
        <v>53.741843760253808</v>
      </c>
      <c r="AB437" s="5">
        <v>74.328505048390596</v>
      </c>
      <c r="AC437" s="5" t="s">
        <v>67</v>
      </c>
      <c r="AD437" s="5">
        <v>28.429477452918587</v>
      </c>
      <c r="AE437" s="5" t="s">
        <v>67</v>
      </c>
      <c r="AF437" s="5" t="s">
        <v>67</v>
      </c>
      <c r="AG437" s="5"/>
      <c r="AH437" s="5"/>
      <c r="AI437" s="5"/>
      <c r="AJ437" s="5" t="s">
        <v>67</v>
      </c>
      <c r="AK437" s="5">
        <v>14.252092140975577</v>
      </c>
      <c r="BI437" s="8" t="s">
        <v>67</v>
      </c>
      <c r="BJ437" s="8" t="s">
        <v>67</v>
      </c>
      <c r="BK437" s="5" t="s">
        <v>67</v>
      </c>
      <c r="BL437" s="5" t="s">
        <v>67</v>
      </c>
      <c r="BM437" s="5" t="s">
        <v>67</v>
      </c>
      <c r="BN437" s="5" t="s">
        <v>67</v>
      </c>
      <c r="BO437" s="5" t="s">
        <v>67</v>
      </c>
      <c r="BP437" s="5" t="s">
        <v>67</v>
      </c>
      <c r="BQ437" s="5" t="s">
        <v>67</v>
      </c>
      <c r="BR437" s="5" t="s">
        <v>67</v>
      </c>
      <c r="BS437" s="5" t="s">
        <v>67</v>
      </c>
      <c r="BT437" s="5" t="s">
        <v>67</v>
      </c>
      <c r="BU437" s="5" t="s">
        <v>67</v>
      </c>
      <c r="BV437" s="5" t="s">
        <v>67</v>
      </c>
      <c r="BW437" s="5" t="s">
        <v>67</v>
      </c>
      <c r="BX437" s="5" t="s">
        <v>67</v>
      </c>
      <c r="BY437" s="5" t="s">
        <v>67</v>
      </c>
      <c r="BZ437" s="5" t="s">
        <v>67</v>
      </c>
      <c r="CA437" s="5"/>
      <c r="CB437" s="5" t="s">
        <v>67</v>
      </c>
      <c r="CC437" s="5" t="s">
        <v>67</v>
      </c>
      <c r="CD437" s="5" t="s">
        <v>67</v>
      </c>
      <c r="CE437" s="5" t="s">
        <v>67</v>
      </c>
      <c r="CF437" s="5" t="s">
        <v>67</v>
      </c>
      <c r="CG437" s="5" t="s">
        <v>67</v>
      </c>
      <c r="CJ437">
        <v>265.9170015664684</v>
      </c>
      <c r="CK437">
        <v>24.978501193887876</v>
      </c>
      <c r="CT437" s="5"/>
      <c r="CU437" s="5"/>
      <c r="CV437" s="5"/>
      <c r="CW437" s="5"/>
      <c r="CX437" s="5"/>
      <c r="CY437" s="5"/>
      <c r="CZ437" s="5"/>
      <c r="DA437" s="5"/>
    </row>
    <row r="438" spans="1:105" s="1" customFormat="1" x14ac:dyDescent="0.25">
      <c r="A438" s="5" t="str">
        <f t="shared" si="6"/>
        <v>Kojonup2013CVHyola555_TTFert150N</v>
      </c>
      <c r="B438" s="5" t="s">
        <v>71</v>
      </c>
      <c r="C438" s="5">
        <v>2013</v>
      </c>
      <c r="D438" s="5" t="s">
        <v>64</v>
      </c>
      <c r="E438" s="6">
        <v>41451</v>
      </c>
      <c r="F438" s="5">
        <v>150</v>
      </c>
      <c r="G438" s="5" t="s">
        <v>65</v>
      </c>
      <c r="H438" s="5" t="s">
        <v>68</v>
      </c>
      <c r="I438" s="1" t="s">
        <v>89</v>
      </c>
      <c r="J438" s="1" t="s">
        <v>73</v>
      </c>
      <c r="K438" s="5">
        <v>34.642424242424241</v>
      </c>
      <c r="L438" s="5"/>
      <c r="M438" s="5">
        <v>0</v>
      </c>
      <c r="N438" s="5">
        <v>0</v>
      </c>
      <c r="O438" s="5">
        <v>0</v>
      </c>
      <c r="P438" s="5">
        <v>34.642424242424241</v>
      </c>
      <c r="Q438" s="5">
        <v>0.67195030901073205</v>
      </c>
      <c r="R438" s="5"/>
      <c r="S438" s="5"/>
      <c r="T438" s="5"/>
      <c r="U438" s="5">
        <v>195.70219764331674</v>
      </c>
      <c r="V438" s="5"/>
      <c r="W438" s="5">
        <v>195.70219764331674</v>
      </c>
      <c r="X438" s="5">
        <v>87.878787878787875</v>
      </c>
      <c r="Y438" s="5">
        <v>3.7124217565409867</v>
      </c>
      <c r="Z438" s="5"/>
      <c r="AA438" s="5" t="s">
        <v>67</v>
      </c>
      <c r="AB438" s="5" t="s">
        <v>67</v>
      </c>
      <c r="AC438" s="5" t="s">
        <v>67</v>
      </c>
      <c r="AD438" s="5">
        <v>3.7124217565409867</v>
      </c>
      <c r="AE438" s="5">
        <v>6.4096212404276542E-2</v>
      </c>
      <c r="AF438" s="5">
        <v>13.821272166081631</v>
      </c>
      <c r="AG438" s="5"/>
      <c r="AH438" s="5"/>
      <c r="AI438" s="5"/>
      <c r="AJ438" s="5">
        <v>13.821272166081631</v>
      </c>
      <c r="AK438" s="5">
        <v>22.64429296032657</v>
      </c>
      <c r="BI438" s="8" t="s">
        <v>67</v>
      </c>
      <c r="BJ438" s="8" t="s">
        <v>67</v>
      </c>
      <c r="BK438" s="5" t="s">
        <v>67</v>
      </c>
      <c r="BL438" s="5" t="s">
        <v>67</v>
      </c>
      <c r="BM438" s="5" t="s">
        <v>67</v>
      </c>
      <c r="BN438" s="5" t="s">
        <v>67</v>
      </c>
      <c r="BO438" s="5" t="s">
        <v>67</v>
      </c>
      <c r="BP438" s="5" t="s">
        <v>67</v>
      </c>
      <c r="BQ438" s="5" t="s">
        <v>67</v>
      </c>
      <c r="BR438" s="5" t="s">
        <v>67</v>
      </c>
      <c r="BS438" s="5" t="s">
        <v>67</v>
      </c>
      <c r="BT438" s="5" t="s">
        <v>67</v>
      </c>
      <c r="BU438" s="5" t="s">
        <v>67</v>
      </c>
      <c r="BV438" s="5" t="s">
        <v>67</v>
      </c>
      <c r="BW438" s="5" t="s">
        <v>67</v>
      </c>
      <c r="BX438" s="5" t="s">
        <v>67</v>
      </c>
      <c r="BY438" s="5" t="s">
        <v>67</v>
      </c>
      <c r="BZ438" s="5" t="s">
        <v>67</v>
      </c>
      <c r="CA438" s="5"/>
      <c r="CB438" s="5" t="s">
        <v>67</v>
      </c>
      <c r="CC438" s="5" t="s">
        <v>67</v>
      </c>
      <c r="CD438" s="5" t="s">
        <v>67</v>
      </c>
      <c r="CE438" s="5" t="s">
        <v>67</v>
      </c>
      <c r="CF438" s="5" t="s">
        <v>67</v>
      </c>
      <c r="CG438" s="5" t="s">
        <v>67</v>
      </c>
      <c r="CJ438" t="s">
        <v>67</v>
      </c>
      <c r="CK438" t="s">
        <v>67</v>
      </c>
      <c r="CT438" s="5"/>
      <c r="CU438" s="5"/>
      <c r="CV438" s="5"/>
      <c r="CW438" s="5"/>
      <c r="CX438" s="5"/>
      <c r="CY438" s="5"/>
      <c r="CZ438" s="5"/>
      <c r="DA438" s="5"/>
    </row>
    <row r="439" spans="1:105" s="1" customFormat="1" x14ac:dyDescent="0.25">
      <c r="A439" s="5" t="str">
        <f t="shared" si="6"/>
        <v>Kojonup2013CVHyola555_TTFert150N</v>
      </c>
      <c r="B439" s="5" t="s">
        <v>71</v>
      </c>
      <c r="C439" s="5">
        <v>2013</v>
      </c>
      <c r="D439" s="5" t="s">
        <v>64</v>
      </c>
      <c r="E439" s="6">
        <v>41485</v>
      </c>
      <c r="F439" s="5">
        <v>150</v>
      </c>
      <c r="G439" s="5" t="s">
        <v>65</v>
      </c>
      <c r="H439" s="5" t="s">
        <v>68</v>
      </c>
      <c r="I439" s="1" t="s">
        <v>89</v>
      </c>
      <c r="J439" s="1" t="s">
        <v>73</v>
      </c>
      <c r="K439" s="5">
        <v>94.586243547255165</v>
      </c>
      <c r="L439" s="5"/>
      <c r="M439" s="5">
        <v>121.10692724108804</v>
      </c>
      <c r="N439" s="5">
        <v>0</v>
      </c>
      <c r="O439" s="5">
        <v>4.9977383025658897</v>
      </c>
      <c r="P439" s="5">
        <v>220.69090909090906</v>
      </c>
      <c r="Q439" s="5">
        <v>1.9614702205660108</v>
      </c>
      <c r="R439" s="5"/>
      <c r="S439" s="5"/>
      <c r="T439" s="5"/>
      <c r="U439" s="5">
        <v>205.78686526822298</v>
      </c>
      <c r="V439" s="5"/>
      <c r="W439" s="5">
        <v>205.78686526822298</v>
      </c>
      <c r="X439" s="5">
        <v>63.636363636363626</v>
      </c>
      <c r="Y439" s="5">
        <v>7.2318412843364817</v>
      </c>
      <c r="Z439" s="5"/>
      <c r="AA439" s="5">
        <v>8.3112002191430392</v>
      </c>
      <c r="AB439" s="5" t="s">
        <v>67</v>
      </c>
      <c r="AC439" s="5">
        <v>4.9977383025658897</v>
      </c>
      <c r="AD439" s="5">
        <v>10.552072113823062</v>
      </c>
      <c r="AE439" s="5">
        <v>0.24142706350656945</v>
      </c>
      <c r="AF439" s="5">
        <v>10.636337093530123</v>
      </c>
      <c r="AG439" s="5"/>
      <c r="AH439" s="5"/>
      <c r="AI439" s="5"/>
      <c r="AJ439" s="5">
        <v>10.636337093530123</v>
      </c>
      <c r="AK439" s="5">
        <v>11.059568236905866</v>
      </c>
      <c r="BI439" s="8" t="s">
        <v>67</v>
      </c>
      <c r="BJ439" s="8" t="s">
        <v>67</v>
      </c>
      <c r="BK439" s="5" t="s">
        <v>67</v>
      </c>
      <c r="BL439" s="5" t="s">
        <v>67</v>
      </c>
      <c r="BM439" s="5" t="s">
        <v>67</v>
      </c>
      <c r="BN439" s="5" t="s">
        <v>67</v>
      </c>
      <c r="BO439" s="5" t="s">
        <v>67</v>
      </c>
      <c r="BP439" s="5" t="s">
        <v>67</v>
      </c>
      <c r="BQ439" s="5" t="s">
        <v>67</v>
      </c>
      <c r="BR439" s="5" t="s">
        <v>67</v>
      </c>
      <c r="BS439" s="5" t="s">
        <v>67</v>
      </c>
      <c r="BT439" s="5" t="s">
        <v>67</v>
      </c>
      <c r="BU439" s="5" t="s">
        <v>67</v>
      </c>
      <c r="BV439" s="5" t="s">
        <v>67</v>
      </c>
      <c r="BW439" s="5" t="s">
        <v>67</v>
      </c>
      <c r="BX439" s="5" t="s">
        <v>67</v>
      </c>
      <c r="BY439" s="5" t="s">
        <v>67</v>
      </c>
      <c r="BZ439" s="5" t="s">
        <v>67</v>
      </c>
      <c r="CA439" s="5"/>
      <c r="CB439" s="5" t="s">
        <v>67</v>
      </c>
      <c r="CC439" s="5" t="s">
        <v>67</v>
      </c>
      <c r="CD439" s="5" t="s">
        <v>67</v>
      </c>
      <c r="CE439" s="5" t="s">
        <v>67</v>
      </c>
      <c r="CF439" s="5" t="s">
        <v>67</v>
      </c>
      <c r="CG439" s="5" t="s">
        <v>67</v>
      </c>
      <c r="CJ439" t="s">
        <v>67</v>
      </c>
      <c r="CK439" t="s">
        <v>67</v>
      </c>
      <c r="CT439" s="5"/>
      <c r="CU439" s="5"/>
      <c r="CV439" s="5"/>
      <c r="CW439" s="5"/>
      <c r="CX439" s="5"/>
      <c r="CY439" s="5"/>
      <c r="CZ439" s="5"/>
      <c r="DA439" s="5"/>
    </row>
    <row r="440" spans="1:105" s="1" customFormat="1" x14ac:dyDescent="0.25">
      <c r="A440" s="5" t="str">
        <f t="shared" si="6"/>
        <v>Kojonup2013CVHyola555_TTFert150N</v>
      </c>
      <c r="B440" s="5" t="s">
        <v>71</v>
      </c>
      <c r="C440" s="5">
        <v>2013</v>
      </c>
      <c r="D440" s="5" t="s">
        <v>64</v>
      </c>
      <c r="E440" s="6">
        <v>41508</v>
      </c>
      <c r="F440" s="5">
        <v>150</v>
      </c>
      <c r="G440" s="5" t="s">
        <v>65</v>
      </c>
      <c r="H440" s="5" t="s">
        <v>68</v>
      </c>
      <c r="I440" s="1" t="s">
        <v>89</v>
      </c>
      <c r="J440" s="1" t="s">
        <v>73</v>
      </c>
      <c r="K440" s="5">
        <v>81.353199906215465</v>
      </c>
      <c r="L440" s="5"/>
      <c r="M440" s="5">
        <v>309.84394448522949</v>
      </c>
      <c r="N440" s="5">
        <v>9.6615535760211042</v>
      </c>
      <c r="O440" s="5">
        <v>1.7978676890996532</v>
      </c>
      <c r="P440" s="5">
        <v>402.65656565656565</v>
      </c>
      <c r="Q440" s="5">
        <v>1.9683468411042628</v>
      </c>
      <c r="R440" s="5"/>
      <c r="S440" s="5"/>
      <c r="T440" s="5"/>
      <c r="U440" s="5">
        <v>241.74456124267203</v>
      </c>
      <c r="V440" s="5"/>
      <c r="W440" s="5">
        <v>241.74456124267203</v>
      </c>
      <c r="X440" s="5">
        <v>55.55555555555555</v>
      </c>
      <c r="Y440" s="5">
        <v>9.9272931529466</v>
      </c>
      <c r="Z440" s="5"/>
      <c r="AA440" s="5">
        <v>41.285572935705467</v>
      </c>
      <c r="AB440" s="5">
        <v>5.8246542585462846</v>
      </c>
      <c r="AC440" s="5">
        <v>1.7978676890996532</v>
      </c>
      <c r="AD440" s="5">
        <v>55.971188129450908</v>
      </c>
      <c r="AE440" s="5">
        <v>0.26550094645863886</v>
      </c>
      <c r="AF440" s="5">
        <v>10.019496273671974</v>
      </c>
      <c r="AG440" s="5"/>
      <c r="AH440" s="5"/>
      <c r="AI440" s="5"/>
      <c r="AJ440" s="5">
        <v>10.019496273671974</v>
      </c>
      <c r="AK440" s="5">
        <v>15.778282173548803</v>
      </c>
      <c r="BI440" s="8" t="s">
        <v>67</v>
      </c>
      <c r="BJ440" s="8" t="s">
        <v>67</v>
      </c>
      <c r="BK440" s="5" t="s">
        <v>67</v>
      </c>
      <c r="BL440" s="5" t="s">
        <v>67</v>
      </c>
      <c r="BM440" s="5" t="s">
        <v>67</v>
      </c>
      <c r="BN440" s="5" t="s">
        <v>67</v>
      </c>
      <c r="BO440" s="5" t="s">
        <v>67</v>
      </c>
      <c r="BP440" s="5" t="s">
        <v>67</v>
      </c>
      <c r="BQ440" s="5" t="s">
        <v>67</v>
      </c>
      <c r="BR440" s="5" t="s">
        <v>67</v>
      </c>
      <c r="BS440" s="5" t="s">
        <v>67</v>
      </c>
      <c r="BT440" s="5" t="s">
        <v>67</v>
      </c>
      <c r="BU440" s="5" t="s">
        <v>67</v>
      </c>
      <c r="BV440" s="5" t="s">
        <v>67</v>
      </c>
      <c r="BW440" s="5" t="s">
        <v>67</v>
      </c>
      <c r="BX440" s="5" t="s">
        <v>67</v>
      </c>
      <c r="BY440" s="5" t="s">
        <v>67</v>
      </c>
      <c r="BZ440" s="5" t="s">
        <v>67</v>
      </c>
      <c r="CA440" s="5"/>
      <c r="CB440" s="5" t="s">
        <v>67</v>
      </c>
      <c r="CC440" s="5" t="s">
        <v>67</v>
      </c>
      <c r="CD440" s="5" t="s">
        <v>67</v>
      </c>
      <c r="CE440" s="5" t="s">
        <v>67</v>
      </c>
      <c r="CF440" s="5" t="s">
        <v>67</v>
      </c>
      <c r="CG440" s="5" t="s">
        <v>67</v>
      </c>
      <c r="CJ440" t="s">
        <v>67</v>
      </c>
      <c r="CK440" t="s">
        <v>67</v>
      </c>
      <c r="CT440" s="5"/>
      <c r="CU440" s="5"/>
      <c r="CV440" s="5"/>
      <c r="CW440" s="5"/>
      <c r="CX440" s="5"/>
      <c r="CY440" s="5"/>
      <c r="CZ440" s="5"/>
      <c r="DA440" s="5"/>
    </row>
    <row r="441" spans="1:105" s="1" customFormat="1" x14ac:dyDescent="0.25">
      <c r="A441" s="5" t="str">
        <f t="shared" si="6"/>
        <v>Kojonup2013CVHyola555_TTFert150N</v>
      </c>
      <c r="B441" s="5" t="s">
        <v>71</v>
      </c>
      <c r="C441" s="5">
        <v>2013</v>
      </c>
      <c r="D441" s="5" t="s">
        <v>64</v>
      </c>
      <c r="E441" s="6">
        <v>41550</v>
      </c>
      <c r="F441" s="5">
        <v>150</v>
      </c>
      <c r="G441" s="5" t="s">
        <v>65</v>
      </c>
      <c r="H441" s="5" t="s">
        <v>68</v>
      </c>
      <c r="I441" s="1" t="s">
        <v>89</v>
      </c>
      <c r="J441" s="1" t="s">
        <v>73</v>
      </c>
      <c r="K441" s="5">
        <v>26.460592415032419</v>
      </c>
      <c r="L441" s="5"/>
      <c r="M441" s="5">
        <v>381.31279105291645</v>
      </c>
      <c r="N441" s="5">
        <v>443.61335740241447</v>
      </c>
      <c r="O441" s="5">
        <v>0.75871367509108001</v>
      </c>
      <c r="P441" s="5">
        <v>852.14545454545441</v>
      </c>
      <c r="Q441" s="5">
        <v>0.5023792875366121</v>
      </c>
      <c r="R441" s="5"/>
      <c r="S441" s="5"/>
      <c r="T441" s="5"/>
      <c r="U441" s="5">
        <v>198.12668998310946</v>
      </c>
      <c r="V441" s="5"/>
      <c r="W441" s="5">
        <v>198.12668998310946</v>
      </c>
      <c r="X441" s="5">
        <v>64.848484848484844</v>
      </c>
      <c r="Y441" s="5">
        <v>5.4523734787101672</v>
      </c>
      <c r="Z441" s="5"/>
      <c r="AA441" s="5">
        <v>30.875010415324386</v>
      </c>
      <c r="AB441" s="5">
        <v>57.185881166837007</v>
      </c>
      <c r="AC441" s="5">
        <v>0.75871367509108012</v>
      </c>
      <c r="AD441" s="5">
        <v>92.151096428651783</v>
      </c>
      <c r="AE441" s="5">
        <v>5.8047256069458708E-2</v>
      </c>
      <c r="AF441" s="5">
        <v>23.634675529690465</v>
      </c>
      <c r="AG441" s="5"/>
      <c r="AH441" s="5"/>
      <c r="AI441" s="5"/>
      <c r="AJ441" s="5">
        <v>23.634675529690465</v>
      </c>
      <c r="AK441" s="5">
        <v>5.7814497055572582</v>
      </c>
      <c r="BI441" s="8" t="s">
        <v>67</v>
      </c>
      <c r="BJ441" s="8" t="s">
        <v>67</v>
      </c>
      <c r="BK441" s="5" t="s">
        <v>67</v>
      </c>
      <c r="BL441" s="5" t="s">
        <v>67</v>
      </c>
      <c r="BM441" s="5" t="s">
        <v>67</v>
      </c>
      <c r="BN441" s="5" t="s">
        <v>67</v>
      </c>
      <c r="BO441" s="5" t="s">
        <v>67</v>
      </c>
      <c r="BP441" s="5" t="s">
        <v>67</v>
      </c>
      <c r="BQ441" s="5" t="s">
        <v>67</v>
      </c>
      <c r="BR441" s="5" t="s">
        <v>67</v>
      </c>
      <c r="BS441" s="5" t="s">
        <v>67</v>
      </c>
      <c r="BT441" s="5" t="s">
        <v>67</v>
      </c>
      <c r="BU441" s="5" t="s">
        <v>67</v>
      </c>
      <c r="BV441" s="5" t="s">
        <v>67</v>
      </c>
      <c r="BW441" s="5" t="s">
        <v>67</v>
      </c>
      <c r="BX441" s="5" t="s">
        <v>67</v>
      </c>
      <c r="BY441" s="5" t="s">
        <v>67</v>
      </c>
      <c r="BZ441" s="5" t="s">
        <v>67</v>
      </c>
      <c r="CA441" s="5"/>
      <c r="CB441" s="5" t="s">
        <v>67</v>
      </c>
      <c r="CC441" s="5" t="s">
        <v>67</v>
      </c>
      <c r="CD441" s="5" t="s">
        <v>67</v>
      </c>
      <c r="CE441" s="5" t="s">
        <v>67</v>
      </c>
      <c r="CF441" s="5" t="s">
        <v>67</v>
      </c>
      <c r="CG441" s="5" t="s">
        <v>67</v>
      </c>
      <c r="CJ441" t="s">
        <v>67</v>
      </c>
      <c r="CK441" t="s">
        <v>67</v>
      </c>
      <c r="CT441" s="5"/>
      <c r="CU441" s="5"/>
      <c r="CV441" s="5"/>
      <c r="CW441" s="5"/>
      <c r="CX441" s="5"/>
      <c r="CY441" s="5"/>
      <c r="CZ441" s="5"/>
      <c r="DA441" s="5"/>
    </row>
    <row r="442" spans="1:105" s="1" customFormat="1" x14ac:dyDescent="0.25">
      <c r="A442" s="5" t="str">
        <f t="shared" si="6"/>
        <v>Kojonup2013CVHyola555_TTFert150N</v>
      </c>
      <c r="B442" s="5" t="s">
        <v>71</v>
      </c>
      <c r="C442" s="5">
        <v>2013</v>
      </c>
      <c r="D442" s="5" t="s">
        <v>64</v>
      </c>
      <c r="E442" s="6">
        <v>41598</v>
      </c>
      <c r="F442" s="5">
        <v>150</v>
      </c>
      <c r="G442" s="5" t="s">
        <v>65</v>
      </c>
      <c r="H442" s="5" t="s">
        <v>68</v>
      </c>
      <c r="I442" s="1" t="s">
        <v>89</v>
      </c>
      <c r="J442" s="1" t="s">
        <v>73</v>
      </c>
      <c r="K442" s="5">
        <v>0</v>
      </c>
      <c r="L442" s="5"/>
      <c r="M442" s="5">
        <v>529.78267264892781</v>
      </c>
      <c r="N442" s="5">
        <v>988.99938994449531</v>
      </c>
      <c r="O442" s="5">
        <v>0</v>
      </c>
      <c r="P442" s="5">
        <v>864.93939393939388</v>
      </c>
      <c r="Q442" s="5" t="s">
        <v>67</v>
      </c>
      <c r="R442" s="5"/>
      <c r="S442" s="5"/>
      <c r="T442" s="5"/>
      <c r="U442" s="5" t="s">
        <v>67</v>
      </c>
      <c r="V442" s="5"/>
      <c r="W442" s="5" t="s">
        <v>67</v>
      </c>
      <c r="X442" s="5">
        <v>53.939393939393938</v>
      </c>
      <c r="Y442" s="5" t="s">
        <v>67</v>
      </c>
      <c r="Z442" s="5"/>
      <c r="AA442" s="5">
        <v>345.36243346609609</v>
      </c>
      <c r="AB442" s="5">
        <v>484.73854873645996</v>
      </c>
      <c r="AC442" s="5" t="s">
        <v>67</v>
      </c>
      <c r="AD442" s="5">
        <v>101.44665785203638</v>
      </c>
      <c r="AE442" s="5" t="s">
        <v>67</v>
      </c>
      <c r="AF442" s="5" t="s">
        <v>67</v>
      </c>
      <c r="AG442" s="5"/>
      <c r="AH442" s="5"/>
      <c r="AI442" s="5"/>
      <c r="AJ442" s="5" t="s">
        <v>67</v>
      </c>
      <c r="AK442" s="5">
        <v>7.3730454912705383</v>
      </c>
      <c r="BI442" s="8" t="s">
        <v>67</v>
      </c>
      <c r="BJ442" s="8" t="s">
        <v>67</v>
      </c>
      <c r="BK442" s="5" t="s">
        <v>67</v>
      </c>
      <c r="BL442" s="5" t="s">
        <v>67</v>
      </c>
      <c r="BM442" s="5" t="s">
        <v>67</v>
      </c>
      <c r="BN442" s="5" t="s">
        <v>67</v>
      </c>
      <c r="BO442" s="5" t="s">
        <v>67</v>
      </c>
      <c r="BP442" s="5" t="s">
        <v>67</v>
      </c>
      <c r="BQ442" s="5" t="s">
        <v>67</v>
      </c>
      <c r="BR442" s="5" t="s">
        <v>67</v>
      </c>
      <c r="BS442" s="5" t="s">
        <v>67</v>
      </c>
      <c r="BT442" s="5" t="s">
        <v>67</v>
      </c>
      <c r="BU442" s="5" t="s">
        <v>67</v>
      </c>
      <c r="BV442" s="5" t="s">
        <v>67</v>
      </c>
      <c r="BW442" s="5" t="s">
        <v>67</v>
      </c>
      <c r="BX442" s="5" t="s">
        <v>67</v>
      </c>
      <c r="BY442" s="5" t="s">
        <v>67</v>
      </c>
      <c r="BZ442" s="5" t="s">
        <v>67</v>
      </c>
      <c r="CA442" s="5"/>
      <c r="CB442" s="5" t="s">
        <v>67</v>
      </c>
      <c r="CC442" s="5" t="s">
        <v>67</v>
      </c>
      <c r="CD442" s="5" t="s">
        <v>67</v>
      </c>
      <c r="CE442" s="5" t="s">
        <v>67</v>
      </c>
      <c r="CF442" s="5" t="s">
        <v>67</v>
      </c>
      <c r="CG442" s="5" t="s">
        <v>67</v>
      </c>
      <c r="CJ442">
        <v>284.05110499743631</v>
      </c>
      <c r="CK442">
        <v>70.436728604889396</v>
      </c>
      <c r="CT442" s="5"/>
      <c r="CU442" s="5"/>
      <c r="CV442" s="5"/>
      <c r="CW442" s="5"/>
      <c r="CX442" s="5"/>
      <c r="CY442" s="5"/>
      <c r="CZ442" s="5"/>
      <c r="DA442" s="5"/>
    </row>
    <row r="443" spans="1:105" s="1" customFormat="1" x14ac:dyDescent="0.25">
      <c r="A443" s="5" t="str">
        <f t="shared" si="6"/>
        <v>Kojonup2013CVHyola450_TTFert150N</v>
      </c>
      <c r="B443" s="5" t="s">
        <v>71</v>
      </c>
      <c r="C443" s="5">
        <v>2013</v>
      </c>
      <c r="D443" s="5" t="s">
        <v>64</v>
      </c>
      <c r="E443" s="6">
        <v>41451</v>
      </c>
      <c r="F443" s="5">
        <v>150</v>
      </c>
      <c r="G443" s="5" t="s">
        <v>65</v>
      </c>
      <c r="H443" s="5" t="s">
        <v>68</v>
      </c>
      <c r="I443" s="1" t="s">
        <v>90</v>
      </c>
      <c r="J443" s="1" t="s">
        <v>74</v>
      </c>
      <c r="K443" s="5">
        <v>33.848484848484844</v>
      </c>
      <c r="L443" s="5"/>
      <c r="M443" s="5">
        <v>0</v>
      </c>
      <c r="N443" s="5">
        <v>0</v>
      </c>
      <c r="O443" s="5">
        <v>0</v>
      </c>
      <c r="P443" s="5">
        <v>33.848484848484844</v>
      </c>
      <c r="Q443" s="5">
        <v>0.65097104620672452</v>
      </c>
      <c r="R443" s="5"/>
      <c r="S443" s="5"/>
      <c r="T443" s="5"/>
      <c r="U443" s="5">
        <v>192.30992186205754</v>
      </c>
      <c r="V443" s="5"/>
      <c r="W443" s="5">
        <v>192.30992186205754</v>
      </c>
      <c r="X443" s="5">
        <v>56.969696969696969</v>
      </c>
      <c r="Y443" s="5">
        <v>2.0217640425859194</v>
      </c>
      <c r="Z443" s="5"/>
      <c r="AA443" s="5" t="s">
        <v>67</v>
      </c>
      <c r="AB443" s="5" t="s">
        <v>67</v>
      </c>
      <c r="AC443" s="5" t="s">
        <v>67</v>
      </c>
      <c r="AD443" s="5">
        <v>2.0217640425859194</v>
      </c>
      <c r="AE443" s="5">
        <v>4.0716161615379359E-2</v>
      </c>
      <c r="AF443" s="5">
        <v>3.4526811876646799</v>
      </c>
      <c r="AG443" s="5"/>
      <c r="AH443" s="5"/>
      <c r="AI443" s="5"/>
      <c r="AJ443" s="5">
        <v>3.4526811876646799</v>
      </c>
      <c r="AK443" s="5">
        <v>6.9894318755580436</v>
      </c>
      <c r="BI443" s="8" t="s">
        <v>67</v>
      </c>
      <c r="BJ443" s="8" t="s">
        <v>67</v>
      </c>
      <c r="BK443" s="5">
        <v>6.9397666666666677E-2</v>
      </c>
      <c r="BL443" s="5" t="s">
        <v>67</v>
      </c>
      <c r="BM443" s="5" t="s">
        <v>67</v>
      </c>
      <c r="BN443" s="5" t="s">
        <v>67</v>
      </c>
      <c r="BO443" s="5" t="s">
        <v>67</v>
      </c>
      <c r="BP443" s="5">
        <v>2.3481258424242419</v>
      </c>
      <c r="BQ443" s="5">
        <v>2.3481258424242419</v>
      </c>
      <c r="BR443" s="5" t="s">
        <v>67</v>
      </c>
      <c r="BS443" s="5" t="s">
        <v>67</v>
      </c>
      <c r="BT443" s="5" t="s">
        <v>67</v>
      </c>
      <c r="BU443" s="5" t="s">
        <v>67</v>
      </c>
      <c r="BV443" s="5">
        <v>4.516061460068653E-4</v>
      </c>
      <c r="BW443" s="5" t="s">
        <v>67</v>
      </c>
      <c r="BX443" s="5" t="s">
        <v>67</v>
      </c>
      <c r="BY443" s="5" t="s">
        <v>67</v>
      </c>
      <c r="BZ443" s="5" t="s">
        <v>67</v>
      </c>
      <c r="CA443" s="5"/>
      <c r="CB443" s="5">
        <v>0.13315028335527385</v>
      </c>
      <c r="CC443" s="5">
        <v>0.13315028335527385</v>
      </c>
      <c r="CD443" s="5" t="s">
        <v>67</v>
      </c>
      <c r="CE443" s="5" t="s">
        <v>67</v>
      </c>
      <c r="CF443" s="5" t="s">
        <v>67</v>
      </c>
      <c r="CG443" s="5" t="s">
        <v>67</v>
      </c>
      <c r="CJ443" t="s">
        <v>67</v>
      </c>
      <c r="CK443" t="s">
        <v>67</v>
      </c>
      <c r="CT443" s="5"/>
      <c r="CU443" s="5"/>
      <c r="CV443" s="5"/>
      <c r="CW443" s="5"/>
      <c r="CX443" s="5"/>
      <c r="CY443" s="5"/>
      <c r="CZ443" s="5"/>
      <c r="DA443" s="5"/>
    </row>
    <row r="444" spans="1:105" s="1" customFormat="1" x14ac:dyDescent="0.25">
      <c r="A444" s="5" t="str">
        <f t="shared" si="6"/>
        <v>Kojonup2013CVHyola450_TTFert150N</v>
      </c>
      <c r="B444" s="5" t="s">
        <v>71</v>
      </c>
      <c r="C444" s="5">
        <v>2013</v>
      </c>
      <c r="D444" s="5" t="s">
        <v>64</v>
      </c>
      <c r="E444" s="6">
        <v>41485</v>
      </c>
      <c r="F444" s="5">
        <v>150</v>
      </c>
      <c r="G444" s="5" t="s">
        <v>65</v>
      </c>
      <c r="H444" s="5" t="s">
        <v>68</v>
      </c>
      <c r="I444" s="1" t="s">
        <v>90</v>
      </c>
      <c r="J444" s="1" t="s">
        <v>74</v>
      </c>
      <c r="K444" s="5">
        <v>91.731257553598923</v>
      </c>
      <c r="L444" s="5"/>
      <c r="M444" s="5">
        <v>80.833614909090699</v>
      </c>
      <c r="N444" s="5">
        <v>0</v>
      </c>
      <c r="O444" s="5">
        <v>4.2957335979164126</v>
      </c>
      <c r="P444" s="5">
        <v>176.86060606060605</v>
      </c>
      <c r="Q444" s="5">
        <v>2.1136142293036877</v>
      </c>
      <c r="R444" s="5"/>
      <c r="S444" s="5"/>
      <c r="T444" s="5"/>
      <c r="U444" s="5">
        <v>225.99318612096968</v>
      </c>
      <c r="V444" s="5"/>
      <c r="W444" s="5">
        <v>225.99318612096968</v>
      </c>
      <c r="X444" s="5">
        <v>86.666666666666671</v>
      </c>
      <c r="Y444" s="5">
        <v>8.3615271037557424</v>
      </c>
      <c r="Z444" s="5"/>
      <c r="AA444" s="5">
        <v>28.558317826039207</v>
      </c>
      <c r="AB444" s="5" t="s">
        <v>67</v>
      </c>
      <c r="AC444" s="5">
        <v>4.2957335979164126</v>
      </c>
      <c r="AD444" s="5">
        <v>33.170301585218638</v>
      </c>
      <c r="AE444" s="5">
        <v>0.40248346269815188</v>
      </c>
      <c r="AF444" s="5">
        <v>24.373671030318459</v>
      </c>
      <c r="AG444" s="5"/>
      <c r="AH444" s="5"/>
      <c r="AI444" s="5"/>
      <c r="AJ444" s="5">
        <v>24.373671030318459</v>
      </c>
      <c r="AK444" s="5">
        <v>19.647957669633104</v>
      </c>
      <c r="BI444" s="8" t="s">
        <v>67</v>
      </c>
      <c r="BJ444" s="8" t="s">
        <v>67</v>
      </c>
      <c r="BK444" s="5" t="s">
        <v>67</v>
      </c>
      <c r="BL444" s="5">
        <v>4.2434333333333331E-2</v>
      </c>
      <c r="BM444" s="5" t="s">
        <v>67</v>
      </c>
      <c r="BN444" s="5">
        <v>2.0920333333333332E-2</v>
      </c>
      <c r="BO444" s="5" t="s">
        <v>67</v>
      </c>
      <c r="BP444" s="5">
        <v>5.5748835324695873</v>
      </c>
      <c r="BQ444" s="5">
        <v>3.984420020201505</v>
      </c>
      <c r="BR444" s="5">
        <v>1.5904635122680812</v>
      </c>
      <c r="BS444" s="5" t="s">
        <v>67</v>
      </c>
      <c r="BT444" s="5" t="s">
        <v>67</v>
      </c>
      <c r="BU444" s="5" t="s">
        <v>67</v>
      </c>
      <c r="BV444" s="5" t="s">
        <v>67</v>
      </c>
      <c r="BW444" s="5">
        <v>5.6393972885209875E-3</v>
      </c>
      <c r="BX444" s="5" t="s">
        <v>67</v>
      </c>
      <c r="BY444" s="5">
        <v>2.5739460194633352E-3</v>
      </c>
      <c r="BZ444" s="5" t="s">
        <v>67</v>
      </c>
      <c r="CA444" s="5"/>
      <c r="CB444" s="5">
        <v>1.2775238039208088</v>
      </c>
      <c r="CC444" s="5">
        <v>0.86846141482324368</v>
      </c>
      <c r="CD444" s="5">
        <v>0.41292788794507296</v>
      </c>
      <c r="CE444" s="5" t="s">
        <v>67</v>
      </c>
      <c r="CF444" s="5" t="s">
        <v>67</v>
      </c>
      <c r="CG444" s="5" t="s">
        <v>67</v>
      </c>
      <c r="CJ444" t="s">
        <v>67</v>
      </c>
      <c r="CK444" t="s">
        <v>67</v>
      </c>
      <c r="CT444" s="5"/>
      <c r="CU444" s="5"/>
      <c r="CV444" s="5"/>
      <c r="CW444" s="5"/>
      <c r="CX444" s="5"/>
      <c r="CY444" s="5"/>
      <c r="CZ444" s="5"/>
      <c r="DA444" s="5"/>
    </row>
    <row r="445" spans="1:105" s="1" customFormat="1" x14ac:dyDescent="0.25">
      <c r="A445" s="5" t="str">
        <f t="shared" si="6"/>
        <v>Kojonup2013CVHyola450_TTFert150N</v>
      </c>
      <c r="B445" s="5" t="s">
        <v>71</v>
      </c>
      <c r="C445" s="5">
        <v>2013</v>
      </c>
      <c r="D445" s="5" t="s">
        <v>64</v>
      </c>
      <c r="E445" s="6">
        <v>41508</v>
      </c>
      <c r="F445" s="5">
        <v>150</v>
      </c>
      <c r="G445" s="5" t="s">
        <v>65</v>
      </c>
      <c r="H445" s="5" t="s">
        <v>68</v>
      </c>
      <c r="I445" s="1" t="s">
        <v>90</v>
      </c>
      <c r="J445" s="1" t="s">
        <v>74</v>
      </c>
      <c r="K445" s="5">
        <v>97.443656391685565</v>
      </c>
      <c r="L445" s="5"/>
      <c r="M445" s="5">
        <v>269.54887727334102</v>
      </c>
      <c r="N445" s="5">
        <v>5.3053305330533052</v>
      </c>
      <c r="O445" s="5">
        <v>10.247590347374665</v>
      </c>
      <c r="P445" s="5">
        <v>382.5454545454545</v>
      </c>
      <c r="Q445" s="5">
        <v>2.7171635925652722</v>
      </c>
      <c r="R445" s="5"/>
      <c r="S445" s="5"/>
      <c r="T445" s="5"/>
      <c r="U445" s="5">
        <v>280.22977301610769</v>
      </c>
      <c r="V445" s="5"/>
      <c r="W445" s="5">
        <v>280.22977301610769</v>
      </c>
      <c r="X445" s="5">
        <v>65.656565656565647</v>
      </c>
      <c r="Y445" s="5">
        <v>17.214026284417713</v>
      </c>
      <c r="Z445" s="5"/>
      <c r="AA445" s="5">
        <v>21.832639732263807</v>
      </c>
      <c r="AB445" s="5">
        <v>5.305330533053306</v>
      </c>
      <c r="AC445" s="5">
        <v>6.2105766321049689</v>
      </c>
      <c r="AD445" s="5">
        <v>13.541160370559496</v>
      </c>
      <c r="AE445" s="5">
        <v>0.45714921170841777</v>
      </c>
      <c r="AF445" s="5">
        <v>23.152257942453019</v>
      </c>
      <c r="AG445" s="5"/>
      <c r="AH445" s="5"/>
      <c r="AI445" s="5"/>
      <c r="AJ445" s="5">
        <v>23.152257942453019</v>
      </c>
      <c r="AK445" s="5">
        <v>13.589519239468398</v>
      </c>
      <c r="BI445" s="8" t="s">
        <v>67</v>
      </c>
      <c r="BJ445" s="8" t="s">
        <v>67</v>
      </c>
      <c r="BK445" s="5" t="s">
        <v>67</v>
      </c>
      <c r="BL445" s="5" t="s">
        <v>67</v>
      </c>
      <c r="BM445" s="5" t="s">
        <v>67</v>
      </c>
      <c r="BN445" s="5" t="s">
        <v>67</v>
      </c>
      <c r="BO445" s="5" t="s">
        <v>67</v>
      </c>
      <c r="BP445" s="5" t="s">
        <v>67</v>
      </c>
      <c r="BQ445" s="5" t="s">
        <v>67</v>
      </c>
      <c r="BR445" s="5" t="s">
        <v>67</v>
      </c>
      <c r="BS445" s="5" t="s">
        <v>67</v>
      </c>
      <c r="BT445" s="5" t="s">
        <v>67</v>
      </c>
      <c r="BU445" s="5" t="s">
        <v>67</v>
      </c>
      <c r="BV445" s="5" t="s">
        <v>67</v>
      </c>
      <c r="BW445" s="5" t="s">
        <v>67</v>
      </c>
      <c r="BX445" s="5" t="s">
        <v>67</v>
      </c>
      <c r="BY445" s="5" t="s">
        <v>67</v>
      </c>
      <c r="BZ445" s="5" t="s">
        <v>67</v>
      </c>
      <c r="CA445" s="5"/>
      <c r="CB445" s="5" t="s">
        <v>67</v>
      </c>
      <c r="CC445" s="5" t="s">
        <v>67</v>
      </c>
      <c r="CD445" s="5" t="s">
        <v>67</v>
      </c>
      <c r="CE445" s="5" t="s">
        <v>67</v>
      </c>
      <c r="CF445" s="5" t="s">
        <v>67</v>
      </c>
      <c r="CG445" s="5" t="s">
        <v>67</v>
      </c>
      <c r="CJ445" t="s">
        <v>67</v>
      </c>
      <c r="CK445" t="s">
        <v>67</v>
      </c>
      <c r="CT445" s="5"/>
      <c r="CU445" s="5"/>
      <c r="CV445" s="5"/>
      <c r="CW445" s="5"/>
      <c r="CX445" s="5"/>
      <c r="CY445" s="5"/>
      <c r="CZ445" s="5"/>
      <c r="DA445" s="5"/>
    </row>
    <row r="446" spans="1:105" s="1" customFormat="1" x14ac:dyDescent="0.25">
      <c r="A446" s="5" t="str">
        <f t="shared" si="6"/>
        <v>Kojonup2013CVHyola450_TTFert150N</v>
      </c>
      <c r="B446" s="5" t="s">
        <v>71</v>
      </c>
      <c r="C446" s="5">
        <v>2013</v>
      </c>
      <c r="D446" s="5" t="s">
        <v>64</v>
      </c>
      <c r="E446" s="6">
        <v>41550</v>
      </c>
      <c r="F446" s="5">
        <v>150</v>
      </c>
      <c r="G446" s="5" t="s">
        <v>65</v>
      </c>
      <c r="H446" s="5" t="s">
        <v>68</v>
      </c>
      <c r="I446" s="1" t="s">
        <v>90</v>
      </c>
      <c r="J446" s="1" t="s">
        <v>74</v>
      </c>
      <c r="K446" s="5">
        <v>48.600481729998641</v>
      </c>
      <c r="L446" s="5"/>
      <c r="M446" s="5">
        <v>401.8867336262345</v>
      </c>
      <c r="N446" s="5">
        <v>421.15379093932717</v>
      </c>
      <c r="O446" s="5">
        <v>6.8014179468639187</v>
      </c>
      <c r="P446" s="5">
        <v>878.44242424242429</v>
      </c>
      <c r="Q446" s="5">
        <v>1.3187300166037119</v>
      </c>
      <c r="R446" s="5"/>
      <c r="S446" s="5"/>
      <c r="T446" s="5"/>
      <c r="U446" s="5">
        <v>269.47195653806574</v>
      </c>
      <c r="V446" s="5"/>
      <c r="W446" s="5">
        <v>269.47195653806574</v>
      </c>
      <c r="X446" s="5">
        <v>81.818181818181813</v>
      </c>
      <c r="Y446" s="5">
        <v>3.676336144505016</v>
      </c>
      <c r="Z446" s="5"/>
      <c r="AA446" s="5">
        <v>14.642812419949102</v>
      </c>
      <c r="AB446" s="5">
        <v>13.094720454434553</v>
      </c>
      <c r="AC446" s="5">
        <v>4.6177793238427505</v>
      </c>
      <c r="AD446" s="5">
        <v>11.346883813106224</v>
      </c>
      <c r="AE446" s="5">
        <v>0.17626082011936317</v>
      </c>
      <c r="AF446" s="5">
        <v>19.996767942068026</v>
      </c>
      <c r="AG446" s="5"/>
      <c r="AH446" s="5"/>
      <c r="AI446" s="5"/>
      <c r="AJ446" s="5">
        <v>19.996767942068026</v>
      </c>
      <c r="AK446" s="5">
        <v>21.81818181818182</v>
      </c>
      <c r="BI446" s="8" t="s">
        <v>67</v>
      </c>
      <c r="BJ446" s="8" t="s">
        <v>67</v>
      </c>
      <c r="BK446" s="5" t="s">
        <v>67</v>
      </c>
      <c r="BL446" s="5">
        <v>3.1961333333333335E-2</v>
      </c>
      <c r="BM446" s="5">
        <v>2.4037000000000003E-2</v>
      </c>
      <c r="BN446" s="5">
        <v>1.7042000000000002E-2</v>
      </c>
      <c r="BO446" s="5" t="s">
        <v>67</v>
      </c>
      <c r="BP446" s="5">
        <v>18.457329468100667</v>
      </c>
      <c r="BQ446" s="5">
        <v>1.5788177605313143</v>
      </c>
      <c r="BR446" s="5">
        <v>6.7886934925606219</v>
      </c>
      <c r="BS446" s="5">
        <v>10.089818215008732</v>
      </c>
      <c r="BT446" s="5" t="s">
        <v>67</v>
      </c>
      <c r="BU446" s="5" t="s">
        <v>67</v>
      </c>
      <c r="BV446" s="5" t="s">
        <v>67</v>
      </c>
      <c r="BW446" s="5">
        <v>4.5529432727022274E-3</v>
      </c>
      <c r="BX446" s="5">
        <v>1.2797286170643102E-3</v>
      </c>
      <c r="BY446" s="5">
        <v>2.9188630206526157E-3</v>
      </c>
      <c r="BZ446" s="5" t="s">
        <v>67</v>
      </c>
      <c r="CA446" s="5"/>
      <c r="CB446" s="5">
        <v>1.518992863772566</v>
      </c>
      <c r="CC446" s="5">
        <v>0.32247594484463571</v>
      </c>
      <c r="CD446" s="5">
        <v>0.97791326890800467</v>
      </c>
      <c r="CE446" s="5">
        <v>0.24168514880081537</v>
      </c>
      <c r="CF446" s="5" t="s">
        <v>67</v>
      </c>
      <c r="CG446" s="5" t="s">
        <v>67</v>
      </c>
      <c r="CJ446" t="s">
        <v>67</v>
      </c>
      <c r="CK446" t="s">
        <v>67</v>
      </c>
      <c r="CT446" s="5"/>
      <c r="CU446" s="5"/>
      <c r="CV446" s="5"/>
      <c r="CW446" s="5"/>
      <c r="CX446" s="5"/>
      <c r="CY446" s="5"/>
      <c r="CZ446" s="5"/>
      <c r="DA446" s="5"/>
    </row>
    <row r="447" spans="1:105" s="1" customFormat="1" x14ac:dyDescent="0.25">
      <c r="A447" s="5" t="str">
        <f t="shared" si="6"/>
        <v>Kojonup2013CVHyola450_TTFert150N</v>
      </c>
      <c r="B447" s="5" t="s">
        <v>71</v>
      </c>
      <c r="C447" s="5">
        <v>2013</v>
      </c>
      <c r="D447" s="5" t="s">
        <v>64</v>
      </c>
      <c r="E447" s="6">
        <v>41598</v>
      </c>
      <c r="F447" s="5">
        <v>150</v>
      </c>
      <c r="G447" s="5" t="s">
        <v>65</v>
      </c>
      <c r="H447" s="5" t="s">
        <v>68</v>
      </c>
      <c r="I447" s="1" t="s">
        <v>90</v>
      </c>
      <c r="J447" s="1" t="s">
        <v>74</v>
      </c>
      <c r="K447" s="5">
        <v>0</v>
      </c>
      <c r="L447" s="5"/>
      <c r="M447" s="5">
        <v>515.52154406400621</v>
      </c>
      <c r="N447" s="5">
        <v>1071.2053539667997</v>
      </c>
      <c r="O447" s="5">
        <v>0</v>
      </c>
      <c r="P447" s="5">
        <v>954.12121212121212</v>
      </c>
      <c r="Q447" s="5" t="s">
        <v>67</v>
      </c>
      <c r="R447" s="5"/>
      <c r="S447" s="5"/>
      <c r="T447" s="5"/>
      <c r="U447" s="5" t="s">
        <v>67</v>
      </c>
      <c r="V447" s="5"/>
      <c r="W447" s="5" t="s">
        <v>67</v>
      </c>
      <c r="X447" s="5">
        <v>64.242424242424235</v>
      </c>
      <c r="Y447" s="5" t="s">
        <v>67</v>
      </c>
      <c r="Z447" s="5"/>
      <c r="AA447" s="5">
        <v>231.08341166563147</v>
      </c>
      <c r="AB447" s="5">
        <v>406.05293154629243</v>
      </c>
      <c r="AC447" s="5" t="s">
        <v>67</v>
      </c>
      <c r="AD447" s="5">
        <v>12.07543020733692</v>
      </c>
      <c r="AE447" s="5" t="s">
        <v>67</v>
      </c>
      <c r="AF447" s="5" t="s">
        <v>67</v>
      </c>
      <c r="AG447" s="5"/>
      <c r="AH447" s="5"/>
      <c r="AI447" s="5"/>
      <c r="AJ447" s="5" t="s">
        <v>67</v>
      </c>
      <c r="AK447" s="5">
        <v>10.514758529028772</v>
      </c>
      <c r="BI447" s="8">
        <v>3.7660818713450291E-2</v>
      </c>
      <c r="BJ447" s="8">
        <v>2.9239766081899475E-4</v>
      </c>
      <c r="BK447" s="5" t="s">
        <v>67</v>
      </c>
      <c r="BL447" s="5" t="s">
        <v>67</v>
      </c>
      <c r="BM447" s="5" t="s">
        <v>67</v>
      </c>
      <c r="BN447" s="5">
        <v>6.444233333333332E-3</v>
      </c>
      <c r="BO447" s="5">
        <v>5.6400666666666663E-3</v>
      </c>
      <c r="BP447" s="5">
        <v>15.649356080268452</v>
      </c>
      <c r="BQ447" s="5" t="s">
        <v>67</v>
      </c>
      <c r="BR447" s="5">
        <v>2.79758574534022</v>
      </c>
      <c r="BS447" s="5" t="s">
        <v>67</v>
      </c>
      <c r="BT447" s="5">
        <v>12.851770334928231</v>
      </c>
      <c r="BU447" s="5" t="s">
        <v>67</v>
      </c>
      <c r="BV447" s="5" t="s">
        <v>67</v>
      </c>
      <c r="BW447" s="5" t="s">
        <v>67</v>
      </c>
      <c r="BX447" s="5" t="s">
        <v>67</v>
      </c>
      <c r="BY447" s="5">
        <v>1.1639172369393158E-3</v>
      </c>
      <c r="BZ447" s="5">
        <v>2.9729093120675615E-4</v>
      </c>
      <c r="CA447" s="5"/>
      <c r="CB447" s="5">
        <v>0.35783390115108149</v>
      </c>
      <c r="CC447" s="5" t="s">
        <v>67</v>
      </c>
      <c r="CD447" s="5">
        <v>0.76928960083239728</v>
      </c>
      <c r="CE447" s="5" t="s">
        <v>67</v>
      </c>
      <c r="CF447" s="5">
        <v>0.44848757073549128</v>
      </c>
      <c r="CG447" s="5" t="s">
        <v>67</v>
      </c>
      <c r="CJ447">
        <v>289.11768096061957</v>
      </c>
      <c r="CK447">
        <v>4.306684967115582</v>
      </c>
      <c r="CT447" s="5"/>
      <c r="CU447" s="5"/>
      <c r="CV447" s="5"/>
      <c r="CW447" s="5"/>
      <c r="CX447" s="5"/>
      <c r="CY447" s="5"/>
      <c r="CZ447" s="5"/>
      <c r="DA447" s="5"/>
    </row>
    <row r="448" spans="1:105" s="1" customFormat="1" x14ac:dyDescent="0.25">
      <c r="A448" s="5" t="str">
        <f t="shared" si="6"/>
        <v>Kojonup2013CVHyola50Fert150N</v>
      </c>
      <c r="B448" s="5" t="s">
        <v>71</v>
      </c>
      <c r="C448" s="5">
        <v>2013</v>
      </c>
      <c r="D448" s="5" t="s">
        <v>64</v>
      </c>
      <c r="E448" s="6">
        <v>41451</v>
      </c>
      <c r="F448" s="5">
        <v>150</v>
      </c>
      <c r="G448" s="1" t="s">
        <v>62</v>
      </c>
      <c r="H448" s="5" t="s">
        <v>68</v>
      </c>
      <c r="I448" s="1" t="s">
        <v>91</v>
      </c>
      <c r="J448" s="1" t="s">
        <v>73</v>
      </c>
      <c r="K448" s="5">
        <v>45.987878787878778</v>
      </c>
      <c r="L448" s="5"/>
      <c r="M448" s="5">
        <v>0</v>
      </c>
      <c r="N448" s="5">
        <v>0</v>
      </c>
      <c r="O448" s="5">
        <v>0</v>
      </c>
      <c r="P448" s="5">
        <v>45.987878787878778</v>
      </c>
      <c r="Q448" s="5">
        <v>0.84181402919945025</v>
      </c>
      <c r="R448" s="5"/>
      <c r="S448" s="5"/>
      <c r="T448" s="5"/>
      <c r="U448" s="5">
        <v>180.08853833142675</v>
      </c>
      <c r="V448" s="5"/>
      <c r="W448" s="5">
        <v>180.08853833142675</v>
      </c>
      <c r="X448" s="5">
        <v>66.060606060606062</v>
      </c>
      <c r="Y448" s="5">
        <v>7.5912181634290405</v>
      </c>
      <c r="Z448" s="5"/>
      <c r="AA448" s="5" t="s">
        <v>67</v>
      </c>
      <c r="AB448" s="5" t="s">
        <v>67</v>
      </c>
      <c r="AC448" s="5" t="s">
        <v>67</v>
      </c>
      <c r="AD448" s="5">
        <v>7.5912181634290405</v>
      </c>
      <c r="AE448" s="5">
        <v>0.18407828305139765</v>
      </c>
      <c r="AF448" s="5">
        <v>8.9797760900396977</v>
      </c>
      <c r="AG448" s="5"/>
      <c r="AH448" s="5"/>
      <c r="AI448" s="5"/>
      <c r="AJ448" s="5">
        <v>8.9797760900396977</v>
      </c>
      <c r="AK448" s="5">
        <v>8.9278302197916446</v>
      </c>
      <c r="BI448" s="8" t="s">
        <v>67</v>
      </c>
      <c r="BJ448" s="8" t="s">
        <v>67</v>
      </c>
      <c r="BK448" s="5" t="s">
        <v>67</v>
      </c>
      <c r="BL448" s="5" t="s">
        <v>67</v>
      </c>
      <c r="BM448" s="5" t="s">
        <v>67</v>
      </c>
      <c r="BN448" s="5" t="s">
        <v>67</v>
      </c>
      <c r="BO448" s="5" t="s">
        <v>67</v>
      </c>
      <c r="BP448" s="5" t="s">
        <v>67</v>
      </c>
      <c r="BQ448" s="5" t="s">
        <v>67</v>
      </c>
      <c r="BR448" s="5" t="s">
        <v>67</v>
      </c>
      <c r="BS448" s="5" t="s">
        <v>67</v>
      </c>
      <c r="BT448" s="5" t="s">
        <v>67</v>
      </c>
      <c r="BU448" s="5" t="s">
        <v>67</v>
      </c>
      <c r="BV448" s="5" t="s">
        <v>67</v>
      </c>
      <c r="BW448" s="5" t="s">
        <v>67</v>
      </c>
      <c r="BX448" s="5" t="s">
        <v>67</v>
      </c>
      <c r="BY448" s="5" t="s">
        <v>67</v>
      </c>
      <c r="BZ448" s="5" t="s">
        <v>67</v>
      </c>
      <c r="CA448" s="5"/>
      <c r="CB448" s="5" t="s">
        <v>67</v>
      </c>
      <c r="CC448" s="5" t="s">
        <v>67</v>
      </c>
      <c r="CD448" s="5" t="s">
        <v>67</v>
      </c>
      <c r="CE448" s="5" t="s">
        <v>67</v>
      </c>
      <c r="CF448" s="5" t="s">
        <v>67</v>
      </c>
      <c r="CG448" s="5" t="s">
        <v>67</v>
      </c>
      <c r="CJ448" t="s">
        <v>67</v>
      </c>
      <c r="CK448" t="s">
        <v>67</v>
      </c>
      <c r="CT448" s="5"/>
      <c r="CU448" s="5"/>
      <c r="CV448" s="5"/>
      <c r="CW448" s="5"/>
      <c r="CX448" s="5"/>
      <c r="CY448" s="5"/>
      <c r="CZ448" s="5"/>
      <c r="DA448" s="5"/>
    </row>
    <row r="449" spans="1:105" s="1" customFormat="1" x14ac:dyDescent="0.25">
      <c r="A449" s="5" t="str">
        <f t="shared" si="6"/>
        <v>Kojonup2013CVHyola50Fert150N</v>
      </c>
      <c r="B449" s="5" t="s">
        <v>71</v>
      </c>
      <c r="C449" s="5">
        <v>2013</v>
      </c>
      <c r="D449" s="5" t="s">
        <v>64</v>
      </c>
      <c r="E449" s="6">
        <v>41485</v>
      </c>
      <c r="F449" s="5">
        <v>150</v>
      </c>
      <c r="G449" s="1" t="s">
        <v>62</v>
      </c>
      <c r="H449" s="5" t="s">
        <v>68</v>
      </c>
      <c r="I449" s="1" t="s">
        <v>91</v>
      </c>
      <c r="J449" s="1" t="s">
        <v>73</v>
      </c>
      <c r="K449" s="5">
        <v>139.85727995308483</v>
      </c>
      <c r="L449" s="5"/>
      <c r="M449" s="5">
        <v>83.068298316022762</v>
      </c>
      <c r="N449" s="5">
        <v>0</v>
      </c>
      <c r="O449" s="5">
        <v>12.310785367256036</v>
      </c>
      <c r="P449" s="5">
        <v>235.23636363636365</v>
      </c>
      <c r="Q449" s="5">
        <v>2.2572563326463988</v>
      </c>
      <c r="R449" s="5"/>
      <c r="S449" s="5"/>
      <c r="T449" s="5"/>
      <c r="U449" s="5">
        <v>161.40028576216491</v>
      </c>
      <c r="V449" s="5"/>
      <c r="W449" s="5">
        <v>161.40028576216491</v>
      </c>
      <c r="X449" s="5">
        <v>75.151515151515142</v>
      </c>
      <c r="Y449" s="5">
        <v>19.117016055136716</v>
      </c>
      <c r="Z449" s="5"/>
      <c r="AA449" s="5">
        <v>14.160773023116322</v>
      </c>
      <c r="AB449" s="5" t="s">
        <v>67</v>
      </c>
      <c r="AC449" s="5">
        <v>2.4773977235312117</v>
      </c>
      <c r="AD449" s="5">
        <v>35.747088343931701</v>
      </c>
      <c r="AE449" s="5">
        <v>0.30989348586056253</v>
      </c>
      <c r="AF449" s="5">
        <v>0.83853714498551934</v>
      </c>
      <c r="AG449" s="5"/>
      <c r="AH449" s="5"/>
      <c r="AI449" s="5"/>
      <c r="AJ449" s="5">
        <v>0.83853714498551934</v>
      </c>
      <c r="AK449" s="5">
        <v>7.7376638392749841</v>
      </c>
      <c r="BI449" s="8" t="s">
        <v>67</v>
      </c>
      <c r="BJ449" s="8" t="s">
        <v>67</v>
      </c>
      <c r="BK449" s="5" t="s">
        <v>67</v>
      </c>
      <c r="BL449" s="5" t="s">
        <v>67</v>
      </c>
      <c r="BM449" s="5" t="s">
        <v>67</v>
      </c>
      <c r="BN449" s="5" t="s">
        <v>67</v>
      </c>
      <c r="BO449" s="5" t="s">
        <v>67</v>
      </c>
      <c r="BP449" s="5" t="s">
        <v>67</v>
      </c>
      <c r="BQ449" s="5" t="s">
        <v>67</v>
      </c>
      <c r="BR449" s="5" t="s">
        <v>67</v>
      </c>
      <c r="BS449" s="5" t="s">
        <v>67</v>
      </c>
      <c r="BT449" s="5" t="s">
        <v>67</v>
      </c>
      <c r="BU449" s="5" t="s">
        <v>67</v>
      </c>
      <c r="BV449" s="5" t="s">
        <v>67</v>
      </c>
      <c r="BW449" s="5" t="s">
        <v>67</v>
      </c>
      <c r="BX449" s="5" t="s">
        <v>67</v>
      </c>
      <c r="BY449" s="5" t="s">
        <v>67</v>
      </c>
      <c r="BZ449" s="5" t="s">
        <v>67</v>
      </c>
      <c r="CA449" s="5"/>
      <c r="CB449" s="5" t="s">
        <v>67</v>
      </c>
      <c r="CC449" s="5" t="s">
        <v>67</v>
      </c>
      <c r="CD449" s="5" t="s">
        <v>67</v>
      </c>
      <c r="CE449" s="5" t="s">
        <v>67</v>
      </c>
      <c r="CF449" s="5" t="s">
        <v>67</v>
      </c>
      <c r="CG449" s="5" t="s">
        <v>67</v>
      </c>
      <c r="CJ449" t="s">
        <v>67</v>
      </c>
      <c r="CK449" t="s">
        <v>67</v>
      </c>
      <c r="CT449" s="5"/>
      <c r="CU449" s="5"/>
      <c r="CV449" s="5"/>
      <c r="CW449" s="5"/>
      <c r="CX449" s="5"/>
      <c r="CY449" s="5"/>
      <c r="CZ449" s="5"/>
      <c r="DA449" s="5"/>
    </row>
    <row r="450" spans="1:105" s="1" customFormat="1" x14ac:dyDescent="0.25">
      <c r="A450" s="5" t="str">
        <f t="shared" ref="A450:A487" si="7">B450&amp;C450&amp;"CV"&amp;I450&amp;"Fert"&amp;F450&amp;"N"</f>
        <v>Kojonup2013CVHyola50Fert150N</v>
      </c>
      <c r="B450" s="5" t="s">
        <v>71</v>
      </c>
      <c r="C450" s="5">
        <v>2013</v>
      </c>
      <c r="D450" s="5" t="s">
        <v>64</v>
      </c>
      <c r="E450" s="6">
        <v>41508</v>
      </c>
      <c r="F450" s="5">
        <v>150</v>
      </c>
      <c r="G450" s="1" t="s">
        <v>62</v>
      </c>
      <c r="H450" s="5" t="s">
        <v>68</v>
      </c>
      <c r="I450" s="1" t="s">
        <v>91</v>
      </c>
      <c r="J450" s="1" t="s">
        <v>73</v>
      </c>
      <c r="K450" s="5">
        <v>104.68007527291115</v>
      </c>
      <c r="L450" s="5"/>
      <c r="M450" s="5">
        <v>242.15407255229903</v>
      </c>
      <c r="N450" s="5">
        <v>0</v>
      </c>
      <c r="O450" s="5">
        <v>18.074943083880722</v>
      </c>
      <c r="P450" s="5">
        <v>364.90909090909093</v>
      </c>
      <c r="Q450" s="5">
        <v>2.5613830732039484</v>
      </c>
      <c r="R450" s="5"/>
      <c r="S450" s="5"/>
      <c r="T450" s="5"/>
      <c r="U450" s="5">
        <v>235.37514161968411</v>
      </c>
      <c r="V450" s="5"/>
      <c r="W450" s="5">
        <v>235.37514161968411</v>
      </c>
      <c r="X450" s="5">
        <v>82.828282828282838</v>
      </c>
      <c r="Y450" s="5">
        <v>31.20780756919234</v>
      </c>
      <c r="Z450" s="5"/>
      <c r="AA450" s="5">
        <v>51.70969830119548</v>
      </c>
      <c r="AB450" s="5" t="s">
        <v>67</v>
      </c>
      <c r="AC450" s="5">
        <v>3.4903700760507639</v>
      </c>
      <c r="AD450" s="5">
        <v>85.972164329425652</v>
      </c>
      <c r="AE450" s="5">
        <v>0.87606483429339344</v>
      </c>
      <c r="AF450" s="5">
        <v>35.22465410904924</v>
      </c>
      <c r="AG450" s="5"/>
      <c r="AH450" s="5"/>
      <c r="AI450" s="5"/>
      <c r="AJ450" s="5">
        <v>35.22465410904924</v>
      </c>
      <c r="AK450" s="5">
        <v>22.153244645920495</v>
      </c>
      <c r="BI450" s="8" t="s">
        <v>67</v>
      </c>
      <c r="BJ450" s="8" t="s">
        <v>67</v>
      </c>
      <c r="BK450" s="5" t="s">
        <v>67</v>
      </c>
      <c r="BL450" s="5" t="s">
        <v>67</v>
      </c>
      <c r="BM450" s="5" t="s">
        <v>67</v>
      </c>
      <c r="BN450" s="5" t="s">
        <v>67</v>
      </c>
      <c r="BO450" s="5" t="s">
        <v>67</v>
      </c>
      <c r="BP450" s="5" t="s">
        <v>67</v>
      </c>
      <c r="BQ450" s="5" t="s">
        <v>67</v>
      </c>
      <c r="BR450" s="5" t="s">
        <v>67</v>
      </c>
      <c r="BS450" s="5" t="s">
        <v>67</v>
      </c>
      <c r="BT450" s="5" t="s">
        <v>67</v>
      </c>
      <c r="BU450" s="5" t="s">
        <v>67</v>
      </c>
      <c r="BV450" s="5" t="s">
        <v>67</v>
      </c>
      <c r="BW450" s="5" t="s">
        <v>67</v>
      </c>
      <c r="BX450" s="5" t="s">
        <v>67</v>
      </c>
      <c r="BY450" s="5" t="s">
        <v>67</v>
      </c>
      <c r="BZ450" s="5" t="s">
        <v>67</v>
      </c>
      <c r="CA450" s="5"/>
      <c r="CB450" s="5" t="s">
        <v>67</v>
      </c>
      <c r="CC450" s="5" t="s">
        <v>67</v>
      </c>
      <c r="CD450" s="5" t="s">
        <v>67</v>
      </c>
      <c r="CE450" s="5" t="s">
        <v>67</v>
      </c>
      <c r="CF450" s="5" t="s">
        <v>67</v>
      </c>
      <c r="CG450" s="5" t="s">
        <v>67</v>
      </c>
      <c r="CJ450" t="s">
        <v>67</v>
      </c>
      <c r="CK450" t="s">
        <v>67</v>
      </c>
      <c r="CT450" s="5"/>
      <c r="CU450" s="5"/>
      <c r="CV450" s="5"/>
      <c r="CW450" s="5"/>
      <c r="CX450" s="5"/>
      <c r="CY450" s="5"/>
      <c r="CZ450" s="5"/>
      <c r="DA450" s="5"/>
    </row>
    <row r="451" spans="1:105" s="1" customFormat="1" x14ac:dyDescent="0.25">
      <c r="A451" s="5" t="str">
        <f t="shared" si="7"/>
        <v>Kojonup2013CVHyola50Fert150N</v>
      </c>
      <c r="B451" s="5" t="s">
        <v>71</v>
      </c>
      <c r="C451" s="5">
        <v>2013</v>
      </c>
      <c r="D451" s="5" t="s">
        <v>64</v>
      </c>
      <c r="E451" s="6">
        <v>41550</v>
      </c>
      <c r="F451" s="5">
        <v>150</v>
      </c>
      <c r="G451" s="1" t="s">
        <v>62</v>
      </c>
      <c r="H451" s="5" t="s">
        <v>68</v>
      </c>
      <c r="I451" s="1" t="s">
        <v>91</v>
      </c>
      <c r="J451" s="1" t="s">
        <v>73</v>
      </c>
      <c r="K451" s="5">
        <v>26.853134379374662</v>
      </c>
      <c r="L451" s="5"/>
      <c r="M451" s="5">
        <v>537.30504317802013</v>
      </c>
      <c r="N451" s="5">
        <v>349.09213619903989</v>
      </c>
      <c r="O451" s="5">
        <v>10.204231698110652</v>
      </c>
      <c r="P451" s="5">
        <v>923.45454545454538</v>
      </c>
      <c r="Q451" s="5">
        <v>0.66545263865598159</v>
      </c>
      <c r="R451" s="5"/>
      <c r="S451" s="5"/>
      <c r="T451" s="5"/>
      <c r="U451" s="5">
        <v>205.43936082132802</v>
      </c>
      <c r="V451" s="5"/>
      <c r="W451" s="5">
        <v>205.43936082132802</v>
      </c>
      <c r="X451" s="5">
        <v>72.727272727272734</v>
      </c>
      <c r="Y451" s="5">
        <v>9.5122378099808884</v>
      </c>
      <c r="Z451" s="5"/>
      <c r="AA451" s="5">
        <v>49.177454635544471</v>
      </c>
      <c r="AB451" s="5">
        <v>76.416885695929324</v>
      </c>
      <c r="AC451" s="5">
        <v>4.8752388214786544</v>
      </c>
      <c r="AD451" s="5">
        <v>134.41597742168125</v>
      </c>
      <c r="AE451" s="5">
        <v>0.32561297672259676</v>
      </c>
      <c r="AF451" s="5">
        <v>77.586569248294637</v>
      </c>
      <c r="AG451" s="5"/>
      <c r="AH451" s="5"/>
      <c r="AI451" s="5"/>
      <c r="AJ451" s="5">
        <v>77.586569248294637</v>
      </c>
      <c r="AK451" s="5">
        <v>7.5696945435131688</v>
      </c>
      <c r="BI451" s="8" t="s">
        <v>67</v>
      </c>
      <c r="BJ451" s="8" t="s">
        <v>67</v>
      </c>
      <c r="BK451" s="5" t="s">
        <v>67</v>
      </c>
      <c r="BL451" s="5" t="s">
        <v>67</v>
      </c>
      <c r="BM451" s="5" t="s">
        <v>67</v>
      </c>
      <c r="BN451" s="5" t="s">
        <v>67</v>
      </c>
      <c r="BO451" s="5" t="s">
        <v>67</v>
      </c>
      <c r="BP451" s="5" t="s">
        <v>67</v>
      </c>
      <c r="BQ451" s="5" t="s">
        <v>67</v>
      </c>
      <c r="BR451" s="5" t="s">
        <v>67</v>
      </c>
      <c r="BS451" s="5" t="s">
        <v>67</v>
      </c>
      <c r="BT451" s="5" t="s">
        <v>67</v>
      </c>
      <c r="BU451" s="5" t="s">
        <v>67</v>
      </c>
      <c r="BV451" s="5" t="s">
        <v>67</v>
      </c>
      <c r="BW451" s="5" t="s">
        <v>67</v>
      </c>
      <c r="BX451" s="5" t="s">
        <v>67</v>
      </c>
      <c r="BY451" s="5" t="s">
        <v>67</v>
      </c>
      <c r="BZ451" s="5" t="s">
        <v>67</v>
      </c>
      <c r="CA451" s="5"/>
      <c r="CB451" s="5" t="s">
        <v>67</v>
      </c>
      <c r="CC451" s="5" t="s">
        <v>67</v>
      </c>
      <c r="CD451" s="5" t="s">
        <v>67</v>
      </c>
      <c r="CE451" s="5" t="s">
        <v>67</v>
      </c>
      <c r="CF451" s="5" t="s">
        <v>67</v>
      </c>
      <c r="CG451" s="5" t="s">
        <v>67</v>
      </c>
      <c r="CJ451" t="s">
        <v>67</v>
      </c>
      <c r="CK451" t="s">
        <v>67</v>
      </c>
      <c r="CT451" s="5"/>
      <c r="CU451" s="5"/>
      <c r="CV451" s="5"/>
      <c r="CW451" s="5"/>
      <c r="CX451" s="5"/>
      <c r="CY451" s="5"/>
      <c r="CZ451" s="5"/>
      <c r="DA451" s="5"/>
    </row>
    <row r="452" spans="1:105" x14ac:dyDescent="0.25">
      <c r="A452" s="5" t="str">
        <f t="shared" si="7"/>
        <v>Kojonup2013CVHyola50Fert150N</v>
      </c>
      <c r="B452" s="5" t="s">
        <v>71</v>
      </c>
      <c r="C452" s="5">
        <v>2013</v>
      </c>
      <c r="D452" s="5" t="s">
        <v>64</v>
      </c>
      <c r="E452" s="6">
        <v>41598</v>
      </c>
      <c r="F452" s="5">
        <v>150</v>
      </c>
      <c r="G452" s="1" t="s">
        <v>62</v>
      </c>
      <c r="H452" s="5" t="s">
        <v>68</v>
      </c>
      <c r="I452" s="1" t="s">
        <v>91</v>
      </c>
      <c r="J452" s="1" t="s">
        <v>73</v>
      </c>
      <c r="K452" s="5">
        <v>0</v>
      </c>
      <c r="M452" s="5">
        <v>408.03089395300896</v>
      </c>
      <c r="N452" s="5">
        <v>647.23406814246971</v>
      </c>
      <c r="O452" s="5">
        <v>0</v>
      </c>
      <c r="P452" s="5">
        <v>1215.2060606060606</v>
      </c>
      <c r="Q452" s="5" t="s">
        <v>67</v>
      </c>
      <c r="U452" s="5" t="s">
        <v>67</v>
      </c>
      <c r="W452" s="5" t="s">
        <v>67</v>
      </c>
      <c r="X452" s="5">
        <v>75.151515151515142</v>
      </c>
      <c r="Y452" s="5" t="s">
        <v>67</v>
      </c>
      <c r="AA452" s="5">
        <v>79.046871420404941</v>
      </c>
      <c r="AB452" s="5">
        <v>104.34664065421461</v>
      </c>
      <c r="AC452" s="5" t="s">
        <v>67</v>
      </c>
      <c r="AD452" s="5">
        <v>127.68218306185631</v>
      </c>
      <c r="AE452" s="5" t="s">
        <v>67</v>
      </c>
      <c r="AF452" s="5" t="s">
        <v>67</v>
      </c>
      <c r="AJ452" s="5" t="s">
        <v>67</v>
      </c>
      <c r="AK452" s="5">
        <v>5.283513870958374</v>
      </c>
      <c r="BI452" s="8" t="s">
        <v>67</v>
      </c>
      <c r="BJ452" s="8" t="s">
        <v>67</v>
      </c>
      <c r="BK452" s="5" t="s">
        <v>67</v>
      </c>
      <c r="BL452" s="5" t="s">
        <v>67</v>
      </c>
      <c r="BM452" s="5" t="s">
        <v>67</v>
      </c>
      <c r="BN452" s="5" t="s">
        <v>67</v>
      </c>
      <c r="BO452" s="5" t="s">
        <v>67</v>
      </c>
      <c r="BP452" s="5" t="s">
        <v>67</v>
      </c>
      <c r="BQ452" s="5" t="s">
        <v>67</v>
      </c>
      <c r="BR452" s="5" t="s">
        <v>67</v>
      </c>
      <c r="BS452" s="5" t="s">
        <v>67</v>
      </c>
      <c r="BT452" s="5" t="s">
        <v>67</v>
      </c>
      <c r="BU452" s="5" t="s">
        <v>67</v>
      </c>
      <c r="BV452" s="5" t="s">
        <v>67</v>
      </c>
      <c r="BW452" s="5" t="s">
        <v>67</v>
      </c>
      <c r="BX452" s="5" t="s">
        <v>67</v>
      </c>
      <c r="BY452" s="5" t="s">
        <v>67</v>
      </c>
      <c r="BZ452" s="5" t="s">
        <v>67</v>
      </c>
      <c r="CB452" s="5" t="s">
        <v>67</v>
      </c>
      <c r="CC452" s="5" t="s">
        <v>67</v>
      </c>
      <c r="CD452" s="5" t="s">
        <v>67</v>
      </c>
      <c r="CE452" s="5" t="s">
        <v>67</v>
      </c>
      <c r="CF452" s="5" t="s">
        <v>67</v>
      </c>
      <c r="CG452" s="5" t="s">
        <v>67</v>
      </c>
      <c r="CJ452">
        <v>318.89702966130858</v>
      </c>
      <c r="CK452">
        <v>28.155409446886207</v>
      </c>
    </row>
    <row r="453" spans="1:105" s="1" customFormat="1" x14ac:dyDescent="0.25">
      <c r="A453" s="5" t="str">
        <f t="shared" si="7"/>
        <v>Kojonup2013CVHyola559_TTFert150N</v>
      </c>
      <c r="B453" s="5" t="s">
        <v>71</v>
      </c>
      <c r="C453" s="5">
        <v>2013</v>
      </c>
      <c r="D453" s="5" t="s">
        <v>64</v>
      </c>
      <c r="E453" s="6">
        <v>41451</v>
      </c>
      <c r="F453" s="5">
        <v>150</v>
      </c>
      <c r="G453" s="5" t="s">
        <v>65</v>
      </c>
      <c r="H453" s="5" t="s">
        <v>68</v>
      </c>
      <c r="I453" s="1" t="s">
        <v>92</v>
      </c>
      <c r="J453" s="1" t="s">
        <v>73</v>
      </c>
      <c r="K453" s="5">
        <v>28.63636363636363</v>
      </c>
      <c r="L453" s="5"/>
      <c r="M453" s="5">
        <v>0</v>
      </c>
      <c r="N453" s="5">
        <v>0</v>
      </c>
      <c r="O453" s="5">
        <v>0</v>
      </c>
      <c r="P453" s="5">
        <v>28.63636363636363</v>
      </c>
      <c r="Q453" s="5">
        <v>0.55974341524536053</v>
      </c>
      <c r="R453" s="5"/>
      <c r="S453" s="5"/>
      <c r="T453" s="5"/>
      <c r="U453" s="5">
        <v>189.03545399045402</v>
      </c>
      <c r="V453" s="5"/>
      <c r="W453" s="5">
        <v>189.03545399045402</v>
      </c>
      <c r="X453" s="5">
        <v>49.696969696969688</v>
      </c>
      <c r="Y453" s="5">
        <v>7.2178459581430623</v>
      </c>
      <c r="Z453" s="5"/>
      <c r="AA453" s="5" t="s">
        <v>67</v>
      </c>
      <c r="AB453" s="5" t="s">
        <v>67</v>
      </c>
      <c r="AC453" s="5" t="s">
        <v>67</v>
      </c>
      <c r="AD453" s="5">
        <v>7.2178459581430623</v>
      </c>
      <c r="AE453" s="5">
        <v>0.1739945722893172</v>
      </c>
      <c r="AF453" s="5">
        <v>13.067176361795868</v>
      </c>
      <c r="AG453" s="5"/>
      <c r="AH453" s="5"/>
      <c r="AI453" s="5"/>
      <c r="AJ453" s="5">
        <v>13.067176361795868</v>
      </c>
      <c r="AK453" s="5">
        <v>8.9278302197916872</v>
      </c>
      <c r="BI453" s="8" t="s">
        <v>67</v>
      </c>
      <c r="BJ453" s="8" t="s">
        <v>67</v>
      </c>
      <c r="BK453" s="5">
        <v>7.0605666666666664E-2</v>
      </c>
      <c r="BL453" s="5" t="s">
        <v>67</v>
      </c>
      <c r="BM453" s="5" t="s">
        <v>67</v>
      </c>
      <c r="BN453" s="5" t="s">
        <v>67</v>
      </c>
      <c r="BO453" s="5" t="s">
        <v>67</v>
      </c>
      <c r="BP453" s="5">
        <v>1.9752650727272723</v>
      </c>
      <c r="BQ453" s="5">
        <v>1.9752650727272723</v>
      </c>
      <c r="BR453" s="5" t="s">
        <v>67</v>
      </c>
      <c r="BS453" s="5" t="s">
        <v>67</v>
      </c>
      <c r="BT453" s="5" t="s">
        <v>67</v>
      </c>
      <c r="BU453" s="5" t="s">
        <v>67</v>
      </c>
      <c r="BV453" s="5">
        <v>3.5453109564293449E-3</v>
      </c>
      <c r="BW453" s="5" t="s">
        <v>67</v>
      </c>
      <c r="BX453" s="5" t="s">
        <v>67</v>
      </c>
      <c r="BY453" s="5" t="s">
        <v>67</v>
      </c>
      <c r="BZ453" s="5" t="s">
        <v>67</v>
      </c>
      <c r="CA453" s="5"/>
      <c r="CB453" s="5">
        <v>0.43271048812484791</v>
      </c>
      <c r="CC453" s="5">
        <v>0.43271048812484791</v>
      </c>
      <c r="CD453" s="5" t="s">
        <v>67</v>
      </c>
      <c r="CE453" s="5" t="s">
        <v>67</v>
      </c>
      <c r="CF453" s="5" t="s">
        <v>67</v>
      </c>
      <c r="CG453" s="5" t="s">
        <v>67</v>
      </c>
      <c r="CJ453" t="s">
        <v>67</v>
      </c>
      <c r="CK453" t="s">
        <v>67</v>
      </c>
      <c r="CT453" s="5"/>
      <c r="CU453" s="5"/>
      <c r="CV453" s="5"/>
      <c r="CW453" s="5"/>
      <c r="CX453" s="5"/>
      <c r="CY453" s="5"/>
      <c r="CZ453" s="5"/>
      <c r="DA453" s="5"/>
    </row>
    <row r="454" spans="1:105" s="1" customFormat="1" x14ac:dyDescent="0.25">
      <c r="A454" s="5" t="str">
        <f t="shared" si="7"/>
        <v>Kojonup2013CVHyola559_TTFert150N</v>
      </c>
      <c r="B454" s="5" t="s">
        <v>71</v>
      </c>
      <c r="C454" s="5">
        <v>2013</v>
      </c>
      <c r="D454" s="5" t="s">
        <v>64</v>
      </c>
      <c r="E454" s="6">
        <v>41485</v>
      </c>
      <c r="F454" s="5">
        <v>150</v>
      </c>
      <c r="G454" s="5" t="s">
        <v>65</v>
      </c>
      <c r="H454" s="5" t="s">
        <v>68</v>
      </c>
      <c r="I454" s="1" t="s">
        <v>92</v>
      </c>
      <c r="J454" s="1" t="s">
        <v>73</v>
      </c>
      <c r="K454" s="5">
        <v>121.94166835236382</v>
      </c>
      <c r="L454" s="5"/>
      <c r="M454" s="5">
        <v>100.49343187758701</v>
      </c>
      <c r="N454" s="5">
        <v>0</v>
      </c>
      <c r="O454" s="5">
        <v>9.8133846185339966</v>
      </c>
      <c r="P454" s="5">
        <v>232.24848484848485</v>
      </c>
      <c r="Q454" s="5">
        <v>2.4081026162657104</v>
      </c>
      <c r="R454" s="5"/>
      <c r="S454" s="5"/>
      <c r="T454" s="5"/>
      <c r="U454" s="5">
        <v>199.32916905651723</v>
      </c>
      <c r="V454" s="5"/>
      <c r="W454" s="5">
        <v>199.32916905651723</v>
      </c>
      <c r="X454" s="5">
        <v>58.18181818181818</v>
      </c>
      <c r="Y454" s="5">
        <v>14.152996606364404</v>
      </c>
      <c r="Z454" s="5"/>
      <c r="AA454" s="5">
        <v>7.623177550306842</v>
      </c>
      <c r="AB454" s="5" t="s">
        <v>67</v>
      </c>
      <c r="AC454" s="5">
        <v>4.9150536609677893</v>
      </c>
      <c r="AD454" s="5">
        <v>24.828514517580018</v>
      </c>
      <c r="AE454" s="5">
        <v>0.22721535093144796</v>
      </c>
      <c r="AF454" s="5">
        <v>12.67315390724197</v>
      </c>
      <c r="AG454" s="5"/>
      <c r="AH454" s="5"/>
      <c r="AI454" s="5"/>
      <c r="AJ454" s="5">
        <v>12.67315390724197</v>
      </c>
      <c r="AK454" s="5">
        <v>1.8181818181818401</v>
      </c>
      <c r="BI454" s="8" t="s">
        <v>67</v>
      </c>
      <c r="BJ454" s="8" t="s">
        <v>67</v>
      </c>
      <c r="BK454" s="5" t="s">
        <v>67</v>
      </c>
      <c r="BL454" s="5">
        <v>4.6098333333333331E-2</v>
      </c>
      <c r="BM454" s="5" t="s">
        <v>67</v>
      </c>
      <c r="BN454" s="5">
        <v>1.6573333333333336E-2</v>
      </c>
      <c r="BO454" s="5" t="s">
        <v>67</v>
      </c>
      <c r="BP454" s="5">
        <v>7.2924735922132689</v>
      </c>
      <c r="BQ454" s="5">
        <v>5.6276700316265869</v>
      </c>
      <c r="BR454" s="5">
        <v>1.664803560586682</v>
      </c>
      <c r="BS454" s="5" t="s">
        <v>67</v>
      </c>
      <c r="BT454" s="5" t="s">
        <v>67</v>
      </c>
      <c r="BU454" s="5" t="s">
        <v>67</v>
      </c>
      <c r="BV454" s="5" t="s">
        <v>67</v>
      </c>
      <c r="BW454" s="5">
        <v>2.985249868566769E-3</v>
      </c>
      <c r="BX454" s="5" t="s">
        <v>67</v>
      </c>
      <c r="BY454" s="5">
        <v>4.0331391137812112E-4</v>
      </c>
      <c r="BZ454" s="5" t="s">
        <v>67</v>
      </c>
      <c r="CA454" s="5"/>
      <c r="CB454" s="5">
        <v>0.93428528628904151</v>
      </c>
      <c r="CC454" s="5">
        <v>0.80993802654545832</v>
      </c>
      <c r="CD454" s="5">
        <v>0.12702296297066007</v>
      </c>
      <c r="CE454" s="5" t="s">
        <v>67</v>
      </c>
      <c r="CF454" s="5" t="s">
        <v>67</v>
      </c>
      <c r="CG454" s="5" t="s">
        <v>67</v>
      </c>
      <c r="CJ454" t="s">
        <v>67</v>
      </c>
      <c r="CK454" t="s">
        <v>67</v>
      </c>
      <c r="CT454" s="5"/>
      <c r="CU454" s="5"/>
      <c r="CV454" s="5"/>
      <c r="CW454" s="5"/>
      <c r="CX454" s="5"/>
      <c r="CY454" s="5"/>
      <c r="CZ454" s="5"/>
      <c r="DA454" s="5"/>
    </row>
    <row r="455" spans="1:105" s="1" customFormat="1" x14ac:dyDescent="0.25">
      <c r="A455" s="5" t="str">
        <f t="shared" si="7"/>
        <v>Kojonup2013CVHyola559_TTFert150N</v>
      </c>
      <c r="B455" s="5" t="s">
        <v>71</v>
      </c>
      <c r="C455" s="5">
        <v>2013</v>
      </c>
      <c r="D455" s="5" t="s">
        <v>64</v>
      </c>
      <c r="E455" s="6">
        <v>41508</v>
      </c>
      <c r="F455" s="5">
        <v>150</v>
      </c>
      <c r="G455" s="5" t="s">
        <v>65</v>
      </c>
      <c r="H455" s="5" t="s">
        <v>68</v>
      </c>
      <c r="I455" s="1" t="s">
        <v>92</v>
      </c>
      <c r="J455" s="1" t="s">
        <v>73</v>
      </c>
      <c r="K455" s="5">
        <v>90.554559984356317</v>
      </c>
      <c r="L455" s="5"/>
      <c r="M455" s="5">
        <v>322.82769134014637</v>
      </c>
      <c r="N455" s="5">
        <v>2.5627190601167316</v>
      </c>
      <c r="O455" s="5">
        <v>3.4489690093199847</v>
      </c>
      <c r="P455" s="5">
        <v>419.39393939393943</v>
      </c>
      <c r="Q455" s="5">
        <v>2.4994489265767625</v>
      </c>
      <c r="R455" s="5"/>
      <c r="S455" s="5"/>
      <c r="T455" s="5"/>
      <c r="U455" s="5">
        <v>278.23218510087986</v>
      </c>
      <c r="V455" s="5"/>
      <c r="W455" s="5">
        <v>278.23218510087986</v>
      </c>
      <c r="X455" s="5">
        <v>56.56565656565656</v>
      </c>
      <c r="Y455" s="5">
        <v>16.290259708512636</v>
      </c>
      <c r="Z455" s="5"/>
      <c r="AA455" s="5">
        <v>16.462839536647273</v>
      </c>
      <c r="AB455" s="5">
        <v>1.6536390918580817</v>
      </c>
      <c r="AC455" s="5">
        <v>2.4258062075339222</v>
      </c>
      <c r="AD455" s="5">
        <v>31.655171660695352</v>
      </c>
      <c r="AE455" s="5">
        <v>0.39854809177073997</v>
      </c>
      <c r="AF455" s="5">
        <v>10.22996417990867</v>
      </c>
      <c r="AG455" s="5"/>
      <c r="AH455" s="5"/>
      <c r="AI455" s="5"/>
      <c r="AJ455" s="5">
        <v>10.22996417990867</v>
      </c>
      <c r="AK455" s="5">
        <v>9.9483412139354694</v>
      </c>
      <c r="BI455" s="8" t="s">
        <v>67</v>
      </c>
      <c r="BJ455" s="8" t="s">
        <v>67</v>
      </c>
      <c r="BK455" s="5" t="s">
        <v>67</v>
      </c>
      <c r="BL455" s="5" t="s">
        <v>67</v>
      </c>
      <c r="BM455" s="5" t="s">
        <v>67</v>
      </c>
      <c r="BN455" s="5" t="s">
        <v>67</v>
      </c>
      <c r="BO455" s="5" t="s">
        <v>67</v>
      </c>
      <c r="BP455" s="5" t="s">
        <v>67</v>
      </c>
      <c r="BQ455" s="5" t="s">
        <v>67</v>
      </c>
      <c r="BR455" s="5" t="s">
        <v>67</v>
      </c>
      <c r="BS455" s="5" t="s">
        <v>67</v>
      </c>
      <c r="BT455" s="5" t="s">
        <v>67</v>
      </c>
      <c r="BU455" s="5" t="s">
        <v>67</v>
      </c>
      <c r="BV455" s="5" t="s">
        <v>67</v>
      </c>
      <c r="BW455" s="5" t="s">
        <v>67</v>
      </c>
      <c r="BX455" s="5" t="s">
        <v>67</v>
      </c>
      <c r="BY455" s="5" t="s">
        <v>67</v>
      </c>
      <c r="BZ455" s="5" t="s">
        <v>67</v>
      </c>
      <c r="CA455" s="5"/>
      <c r="CB455" s="5" t="s">
        <v>67</v>
      </c>
      <c r="CC455" s="5" t="s">
        <v>67</v>
      </c>
      <c r="CD455" s="5" t="s">
        <v>67</v>
      </c>
      <c r="CE455" s="5" t="s">
        <v>67</v>
      </c>
      <c r="CF455" s="5" t="s">
        <v>67</v>
      </c>
      <c r="CG455" s="5" t="s">
        <v>67</v>
      </c>
      <c r="CJ455" t="s">
        <v>67</v>
      </c>
      <c r="CK455" t="s">
        <v>67</v>
      </c>
      <c r="CT455" s="5"/>
      <c r="CU455" s="5"/>
      <c r="CV455" s="5"/>
      <c r="CW455" s="5"/>
      <c r="CX455" s="5"/>
      <c r="CY455" s="5"/>
      <c r="CZ455" s="5"/>
      <c r="DA455" s="5"/>
    </row>
    <row r="456" spans="1:105" s="1" customFormat="1" x14ac:dyDescent="0.25">
      <c r="A456" s="5" t="str">
        <f t="shared" si="7"/>
        <v>Kojonup2013CVHyola559_TTFert150N</v>
      </c>
      <c r="B456" s="5" t="s">
        <v>71</v>
      </c>
      <c r="C456" s="5">
        <v>2013</v>
      </c>
      <c r="D456" s="5" t="s">
        <v>64</v>
      </c>
      <c r="E456" s="6">
        <v>41550</v>
      </c>
      <c r="F456" s="5">
        <v>150</v>
      </c>
      <c r="G456" s="5" t="s">
        <v>65</v>
      </c>
      <c r="H456" s="5" t="s">
        <v>68</v>
      </c>
      <c r="I456" s="1" t="s">
        <v>92</v>
      </c>
      <c r="J456" s="1" t="s">
        <v>73</v>
      </c>
      <c r="K456" s="5">
        <v>33.279905751602065</v>
      </c>
      <c r="L456" s="5"/>
      <c r="M456" s="5">
        <v>400.15191514935572</v>
      </c>
      <c r="N456" s="5">
        <v>365.77877961886071</v>
      </c>
      <c r="O456" s="5">
        <v>6.2378843286661727</v>
      </c>
      <c r="P456" s="5">
        <v>805.44848484848478</v>
      </c>
      <c r="Q456" s="5">
        <v>0.83395168059465608</v>
      </c>
      <c r="R456" s="5"/>
      <c r="S456" s="5"/>
      <c r="T456" s="5"/>
      <c r="U456" s="5">
        <v>240.89320104138287</v>
      </c>
      <c r="V456" s="5"/>
      <c r="W456" s="5">
        <v>240.89320104138287</v>
      </c>
      <c r="X456" s="5">
        <v>54.54545454545454</v>
      </c>
      <c r="Y456" s="5">
        <v>8.9786190725320978</v>
      </c>
      <c r="Z456" s="5"/>
      <c r="AA456" s="5">
        <v>61.728576617481828</v>
      </c>
      <c r="AB456" s="5">
        <v>79.461248446201139</v>
      </c>
      <c r="AC456" s="5">
        <v>3.8819139635535809</v>
      </c>
      <c r="AD456" s="5">
        <v>120.8776251301979</v>
      </c>
      <c r="AE456" s="5">
        <v>0.29090161511932405</v>
      </c>
      <c r="AF456" s="5">
        <v>40.33176575833631</v>
      </c>
      <c r="AG456" s="5"/>
      <c r="AH456" s="5"/>
      <c r="AI456" s="5"/>
      <c r="AJ456" s="5">
        <v>40.33176575833631</v>
      </c>
      <c r="AK456" s="5">
        <v>11.68927364968842</v>
      </c>
      <c r="BI456" s="8" t="s">
        <v>67</v>
      </c>
      <c r="BJ456" s="8" t="s">
        <v>67</v>
      </c>
      <c r="BK456" s="5" t="s">
        <v>67</v>
      </c>
      <c r="BL456" s="5">
        <v>3.3377999999999998E-2</v>
      </c>
      <c r="BM456" s="5">
        <v>2.5398999999999998E-2</v>
      </c>
      <c r="BN456" s="5">
        <v>1.5799633333333334E-2</v>
      </c>
      <c r="BO456" s="5" t="s">
        <v>67</v>
      </c>
      <c r="BP456" s="5">
        <v>16.270441189106542</v>
      </c>
      <c r="BQ456" s="5">
        <v>1.111207756672181</v>
      </c>
      <c r="BR456" s="5">
        <v>5.9886550973896293</v>
      </c>
      <c r="BS456" s="5">
        <v>9.1705783350447305</v>
      </c>
      <c r="BT456" s="5" t="s">
        <v>67</v>
      </c>
      <c r="BU456" s="5" t="s">
        <v>67</v>
      </c>
      <c r="BV456" s="5" t="s">
        <v>67</v>
      </c>
      <c r="BW456" s="5">
        <v>1.1311747580870575E-3</v>
      </c>
      <c r="BX456" s="5">
        <v>8.5519257090633019E-4</v>
      </c>
      <c r="BY456" s="5">
        <v>3.0760864749078683E-3</v>
      </c>
      <c r="BZ456" s="5" t="s">
        <v>67</v>
      </c>
      <c r="CA456" s="5"/>
      <c r="CB456" s="5">
        <v>0.95269993302798817</v>
      </c>
      <c r="CC456" s="5">
        <v>0.30581537626592431</v>
      </c>
      <c r="CD456" s="5">
        <v>0.78232082225140198</v>
      </c>
      <c r="CE456" s="5">
        <v>1.751935984438225</v>
      </c>
      <c r="CF456" s="5" t="s">
        <v>67</v>
      </c>
      <c r="CG456" s="5" t="s">
        <v>67</v>
      </c>
      <c r="CJ456" t="s">
        <v>67</v>
      </c>
      <c r="CK456" t="s">
        <v>67</v>
      </c>
      <c r="CT456" s="5"/>
      <c r="CU456" s="5"/>
      <c r="CV456" s="5"/>
      <c r="CW456" s="5"/>
      <c r="CX456" s="5"/>
      <c r="CY456" s="5"/>
      <c r="CZ456" s="5"/>
      <c r="DA456" s="5"/>
    </row>
    <row r="457" spans="1:105" s="1" customFormat="1" x14ac:dyDescent="0.25">
      <c r="A457" s="5" t="str">
        <f t="shared" si="7"/>
        <v>Kojonup2013CVHyola559_TTFert150N</v>
      </c>
      <c r="B457" s="5" t="s">
        <v>71</v>
      </c>
      <c r="C457" s="5">
        <v>2013</v>
      </c>
      <c r="D457" s="5" t="s">
        <v>64</v>
      </c>
      <c r="E457" s="6">
        <v>41598</v>
      </c>
      <c r="F457" s="5">
        <v>150</v>
      </c>
      <c r="G457" s="5" t="s">
        <v>65</v>
      </c>
      <c r="H457" s="5" t="s">
        <v>68</v>
      </c>
      <c r="I457" s="1" t="s">
        <v>92</v>
      </c>
      <c r="J457" s="1" t="s">
        <v>73</v>
      </c>
      <c r="K457" s="5">
        <v>0</v>
      </c>
      <c r="L457" s="5"/>
      <c r="M457" s="5">
        <v>398.36263773395308</v>
      </c>
      <c r="N457" s="5">
        <v>706.1935978375858</v>
      </c>
      <c r="O457" s="5">
        <v>0</v>
      </c>
      <c r="P457" s="5">
        <v>1079.5454545454545</v>
      </c>
      <c r="Q457" s="5" t="s">
        <v>67</v>
      </c>
      <c r="R457" s="5"/>
      <c r="S457" s="5"/>
      <c r="T457" s="5"/>
      <c r="U457" s="5" t="s">
        <v>67</v>
      </c>
      <c r="V457" s="5"/>
      <c r="W457" s="5" t="s">
        <v>67</v>
      </c>
      <c r="X457" s="5">
        <v>62.424242424242415</v>
      </c>
      <c r="Y457" s="5" t="s">
        <v>67</v>
      </c>
      <c r="Z457" s="5"/>
      <c r="AA457" s="5">
        <v>40.574727680290657</v>
      </c>
      <c r="AB457" s="5">
        <v>70.097714253895887</v>
      </c>
      <c r="AC457" s="5" t="s">
        <v>67</v>
      </c>
      <c r="AD457" s="5">
        <v>29.709014873237628</v>
      </c>
      <c r="AE457" s="5" t="s">
        <v>67</v>
      </c>
      <c r="AF457" s="5" t="s">
        <v>67</v>
      </c>
      <c r="AG457" s="5"/>
      <c r="AH457" s="5"/>
      <c r="AI457" s="5"/>
      <c r="AJ457" s="5" t="s">
        <v>67</v>
      </c>
      <c r="AK457" s="5">
        <v>1.2121212121213658</v>
      </c>
      <c r="BI457" s="8">
        <v>3.6900584795321635E-2</v>
      </c>
      <c r="BJ457" s="8">
        <v>9.1907799096496105E-4</v>
      </c>
      <c r="BK457" s="5" t="s">
        <v>67</v>
      </c>
      <c r="BL457" s="5" t="s">
        <v>67</v>
      </c>
      <c r="BM457" s="5" t="s">
        <v>67</v>
      </c>
      <c r="BN457" s="5">
        <v>5.6900666666666669E-3</v>
      </c>
      <c r="BO457" s="5">
        <v>5.6173666666666667E-3</v>
      </c>
      <c r="BP457" s="5">
        <v>16.942545190619203</v>
      </c>
      <c r="BQ457" s="5" t="s">
        <v>67</v>
      </c>
      <c r="BR457" s="5">
        <v>2.2300029258664167</v>
      </c>
      <c r="BS457" s="5" t="s">
        <v>67</v>
      </c>
      <c r="BT457" s="5">
        <v>14.712542264752789</v>
      </c>
      <c r="BU457" s="5" t="s">
        <v>67</v>
      </c>
      <c r="BV457" s="5" t="s">
        <v>67</v>
      </c>
      <c r="BW457" s="5" t="s">
        <v>67</v>
      </c>
      <c r="BX457" s="5" t="s">
        <v>67</v>
      </c>
      <c r="BY457" s="5">
        <v>5.449882088428878E-4</v>
      </c>
      <c r="BZ457" s="5">
        <v>2.2382627439848895E-4</v>
      </c>
      <c r="CA457" s="5"/>
      <c r="CB457" s="5">
        <v>0.99998623970892209</v>
      </c>
      <c r="CC457" s="5" t="s">
        <v>67</v>
      </c>
      <c r="CD457" s="5">
        <v>0.13363131689849245</v>
      </c>
      <c r="CE457" s="5" t="s">
        <v>67</v>
      </c>
      <c r="CF457" s="5">
        <v>0.8681107303674015</v>
      </c>
      <c r="CG457" s="5" t="s">
        <v>67</v>
      </c>
      <c r="CJ457">
        <v>360.7246053932152</v>
      </c>
      <c r="CK457">
        <v>58.138026910559049</v>
      </c>
      <c r="CT457" s="5"/>
      <c r="CU457" s="5"/>
      <c r="CV457" s="5"/>
      <c r="CW457" s="5"/>
      <c r="CX457" s="5"/>
      <c r="CY457" s="5"/>
      <c r="CZ457" s="5"/>
      <c r="DA457" s="5"/>
    </row>
    <row r="458" spans="1:105" s="1" customFormat="1" x14ac:dyDescent="0.25">
      <c r="A458" s="5" t="str">
        <f t="shared" si="7"/>
        <v>Kojonup2013CVHyola575_CLFert150N</v>
      </c>
      <c r="B458" s="5" t="s">
        <v>71</v>
      </c>
      <c r="C458" s="5">
        <v>2013</v>
      </c>
      <c r="D458" s="5" t="s">
        <v>64</v>
      </c>
      <c r="E458" s="6">
        <v>41451</v>
      </c>
      <c r="F458" s="5">
        <v>150</v>
      </c>
      <c r="G458" s="1" t="s">
        <v>69</v>
      </c>
      <c r="H458" s="5" t="s">
        <v>68</v>
      </c>
      <c r="I458" s="1" t="s">
        <v>93</v>
      </c>
      <c r="J458" s="1" t="s">
        <v>73</v>
      </c>
      <c r="K458" s="5">
        <v>42.163636363636357</v>
      </c>
      <c r="L458" s="5"/>
      <c r="M458" s="5">
        <v>0</v>
      </c>
      <c r="N458" s="5">
        <v>0</v>
      </c>
      <c r="O458" s="5">
        <v>0</v>
      </c>
      <c r="P458" s="5">
        <v>42.163636363636357</v>
      </c>
      <c r="Q458" s="5">
        <v>0.77210042906945553</v>
      </c>
      <c r="R458" s="5"/>
      <c r="S458" s="5"/>
      <c r="T458" s="5"/>
      <c r="U458" s="5">
        <v>186.66117666338906</v>
      </c>
      <c r="V458" s="5"/>
      <c r="W458" s="5">
        <v>186.66117666338906</v>
      </c>
      <c r="X458" s="5">
        <v>75.151515151515142</v>
      </c>
      <c r="Y458" s="5">
        <v>7.9130467292911169</v>
      </c>
      <c r="Z458" s="5"/>
      <c r="AA458" s="5" t="s">
        <v>67</v>
      </c>
      <c r="AB458" s="5" t="s">
        <v>67</v>
      </c>
      <c r="AC458" s="5" t="s">
        <v>67</v>
      </c>
      <c r="AD458" s="5">
        <v>7.9130467292911169</v>
      </c>
      <c r="AE458" s="5">
        <v>0.11771908648673662</v>
      </c>
      <c r="AF458" s="5">
        <v>11.01082768583608</v>
      </c>
      <c r="AG458" s="5"/>
      <c r="AH458" s="5"/>
      <c r="AI458" s="5"/>
      <c r="AJ458" s="5">
        <v>11.01082768583608</v>
      </c>
      <c r="AK458" s="5">
        <v>15.296278138332047</v>
      </c>
      <c r="BI458" s="8" t="s">
        <v>67</v>
      </c>
      <c r="BJ458" s="8" t="s">
        <v>67</v>
      </c>
      <c r="BK458" s="5" t="s">
        <v>67</v>
      </c>
      <c r="BL458" s="5" t="s">
        <v>67</v>
      </c>
      <c r="BM458" s="5" t="s">
        <v>67</v>
      </c>
      <c r="BN458" s="5" t="s">
        <v>67</v>
      </c>
      <c r="BO458" s="5" t="s">
        <v>67</v>
      </c>
      <c r="BP458" s="5" t="s">
        <v>67</v>
      </c>
      <c r="BQ458" s="5" t="s">
        <v>67</v>
      </c>
      <c r="BR458" s="5" t="s">
        <v>67</v>
      </c>
      <c r="BS458" s="5" t="s">
        <v>67</v>
      </c>
      <c r="BT458" s="5" t="s">
        <v>67</v>
      </c>
      <c r="BU458" s="5" t="s">
        <v>67</v>
      </c>
      <c r="BV458" s="5" t="s">
        <v>67</v>
      </c>
      <c r="BW458" s="5" t="s">
        <v>67</v>
      </c>
      <c r="BX458" s="5" t="s">
        <v>67</v>
      </c>
      <c r="BY458" s="5" t="s">
        <v>67</v>
      </c>
      <c r="BZ458" s="5" t="s">
        <v>67</v>
      </c>
      <c r="CA458" s="5"/>
      <c r="CB458" s="5" t="s">
        <v>67</v>
      </c>
      <c r="CC458" s="5" t="s">
        <v>67</v>
      </c>
      <c r="CD458" s="5" t="s">
        <v>67</v>
      </c>
      <c r="CE458" s="5" t="s">
        <v>67</v>
      </c>
      <c r="CF458" s="5" t="s">
        <v>67</v>
      </c>
      <c r="CG458" s="5" t="s">
        <v>67</v>
      </c>
      <c r="CJ458" t="s">
        <v>67</v>
      </c>
      <c r="CK458" t="s">
        <v>67</v>
      </c>
      <c r="CT458" s="5"/>
      <c r="CU458" s="5"/>
      <c r="CV458" s="5"/>
      <c r="CW458" s="5"/>
      <c r="CX458" s="5"/>
      <c r="CY458" s="5"/>
      <c r="CZ458" s="5"/>
      <c r="DA458" s="5"/>
    </row>
    <row r="459" spans="1:105" s="1" customFormat="1" x14ac:dyDescent="0.25">
      <c r="A459" s="5" t="str">
        <f t="shared" si="7"/>
        <v>Kojonup2013CVHyola575_CLFert150N</v>
      </c>
      <c r="B459" s="5" t="s">
        <v>71</v>
      </c>
      <c r="C459" s="5">
        <v>2013</v>
      </c>
      <c r="D459" s="5" t="s">
        <v>64</v>
      </c>
      <c r="E459" s="6">
        <v>41485</v>
      </c>
      <c r="F459" s="5">
        <v>150</v>
      </c>
      <c r="G459" s="1" t="s">
        <v>69</v>
      </c>
      <c r="H459" s="5" t="s">
        <v>68</v>
      </c>
      <c r="I459" s="1" t="s">
        <v>93</v>
      </c>
      <c r="J459" s="1" t="s">
        <v>73</v>
      </c>
      <c r="K459" s="5">
        <v>111.33150355567922</v>
      </c>
      <c r="L459" s="5"/>
      <c r="M459" s="5">
        <v>97.674557050381381</v>
      </c>
      <c r="N459" s="5">
        <v>0</v>
      </c>
      <c r="O459" s="5">
        <v>0</v>
      </c>
      <c r="P459" s="5">
        <v>209.0060606060606</v>
      </c>
      <c r="Q459" s="5">
        <v>2.1894097328267144</v>
      </c>
      <c r="R459" s="5"/>
      <c r="S459" s="5"/>
      <c r="T459" s="5"/>
      <c r="U459" s="5">
        <v>196.78986464906143</v>
      </c>
      <c r="V459" s="5"/>
      <c r="W459" s="5">
        <v>196.78986464906143</v>
      </c>
      <c r="X459" s="5">
        <v>53.939393939393938</v>
      </c>
      <c r="Y459" s="5">
        <v>5.6520751999898113</v>
      </c>
      <c r="Z459" s="5"/>
      <c r="AA459" s="5">
        <v>4.1429566585104318</v>
      </c>
      <c r="AB459" s="5" t="s">
        <v>67</v>
      </c>
      <c r="AC459" s="5" t="s">
        <v>67</v>
      </c>
      <c r="AD459" s="5">
        <v>9.5762869052011048</v>
      </c>
      <c r="AE459" s="5">
        <v>0.13201768053805452</v>
      </c>
      <c r="AF459" s="5">
        <v>8.0921461463405961</v>
      </c>
      <c r="AG459" s="5"/>
      <c r="AH459" s="5"/>
      <c r="AI459" s="5"/>
      <c r="AJ459" s="5">
        <v>8.0921461463405961</v>
      </c>
      <c r="AK459" s="5">
        <v>3.3744026441393635</v>
      </c>
      <c r="BI459" s="8" t="s">
        <v>67</v>
      </c>
      <c r="BJ459" s="8" t="s">
        <v>67</v>
      </c>
      <c r="BK459" s="5" t="s">
        <v>67</v>
      </c>
      <c r="BL459" s="5" t="s">
        <v>67</v>
      </c>
      <c r="BM459" s="5" t="s">
        <v>67</v>
      </c>
      <c r="BN459" s="5" t="s">
        <v>67</v>
      </c>
      <c r="BO459" s="5" t="s">
        <v>67</v>
      </c>
      <c r="BP459" s="5" t="s">
        <v>67</v>
      </c>
      <c r="BQ459" s="5" t="s">
        <v>67</v>
      </c>
      <c r="BR459" s="5" t="s">
        <v>67</v>
      </c>
      <c r="BS459" s="5" t="s">
        <v>67</v>
      </c>
      <c r="BT459" s="5" t="s">
        <v>67</v>
      </c>
      <c r="BU459" s="5" t="s">
        <v>67</v>
      </c>
      <c r="BV459" s="5" t="s">
        <v>67</v>
      </c>
      <c r="BW459" s="5" t="s">
        <v>67</v>
      </c>
      <c r="BX459" s="5" t="s">
        <v>67</v>
      </c>
      <c r="BY459" s="5" t="s">
        <v>67</v>
      </c>
      <c r="BZ459" s="5" t="s">
        <v>67</v>
      </c>
      <c r="CA459" s="5"/>
      <c r="CB459" s="5" t="s">
        <v>67</v>
      </c>
      <c r="CC459" s="5" t="s">
        <v>67</v>
      </c>
      <c r="CD459" s="5" t="s">
        <v>67</v>
      </c>
      <c r="CE459" s="5" t="s">
        <v>67</v>
      </c>
      <c r="CF459" s="5" t="s">
        <v>67</v>
      </c>
      <c r="CG459" s="5" t="s">
        <v>67</v>
      </c>
      <c r="CJ459" t="s">
        <v>67</v>
      </c>
      <c r="CK459" t="s">
        <v>67</v>
      </c>
      <c r="CT459" s="5"/>
      <c r="CU459" s="5"/>
      <c r="CV459" s="5"/>
      <c r="CW459" s="5"/>
      <c r="CX459" s="5"/>
      <c r="CY459" s="5"/>
      <c r="CZ459" s="5"/>
      <c r="DA459" s="5"/>
    </row>
    <row r="460" spans="1:105" s="1" customFormat="1" x14ac:dyDescent="0.25">
      <c r="A460" s="5" t="str">
        <f t="shared" si="7"/>
        <v>Kojonup2013CVHyola575_CLFert150N</v>
      </c>
      <c r="B460" s="5" t="s">
        <v>71</v>
      </c>
      <c r="C460" s="5">
        <v>2013</v>
      </c>
      <c r="D460" s="5" t="s">
        <v>64</v>
      </c>
      <c r="E460" s="6">
        <v>41508</v>
      </c>
      <c r="F460" s="5">
        <v>150</v>
      </c>
      <c r="G460" s="1" t="s">
        <v>69</v>
      </c>
      <c r="H460" s="5" t="s">
        <v>68</v>
      </c>
      <c r="I460" s="1" t="s">
        <v>93</v>
      </c>
      <c r="J460" s="1" t="s">
        <v>73</v>
      </c>
      <c r="K460" s="5">
        <v>83.902088515440255</v>
      </c>
      <c r="L460" s="5"/>
      <c r="M460" s="5">
        <v>300.33316418288996</v>
      </c>
      <c r="N460" s="5">
        <v>4.3373028281157433</v>
      </c>
      <c r="O460" s="5">
        <v>1.8718889179984275</v>
      </c>
      <c r="P460" s="5">
        <v>390.4444444444444</v>
      </c>
      <c r="Q460" s="5">
        <v>1.7397568459427968</v>
      </c>
      <c r="R460" s="5"/>
      <c r="S460" s="5"/>
      <c r="T460" s="5"/>
      <c r="U460" s="5">
        <v>209.70607665323772</v>
      </c>
      <c r="V460" s="5"/>
      <c r="W460" s="5">
        <v>209.70607665323772</v>
      </c>
      <c r="X460" s="5">
        <v>52.525252525252519</v>
      </c>
      <c r="Y460" s="5">
        <v>9.9186935223031956</v>
      </c>
      <c r="Z460" s="5"/>
      <c r="AA460" s="5">
        <v>6.739897146793342</v>
      </c>
      <c r="AB460" s="5">
        <v>1.1298313809019229</v>
      </c>
      <c r="AC460" s="5">
        <v>1.8718889179984275</v>
      </c>
      <c r="AD460" s="5">
        <v>0.71717171717245221</v>
      </c>
      <c r="AE460" s="5">
        <v>0.12417374790983712</v>
      </c>
      <c r="AF460" s="5">
        <v>10.471039770723827</v>
      </c>
      <c r="AG460" s="5"/>
      <c r="AH460" s="5"/>
      <c r="AI460" s="5"/>
      <c r="AJ460" s="5">
        <v>10.471039770723827</v>
      </c>
      <c r="AK460" s="5">
        <v>8.2680331029014642</v>
      </c>
      <c r="BI460" s="8" t="s">
        <v>67</v>
      </c>
      <c r="BJ460" s="8" t="s">
        <v>67</v>
      </c>
      <c r="BK460" s="5" t="s">
        <v>67</v>
      </c>
      <c r="BL460" s="5" t="s">
        <v>67</v>
      </c>
      <c r="BM460" s="5" t="s">
        <v>67</v>
      </c>
      <c r="BN460" s="5" t="s">
        <v>67</v>
      </c>
      <c r="BO460" s="5" t="s">
        <v>67</v>
      </c>
      <c r="BP460" s="5" t="s">
        <v>67</v>
      </c>
      <c r="BQ460" s="5" t="s">
        <v>67</v>
      </c>
      <c r="BR460" s="5" t="s">
        <v>67</v>
      </c>
      <c r="BS460" s="5" t="s">
        <v>67</v>
      </c>
      <c r="BT460" s="5" t="s">
        <v>67</v>
      </c>
      <c r="BU460" s="5" t="s">
        <v>67</v>
      </c>
      <c r="BV460" s="5" t="s">
        <v>67</v>
      </c>
      <c r="BW460" s="5" t="s">
        <v>67</v>
      </c>
      <c r="BX460" s="5" t="s">
        <v>67</v>
      </c>
      <c r="BY460" s="5" t="s">
        <v>67</v>
      </c>
      <c r="BZ460" s="5" t="s">
        <v>67</v>
      </c>
      <c r="CA460" s="5"/>
      <c r="CB460" s="5" t="s">
        <v>67</v>
      </c>
      <c r="CC460" s="5" t="s">
        <v>67</v>
      </c>
      <c r="CD460" s="5" t="s">
        <v>67</v>
      </c>
      <c r="CE460" s="5" t="s">
        <v>67</v>
      </c>
      <c r="CF460" s="5" t="s">
        <v>67</v>
      </c>
      <c r="CG460" s="5" t="s">
        <v>67</v>
      </c>
      <c r="CJ460" t="s">
        <v>67</v>
      </c>
      <c r="CK460" t="s">
        <v>67</v>
      </c>
      <c r="CT460" s="5"/>
      <c r="CU460" s="5"/>
      <c r="CV460" s="5"/>
      <c r="CW460" s="5"/>
      <c r="CX460" s="5"/>
      <c r="CY460" s="5"/>
      <c r="CZ460" s="5"/>
      <c r="DA460" s="5"/>
    </row>
    <row r="461" spans="1:105" s="1" customFormat="1" x14ac:dyDescent="0.25">
      <c r="A461" s="5" t="str">
        <f t="shared" si="7"/>
        <v>Kojonup2013CVHyola575_CLFert150N</v>
      </c>
      <c r="B461" s="5" t="s">
        <v>71</v>
      </c>
      <c r="C461" s="5">
        <v>2013</v>
      </c>
      <c r="D461" s="5" t="s">
        <v>64</v>
      </c>
      <c r="E461" s="6">
        <v>41550</v>
      </c>
      <c r="F461" s="5">
        <v>150</v>
      </c>
      <c r="G461" s="1" t="s">
        <v>69</v>
      </c>
      <c r="H461" s="5" t="s">
        <v>68</v>
      </c>
      <c r="I461" s="1" t="s">
        <v>93</v>
      </c>
      <c r="J461" s="1" t="s">
        <v>73</v>
      </c>
      <c r="K461" s="5">
        <v>10.331528908665652</v>
      </c>
      <c r="L461" s="5"/>
      <c r="M461" s="5">
        <v>489.01018861183746</v>
      </c>
      <c r="N461" s="5">
        <v>519.64232171929268</v>
      </c>
      <c r="O461" s="5">
        <v>5.9129304571739434</v>
      </c>
      <c r="P461" s="5">
        <v>1024.8969696969696</v>
      </c>
      <c r="Q461" s="5">
        <v>0.17776288926320891</v>
      </c>
      <c r="R461" s="5"/>
      <c r="S461" s="5"/>
      <c r="T461" s="5"/>
      <c r="U461" s="5">
        <v>178.20690455422096</v>
      </c>
      <c r="V461" s="5"/>
      <c r="W461" s="5">
        <v>178.20690455422096</v>
      </c>
      <c r="X461" s="5">
        <v>72.12121212121211</v>
      </c>
      <c r="Y461" s="5">
        <v>4.4808021530116742</v>
      </c>
      <c r="Z461" s="5"/>
      <c r="AA461" s="5">
        <v>74.58210216324288</v>
      </c>
      <c r="AB461" s="5">
        <v>65.315608558188984</v>
      </c>
      <c r="AC461" s="5">
        <v>0.62205193037529272</v>
      </c>
      <c r="AD461" s="5">
        <v>143.66327186902694</v>
      </c>
      <c r="AE461" s="5">
        <v>7.8689570074506915E-2</v>
      </c>
      <c r="AF461" s="5">
        <v>26.809251371318897</v>
      </c>
      <c r="AG461" s="5"/>
      <c r="AH461" s="5"/>
      <c r="AI461" s="5"/>
      <c r="AJ461" s="5">
        <v>26.809251371318897</v>
      </c>
      <c r="AK461" s="5">
        <v>3.3744026441394985</v>
      </c>
      <c r="BI461" s="8" t="s">
        <v>67</v>
      </c>
      <c r="BJ461" s="8" t="s">
        <v>67</v>
      </c>
      <c r="BK461" s="5" t="s">
        <v>67</v>
      </c>
      <c r="BL461" s="5" t="s">
        <v>67</v>
      </c>
      <c r="BM461" s="5" t="s">
        <v>67</v>
      </c>
      <c r="BN461" s="5" t="s">
        <v>67</v>
      </c>
      <c r="BO461" s="5" t="s">
        <v>67</v>
      </c>
      <c r="BP461" s="5" t="s">
        <v>67</v>
      </c>
      <c r="BQ461" s="5" t="s">
        <v>67</v>
      </c>
      <c r="BR461" s="5" t="s">
        <v>67</v>
      </c>
      <c r="BS461" s="5" t="s">
        <v>67</v>
      </c>
      <c r="BT461" s="5" t="s">
        <v>67</v>
      </c>
      <c r="BU461" s="5" t="s">
        <v>67</v>
      </c>
      <c r="BV461" s="5" t="s">
        <v>67</v>
      </c>
      <c r="BW461" s="5" t="s">
        <v>67</v>
      </c>
      <c r="BX461" s="5" t="s">
        <v>67</v>
      </c>
      <c r="BY461" s="5" t="s">
        <v>67</v>
      </c>
      <c r="BZ461" s="5" t="s">
        <v>67</v>
      </c>
      <c r="CA461" s="5"/>
      <c r="CB461" s="5" t="s">
        <v>67</v>
      </c>
      <c r="CC461" s="5" t="s">
        <v>67</v>
      </c>
      <c r="CD461" s="5" t="s">
        <v>67</v>
      </c>
      <c r="CE461" s="5" t="s">
        <v>67</v>
      </c>
      <c r="CF461" s="5" t="s">
        <v>67</v>
      </c>
      <c r="CG461" s="5" t="s">
        <v>67</v>
      </c>
      <c r="CJ461" t="s">
        <v>67</v>
      </c>
      <c r="CK461" t="s">
        <v>67</v>
      </c>
      <c r="CT461" s="5"/>
      <c r="CU461" s="5"/>
      <c r="CV461" s="5"/>
      <c r="CW461" s="5"/>
      <c r="CX461" s="5"/>
      <c r="CY461" s="5"/>
      <c r="CZ461" s="5"/>
      <c r="DA461" s="5"/>
    </row>
    <row r="462" spans="1:105" s="1" customFormat="1" x14ac:dyDescent="0.25">
      <c r="A462" s="5" t="str">
        <f t="shared" si="7"/>
        <v>Kojonup2013CVHyola575_CLFert150N</v>
      </c>
      <c r="B462" s="5" t="s">
        <v>71</v>
      </c>
      <c r="C462" s="5">
        <v>2013</v>
      </c>
      <c r="D462" s="5" t="s">
        <v>64</v>
      </c>
      <c r="E462" s="6">
        <v>41598</v>
      </c>
      <c r="F462" s="5">
        <v>150</v>
      </c>
      <c r="G462" s="1" t="s">
        <v>69</v>
      </c>
      <c r="H462" s="5" t="s">
        <v>68</v>
      </c>
      <c r="I462" s="1" t="s">
        <v>93</v>
      </c>
      <c r="J462" s="1" t="s">
        <v>73</v>
      </c>
      <c r="K462" s="5">
        <v>0</v>
      </c>
      <c r="L462" s="5"/>
      <c r="M462" s="5">
        <v>497.92651047163616</v>
      </c>
      <c r="N462" s="5">
        <v>840.06008130491136</v>
      </c>
      <c r="O462" s="5">
        <v>0</v>
      </c>
      <c r="P462" s="5">
        <v>1222.7393939393939</v>
      </c>
      <c r="Q462" s="5" t="s">
        <v>67</v>
      </c>
      <c r="R462" s="5"/>
      <c r="S462" s="5"/>
      <c r="T462" s="5"/>
      <c r="U462" s="5" t="s">
        <v>67</v>
      </c>
      <c r="V462" s="5"/>
      <c r="W462" s="5" t="s">
        <v>67</v>
      </c>
      <c r="X462" s="5">
        <v>73.333333333333329</v>
      </c>
      <c r="Y462" s="5" t="s">
        <v>67</v>
      </c>
      <c r="Z462" s="5"/>
      <c r="AA462" s="5">
        <v>29.136856472011374</v>
      </c>
      <c r="AB462" s="5">
        <v>51.931150988186076</v>
      </c>
      <c r="AC462" s="5" t="s">
        <v>67</v>
      </c>
      <c r="AD462" s="5">
        <v>5.5351751058853402</v>
      </c>
      <c r="AE462" s="5" t="s">
        <v>67</v>
      </c>
      <c r="AF462" s="5" t="s">
        <v>67</v>
      </c>
      <c r="AG462" s="5"/>
      <c r="AH462" s="5"/>
      <c r="AI462" s="5"/>
      <c r="AJ462" s="5" t="s">
        <v>67</v>
      </c>
      <c r="AK462" s="5">
        <v>10.086858773995912</v>
      </c>
      <c r="BI462" s="8" t="s">
        <v>67</v>
      </c>
      <c r="BJ462" s="8" t="s">
        <v>67</v>
      </c>
      <c r="BK462" s="5" t="s">
        <v>67</v>
      </c>
      <c r="BL462" s="5" t="s">
        <v>67</v>
      </c>
      <c r="BM462" s="5" t="s">
        <v>67</v>
      </c>
      <c r="BN462" s="5" t="s">
        <v>67</v>
      </c>
      <c r="BO462" s="5" t="s">
        <v>67</v>
      </c>
      <c r="BP462" s="5" t="s">
        <v>67</v>
      </c>
      <c r="BQ462" s="5" t="s">
        <v>67</v>
      </c>
      <c r="BR462" s="5" t="s">
        <v>67</v>
      </c>
      <c r="BS462" s="5" t="s">
        <v>67</v>
      </c>
      <c r="BT462" s="5" t="s">
        <v>67</v>
      </c>
      <c r="BU462" s="5" t="s">
        <v>67</v>
      </c>
      <c r="BV462" s="5" t="s">
        <v>67</v>
      </c>
      <c r="BW462" s="5" t="s">
        <v>67</v>
      </c>
      <c r="BX462" s="5" t="s">
        <v>67</v>
      </c>
      <c r="BY462" s="5" t="s">
        <v>67</v>
      </c>
      <c r="BZ462" s="5" t="s">
        <v>67</v>
      </c>
      <c r="CA462" s="5"/>
      <c r="CB462" s="5" t="s">
        <v>67</v>
      </c>
      <c r="CC462" s="5" t="s">
        <v>67</v>
      </c>
      <c r="CD462" s="5" t="s">
        <v>67</v>
      </c>
      <c r="CE462" s="5" t="s">
        <v>67</v>
      </c>
      <c r="CF462" s="5" t="s">
        <v>67</v>
      </c>
      <c r="CG462" s="5" t="s">
        <v>67</v>
      </c>
      <c r="CJ462">
        <v>351.81571769779066</v>
      </c>
      <c r="CK462">
        <v>25.493470717657594</v>
      </c>
      <c r="CT462" s="5"/>
      <c r="CU462" s="5"/>
      <c r="CV462" s="5"/>
      <c r="CW462" s="5"/>
      <c r="CX462" s="5"/>
      <c r="CY462" s="5"/>
      <c r="CZ462" s="5"/>
      <c r="DA462" s="5"/>
    </row>
    <row r="463" spans="1:105" s="1" customFormat="1" x14ac:dyDescent="0.25">
      <c r="A463" s="5" t="str">
        <f t="shared" si="7"/>
        <v>Kojonup2013CV43C80_CLFert150N</v>
      </c>
      <c r="B463" s="5" t="s">
        <v>71</v>
      </c>
      <c r="C463" s="5">
        <v>2013</v>
      </c>
      <c r="D463" s="5" t="s">
        <v>64</v>
      </c>
      <c r="E463" s="6">
        <v>41451</v>
      </c>
      <c r="F463" s="5">
        <v>150</v>
      </c>
      <c r="G463" s="1" t="s">
        <v>69</v>
      </c>
      <c r="H463" s="5" t="s">
        <v>66</v>
      </c>
      <c r="I463" s="1" t="s">
        <v>94</v>
      </c>
      <c r="J463" s="1" t="s">
        <v>74</v>
      </c>
      <c r="K463" s="5">
        <v>40.32121212121212</v>
      </c>
      <c r="L463" s="5"/>
      <c r="M463" s="5">
        <v>0</v>
      </c>
      <c r="N463" s="5">
        <v>0</v>
      </c>
      <c r="O463" s="5">
        <v>0</v>
      </c>
      <c r="P463" s="5">
        <v>40.32121212121212</v>
      </c>
      <c r="Q463" s="5">
        <v>0.79494079808880158</v>
      </c>
      <c r="R463" s="5"/>
      <c r="S463" s="5"/>
      <c r="T463" s="5"/>
      <c r="U463" s="5">
        <v>203.09180908283884</v>
      </c>
      <c r="V463" s="5"/>
      <c r="W463" s="5">
        <v>203.09180908283884</v>
      </c>
      <c r="X463" s="5">
        <v>66.666666666666671</v>
      </c>
      <c r="Y463" s="5">
        <v>14.141268108914094</v>
      </c>
      <c r="Z463" s="5"/>
      <c r="AA463" s="5" t="s">
        <v>67</v>
      </c>
      <c r="AB463" s="5" t="s">
        <v>67</v>
      </c>
      <c r="AC463" s="5" t="s">
        <v>67</v>
      </c>
      <c r="AD463" s="5">
        <v>14.141268108914094</v>
      </c>
      <c r="AE463" s="5">
        <v>0.2691205433940011</v>
      </c>
      <c r="AF463" s="5">
        <v>10.615492476801764</v>
      </c>
      <c r="AG463" s="5"/>
      <c r="AH463" s="5"/>
      <c r="AI463" s="5"/>
      <c r="AJ463" s="5">
        <v>10.615492476801764</v>
      </c>
      <c r="AK463" s="5">
        <v>14.708680120620112</v>
      </c>
      <c r="BI463" s="8" t="s">
        <v>67</v>
      </c>
      <c r="BJ463" s="8" t="s">
        <v>67</v>
      </c>
      <c r="BK463" s="5">
        <v>6.8059000000000008E-2</v>
      </c>
      <c r="BL463" s="5" t="s">
        <v>67</v>
      </c>
      <c r="BM463" s="5" t="s">
        <v>67</v>
      </c>
      <c r="BN463" s="5" t="s">
        <v>67</v>
      </c>
      <c r="BO463" s="5" t="s">
        <v>67</v>
      </c>
      <c r="BP463" s="5">
        <v>2.6946888545454546</v>
      </c>
      <c r="BQ463" s="5">
        <v>2.6946888545454546</v>
      </c>
      <c r="BR463" s="5" t="s">
        <v>67</v>
      </c>
      <c r="BS463" s="5" t="s">
        <v>67</v>
      </c>
      <c r="BT463" s="5" t="s">
        <v>67</v>
      </c>
      <c r="BU463" s="5" t="s">
        <v>67</v>
      </c>
      <c r="BV463" s="5">
        <v>2.1436339084211953E-3</v>
      </c>
      <c r="BW463" s="5" t="s">
        <v>67</v>
      </c>
      <c r="BX463" s="5" t="s">
        <v>67</v>
      </c>
      <c r="BY463" s="5" t="s">
        <v>67</v>
      </c>
      <c r="BZ463" s="5" t="s">
        <v>67</v>
      </c>
      <c r="CA463" s="5"/>
      <c r="CB463" s="5">
        <v>0.92292212864873813</v>
      </c>
      <c r="CC463" s="5">
        <v>0.92292212864873813</v>
      </c>
      <c r="CD463" s="5" t="s">
        <v>67</v>
      </c>
      <c r="CE463" s="5" t="s">
        <v>67</v>
      </c>
      <c r="CF463" s="5" t="s">
        <v>67</v>
      </c>
      <c r="CG463" s="5" t="s">
        <v>67</v>
      </c>
      <c r="CJ463" t="s">
        <v>67</v>
      </c>
      <c r="CK463" t="s">
        <v>67</v>
      </c>
      <c r="CT463" s="5"/>
      <c r="CU463" s="5"/>
      <c r="CV463" s="5"/>
      <c r="CW463" s="5"/>
      <c r="CX463" s="5"/>
      <c r="CY463" s="5"/>
      <c r="CZ463" s="5"/>
      <c r="DA463" s="5"/>
    </row>
    <row r="464" spans="1:105" s="1" customFormat="1" x14ac:dyDescent="0.25">
      <c r="A464" s="5" t="str">
        <f t="shared" si="7"/>
        <v>Kojonup2013CV43C80_CLFert150N</v>
      </c>
      <c r="B464" s="5" t="s">
        <v>71</v>
      </c>
      <c r="C464" s="5">
        <v>2013</v>
      </c>
      <c r="D464" s="5" t="s">
        <v>64</v>
      </c>
      <c r="E464" s="6">
        <v>41485</v>
      </c>
      <c r="F464" s="5">
        <v>150</v>
      </c>
      <c r="G464" s="1" t="s">
        <v>69</v>
      </c>
      <c r="H464" s="5" t="s">
        <v>66</v>
      </c>
      <c r="I464" s="1" t="s">
        <v>94</v>
      </c>
      <c r="J464" s="1" t="s">
        <v>74</v>
      </c>
      <c r="K464" s="5">
        <v>87.014496707319907</v>
      </c>
      <c r="L464" s="5"/>
      <c r="M464" s="5">
        <v>155.37662017702598</v>
      </c>
      <c r="N464" s="5">
        <v>0</v>
      </c>
      <c r="O464" s="5">
        <v>9.3725194792904887</v>
      </c>
      <c r="P464" s="5">
        <v>251.76363636363638</v>
      </c>
      <c r="Q464" s="5">
        <v>2.0751889660138811</v>
      </c>
      <c r="R464" s="5"/>
      <c r="S464" s="5"/>
      <c r="T464" s="5"/>
      <c r="U464" s="5">
        <v>238.90405713526704</v>
      </c>
      <c r="V464" s="5"/>
      <c r="W464" s="5">
        <v>238.90405713526704</v>
      </c>
      <c r="X464" s="5">
        <v>80.606060606060609</v>
      </c>
      <c r="Y464" s="5">
        <v>3.1791848587174898</v>
      </c>
      <c r="Z464" s="5"/>
      <c r="AA464" s="5">
        <v>9.6297314163665977</v>
      </c>
      <c r="AB464" s="5" t="s">
        <v>67</v>
      </c>
      <c r="AC464" s="5">
        <v>4.8044643135156209</v>
      </c>
      <c r="AD464" s="5">
        <v>15.6409295659161</v>
      </c>
      <c r="AE464" s="5">
        <v>7.7936300774651426E-2</v>
      </c>
      <c r="AF464" s="5">
        <v>10.451885090229712</v>
      </c>
      <c r="AG464" s="5"/>
      <c r="AH464" s="5"/>
      <c r="AI464" s="5"/>
      <c r="AJ464" s="5">
        <v>10.451885090229712</v>
      </c>
      <c r="AK464" s="5">
        <v>10.619039677536488</v>
      </c>
      <c r="BI464" s="8" t="s">
        <v>67</v>
      </c>
      <c r="BJ464" s="8" t="s">
        <v>67</v>
      </c>
      <c r="BK464" s="5" t="s">
        <v>67</v>
      </c>
      <c r="BL464" s="5">
        <v>3.9097666666666663E-2</v>
      </c>
      <c r="BM464" s="5" t="s">
        <v>67</v>
      </c>
      <c r="BN464" s="5">
        <v>1.8926666666666668E-2</v>
      </c>
      <c r="BO464" s="5" t="s">
        <v>67</v>
      </c>
      <c r="BP464" s="5">
        <v>6.3790745137806324</v>
      </c>
      <c r="BQ464" s="5">
        <v>3.3888454332202258</v>
      </c>
      <c r="BR464" s="5">
        <v>2.9902290805604075</v>
      </c>
      <c r="BS464" s="5" t="s">
        <v>67</v>
      </c>
      <c r="BT464" s="5" t="s">
        <v>67</v>
      </c>
      <c r="BU464" s="5" t="s">
        <v>67</v>
      </c>
      <c r="BV464" s="5" t="s">
        <v>67</v>
      </c>
      <c r="BW464" s="5">
        <v>2.4514556446686617E-3</v>
      </c>
      <c r="BX464" s="5" t="s">
        <v>67</v>
      </c>
      <c r="BY464" s="5">
        <v>2.9085311489554979E-3</v>
      </c>
      <c r="BZ464" s="5" t="s">
        <v>67</v>
      </c>
      <c r="CA464" s="5"/>
      <c r="CB464" s="5">
        <v>0.51546898978927491</v>
      </c>
      <c r="CC464" s="5">
        <v>0.12331225159769946</v>
      </c>
      <c r="CD464" s="5">
        <v>0.61529669324207059</v>
      </c>
      <c r="CE464" s="5" t="s">
        <v>67</v>
      </c>
      <c r="CF464" s="5" t="s">
        <v>67</v>
      </c>
      <c r="CG464" s="5" t="s">
        <v>67</v>
      </c>
      <c r="CJ464" t="s">
        <v>67</v>
      </c>
      <c r="CK464" t="s">
        <v>67</v>
      </c>
      <c r="CT464" s="5"/>
      <c r="CU464" s="5"/>
      <c r="CV464" s="5"/>
      <c r="CW464" s="5"/>
      <c r="CX464" s="5"/>
      <c r="CY464" s="5"/>
      <c r="CZ464" s="5"/>
      <c r="DA464" s="5"/>
    </row>
    <row r="465" spans="1:105" s="1" customFormat="1" x14ac:dyDescent="0.25">
      <c r="A465" s="5" t="str">
        <f t="shared" si="7"/>
        <v>Kojonup2013CV43C80_CLFert150N</v>
      </c>
      <c r="B465" s="5" t="s">
        <v>71</v>
      </c>
      <c r="C465" s="5">
        <v>2013</v>
      </c>
      <c r="D465" s="5" t="s">
        <v>64</v>
      </c>
      <c r="E465" s="6">
        <v>41508</v>
      </c>
      <c r="F465" s="5">
        <v>150</v>
      </c>
      <c r="G465" s="1" t="s">
        <v>69</v>
      </c>
      <c r="H465" s="5" t="s">
        <v>66</v>
      </c>
      <c r="I465" s="1" t="s">
        <v>94</v>
      </c>
      <c r="J465" s="1" t="s">
        <v>74</v>
      </c>
      <c r="K465" s="5">
        <v>73.265634082725526</v>
      </c>
      <c r="L465" s="5"/>
      <c r="M465" s="5">
        <v>338.83928236930484</v>
      </c>
      <c r="N465" s="5">
        <v>20.131756703233464</v>
      </c>
      <c r="O465" s="5">
        <v>3.884538965948261</v>
      </c>
      <c r="P465" s="5">
        <v>436.12121212121207</v>
      </c>
      <c r="Q465" s="5">
        <v>1.6092247837415787</v>
      </c>
      <c r="R465" s="5"/>
      <c r="S465" s="5"/>
      <c r="T465" s="5"/>
      <c r="U465" s="5">
        <v>228.90186748216107</v>
      </c>
      <c r="V465" s="5"/>
      <c r="W465" s="5">
        <v>228.90186748216107</v>
      </c>
      <c r="X465" s="5">
        <v>67.676767676767668</v>
      </c>
      <c r="Y465" s="5">
        <v>10.537599724297024</v>
      </c>
      <c r="Z465" s="5"/>
      <c r="AA465" s="5">
        <v>39.387792145680898</v>
      </c>
      <c r="AB465" s="5">
        <v>4.8255072455881818</v>
      </c>
      <c r="AC465" s="5">
        <v>1.8949277255588166</v>
      </c>
      <c r="AD465" s="5">
        <v>52.956575010600815</v>
      </c>
      <c r="AE465" s="5">
        <v>0.15784987273978196</v>
      </c>
      <c r="AF465" s="5">
        <v>41.742015313707526</v>
      </c>
      <c r="AG465" s="5"/>
      <c r="AH465" s="5"/>
      <c r="AI465" s="5"/>
      <c r="AJ465" s="5">
        <v>41.742015313707526</v>
      </c>
      <c r="AK465" s="5">
        <v>6.1442045760588426</v>
      </c>
      <c r="BI465" s="8" t="s">
        <v>67</v>
      </c>
      <c r="BJ465" s="8" t="s">
        <v>67</v>
      </c>
      <c r="BK465" s="5" t="s">
        <v>67</v>
      </c>
      <c r="BL465" s="5" t="s">
        <v>67</v>
      </c>
      <c r="BM465" s="5" t="s">
        <v>67</v>
      </c>
      <c r="BN465" s="5" t="s">
        <v>67</v>
      </c>
      <c r="BO465" s="5" t="s">
        <v>67</v>
      </c>
      <c r="BP465" s="5" t="s">
        <v>67</v>
      </c>
      <c r="BQ465" s="5" t="s">
        <v>67</v>
      </c>
      <c r="BR465" s="5" t="s">
        <v>67</v>
      </c>
      <c r="BS465" s="5" t="s">
        <v>67</v>
      </c>
      <c r="BT465" s="5" t="s">
        <v>67</v>
      </c>
      <c r="BU465" s="5" t="s">
        <v>67</v>
      </c>
      <c r="BV465" s="5" t="s">
        <v>67</v>
      </c>
      <c r="BW465" s="5" t="s">
        <v>67</v>
      </c>
      <c r="BX465" s="5" t="s">
        <v>67</v>
      </c>
      <c r="BY465" s="5" t="s">
        <v>67</v>
      </c>
      <c r="BZ465" s="5" t="s">
        <v>67</v>
      </c>
      <c r="CA465" s="5"/>
      <c r="CB465" s="5" t="s">
        <v>67</v>
      </c>
      <c r="CC465" s="5" t="s">
        <v>67</v>
      </c>
      <c r="CD465" s="5" t="s">
        <v>67</v>
      </c>
      <c r="CE465" s="5" t="s">
        <v>67</v>
      </c>
      <c r="CF465" s="5" t="s">
        <v>67</v>
      </c>
      <c r="CG465" s="5" t="s">
        <v>67</v>
      </c>
      <c r="CJ465" t="s">
        <v>67</v>
      </c>
      <c r="CK465" t="s">
        <v>67</v>
      </c>
      <c r="CT465" s="5"/>
      <c r="CU465" s="5"/>
      <c r="CV465" s="5"/>
      <c r="CW465" s="5"/>
      <c r="CX465" s="5"/>
      <c r="CY465" s="5"/>
      <c r="CZ465" s="5"/>
      <c r="DA465" s="5"/>
    </row>
    <row r="466" spans="1:105" s="1" customFormat="1" x14ac:dyDescent="0.25">
      <c r="A466" s="5" t="str">
        <f t="shared" si="7"/>
        <v>Kojonup2013CV43C80_CLFert150N</v>
      </c>
      <c r="B466" s="5" t="s">
        <v>71</v>
      </c>
      <c r="C466" s="5">
        <v>2013</v>
      </c>
      <c r="D466" s="5" t="s">
        <v>64</v>
      </c>
      <c r="E466" s="6">
        <v>41550</v>
      </c>
      <c r="F466" s="5">
        <v>150</v>
      </c>
      <c r="G466" s="1" t="s">
        <v>69</v>
      </c>
      <c r="H466" s="5" t="s">
        <v>66</v>
      </c>
      <c r="I466" s="1" t="s">
        <v>94</v>
      </c>
      <c r="J466" s="1" t="s">
        <v>74</v>
      </c>
      <c r="K466" s="5">
        <v>15.041636740722465</v>
      </c>
      <c r="L466" s="5"/>
      <c r="M466" s="5">
        <v>456.28705218934164</v>
      </c>
      <c r="N466" s="5">
        <v>371.25312925175393</v>
      </c>
      <c r="O466" s="5">
        <v>0</v>
      </c>
      <c r="P466" s="5">
        <v>842.58181818181799</v>
      </c>
      <c r="Q466" s="5">
        <v>0.26066301170491213</v>
      </c>
      <c r="R466" s="5"/>
      <c r="S466" s="5"/>
      <c r="T466" s="5"/>
      <c r="U466" s="5">
        <v>163.12884501626749</v>
      </c>
      <c r="V466" s="5"/>
      <c r="W466" s="5">
        <v>163.12884501626749</v>
      </c>
      <c r="X466" s="5">
        <v>67.878787878787875</v>
      </c>
      <c r="Y466" s="5">
        <v>4.5594549336694223</v>
      </c>
      <c r="Z466" s="5"/>
      <c r="AA466" s="5">
        <v>42.625064299457328</v>
      </c>
      <c r="AB466" s="5">
        <v>25.721280902489365</v>
      </c>
      <c r="AC466" s="5" t="s">
        <v>67</v>
      </c>
      <c r="AD466" s="5">
        <v>47.766018327750565</v>
      </c>
      <c r="AE466" s="5">
        <v>9.5110848062901321E-2</v>
      </c>
      <c r="AF466" s="5">
        <v>19.896183177461797</v>
      </c>
      <c r="AG466" s="5"/>
      <c r="AH466" s="5"/>
      <c r="AI466" s="5"/>
      <c r="AJ466" s="5">
        <v>19.896183177461797</v>
      </c>
      <c r="AK466" s="5">
        <v>4.2424242424242262</v>
      </c>
      <c r="BI466" s="8" t="s">
        <v>67</v>
      </c>
      <c r="BJ466" s="8" t="s">
        <v>67</v>
      </c>
      <c r="BK466" s="5" t="s">
        <v>67</v>
      </c>
      <c r="BL466" s="5">
        <v>3.1858999999999998E-2</v>
      </c>
      <c r="BM466" s="5">
        <v>2.6097333333333333E-2</v>
      </c>
      <c r="BN466" s="5">
        <v>1.0570400000000001E-2</v>
      </c>
      <c r="BO466" s="5" t="s">
        <v>67</v>
      </c>
      <c r="BP466" s="5">
        <v>15.10677815561756</v>
      </c>
      <c r="BQ466" s="5">
        <v>0.52466278085070372</v>
      </c>
      <c r="BR466" s="5">
        <v>4.9179352880454781</v>
      </c>
      <c r="BS466" s="5">
        <v>9.6641800867213767</v>
      </c>
      <c r="BT466" s="5" t="s">
        <v>67</v>
      </c>
      <c r="BU466" s="5" t="s">
        <v>67</v>
      </c>
      <c r="BV466" s="5" t="s">
        <v>67</v>
      </c>
      <c r="BW466" s="5">
        <v>5.1122406372678944E-3</v>
      </c>
      <c r="BX466" s="5">
        <v>7.6358460202157765E-4</v>
      </c>
      <c r="BY466" s="5">
        <v>1.776414284450564E-3</v>
      </c>
      <c r="BZ466" s="5" t="s">
        <v>67</v>
      </c>
      <c r="CA466" s="5"/>
      <c r="CB466" s="5">
        <v>1.2282443066785258</v>
      </c>
      <c r="CC466" s="5">
        <v>0.22895464524621434</v>
      </c>
      <c r="CD466" s="5">
        <v>1.1243277965931306</v>
      </c>
      <c r="CE466" s="5">
        <v>0.56010083889863427</v>
      </c>
      <c r="CF466" s="5" t="s">
        <v>67</v>
      </c>
      <c r="CG466" s="5" t="s">
        <v>67</v>
      </c>
      <c r="CJ466" t="s">
        <v>67</v>
      </c>
      <c r="CK466" t="s">
        <v>67</v>
      </c>
      <c r="CT466" s="5"/>
      <c r="CU466" s="5"/>
      <c r="CV466" s="5"/>
      <c r="CW466" s="5"/>
      <c r="CX466" s="5"/>
      <c r="CY466" s="5"/>
      <c r="CZ466" s="5"/>
      <c r="DA466" s="5"/>
    </row>
    <row r="467" spans="1:105" s="1" customFormat="1" x14ac:dyDescent="0.25">
      <c r="A467" s="5" t="str">
        <f t="shared" si="7"/>
        <v>Kojonup2013CV43C80_CLFert150N</v>
      </c>
      <c r="B467" s="5" t="s">
        <v>71</v>
      </c>
      <c r="C467" s="5">
        <v>2013</v>
      </c>
      <c r="D467" s="5" t="s">
        <v>64</v>
      </c>
      <c r="E467" s="6">
        <v>41598</v>
      </c>
      <c r="F467" s="5">
        <v>150</v>
      </c>
      <c r="G467" s="1" t="s">
        <v>69</v>
      </c>
      <c r="H467" s="5" t="s">
        <v>66</v>
      </c>
      <c r="I467" s="1" t="s">
        <v>94</v>
      </c>
      <c r="J467" s="1" t="s">
        <v>74</v>
      </c>
      <c r="K467" s="5">
        <v>0</v>
      </c>
      <c r="L467" s="5"/>
      <c r="M467" s="5">
        <v>370.37285845250403</v>
      </c>
      <c r="N467" s="5">
        <v>575.77196425486886</v>
      </c>
      <c r="O467" s="5">
        <v>0</v>
      </c>
      <c r="P467" s="5">
        <v>900.75151515151504</v>
      </c>
      <c r="Q467" s="5" t="s">
        <v>67</v>
      </c>
      <c r="R467" s="5"/>
      <c r="S467" s="5"/>
      <c r="T467" s="5"/>
      <c r="U467" s="5" t="s">
        <v>67</v>
      </c>
      <c r="V467" s="5"/>
      <c r="W467" s="5" t="s">
        <v>67</v>
      </c>
      <c r="X467" s="5">
        <v>70.909090909090907</v>
      </c>
      <c r="Y467" s="5" t="s">
        <v>67</v>
      </c>
      <c r="Z467" s="5"/>
      <c r="AA467" s="5">
        <v>16.07950463146749</v>
      </c>
      <c r="AB467" s="5">
        <v>82.862975806301378</v>
      </c>
      <c r="AC467" s="5" t="s">
        <v>67</v>
      </c>
      <c r="AD467" s="5">
        <v>14.166597633929186</v>
      </c>
      <c r="AE467" s="5" t="s">
        <v>67</v>
      </c>
      <c r="AF467" s="5" t="s">
        <v>67</v>
      </c>
      <c r="AG467" s="5"/>
      <c r="AH467" s="5"/>
      <c r="AI467" s="5"/>
      <c r="AJ467" s="5" t="s">
        <v>67</v>
      </c>
      <c r="AK467" s="5">
        <v>8.592392047731984</v>
      </c>
      <c r="BI467" s="8">
        <v>3.6491228070175435E-2</v>
      </c>
      <c r="BJ467" s="8">
        <v>6.1612010250614339E-4</v>
      </c>
      <c r="BK467" s="5" t="s">
        <v>67</v>
      </c>
      <c r="BL467" s="5" t="s">
        <v>67</v>
      </c>
      <c r="BM467" s="5" t="s">
        <v>67</v>
      </c>
      <c r="BN467" s="5">
        <v>5.7299666666666667E-3</v>
      </c>
      <c r="BO467" s="5">
        <v>8.6541333333333328E-3</v>
      </c>
      <c r="BP467" s="5">
        <v>13.962671195102052</v>
      </c>
      <c r="BQ467" s="5" t="s">
        <v>67</v>
      </c>
      <c r="BR467" s="5">
        <v>2.140291609775101</v>
      </c>
      <c r="BS467" s="5" t="s">
        <v>67</v>
      </c>
      <c r="BT467" s="5">
        <v>11.822379585326951</v>
      </c>
      <c r="BU467" s="5" t="s">
        <v>67</v>
      </c>
      <c r="BV467" s="5" t="s">
        <v>67</v>
      </c>
      <c r="BW467" s="5" t="s">
        <v>67</v>
      </c>
      <c r="BX467" s="5" t="s">
        <v>67</v>
      </c>
      <c r="BY467" s="5">
        <v>8.1138321060054074E-4</v>
      </c>
      <c r="BZ467" s="5">
        <v>1.8113393546703993E-3</v>
      </c>
      <c r="CA467" s="5"/>
      <c r="CB467" s="5">
        <v>0.69154102597243283</v>
      </c>
      <c r="CC467" s="5" t="s">
        <v>67</v>
      </c>
      <c r="CD467" s="5">
        <v>0.36382085873439141</v>
      </c>
      <c r="CE467" s="5" t="s">
        <v>67</v>
      </c>
      <c r="CF467" s="5">
        <v>0.37586398273511568</v>
      </c>
      <c r="CG467" s="5" t="s">
        <v>67</v>
      </c>
      <c r="CJ467">
        <v>194.51023509333027</v>
      </c>
      <c r="CK467">
        <v>8.9591815645162534</v>
      </c>
      <c r="CT467" s="5"/>
      <c r="CU467" s="5"/>
      <c r="CV467" s="5"/>
      <c r="CW467" s="5"/>
      <c r="CX467" s="5"/>
      <c r="CY467" s="5"/>
      <c r="CZ467" s="5"/>
      <c r="DA467" s="5"/>
    </row>
    <row r="468" spans="1:105" s="1" customFormat="1" x14ac:dyDescent="0.25">
      <c r="A468" s="5" t="str">
        <f t="shared" si="7"/>
        <v>Kojonup2013CV43Y23_RRFert150N</v>
      </c>
      <c r="B468" s="5" t="s">
        <v>71</v>
      </c>
      <c r="C468" s="5">
        <v>2013</v>
      </c>
      <c r="D468" s="5" t="s">
        <v>64</v>
      </c>
      <c r="E468" s="6">
        <v>41451</v>
      </c>
      <c r="F468" s="5">
        <v>150</v>
      </c>
      <c r="G468" s="5" t="s">
        <v>70</v>
      </c>
      <c r="H468" s="5" t="s">
        <v>68</v>
      </c>
      <c r="I468" s="1" t="s">
        <v>95</v>
      </c>
      <c r="J468" s="1" t="s">
        <v>74</v>
      </c>
      <c r="K468" s="5">
        <v>29.593939393939383</v>
      </c>
      <c r="L468" s="5"/>
      <c r="M468" s="5">
        <v>0</v>
      </c>
      <c r="N468" s="5">
        <v>0</v>
      </c>
      <c r="O468" s="5">
        <v>0</v>
      </c>
      <c r="P468" s="5">
        <v>29.593939393939383</v>
      </c>
      <c r="Q468" s="5">
        <v>0.56637818754813452</v>
      </c>
      <c r="R468" s="5"/>
      <c r="S468" s="5"/>
      <c r="T468" s="5"/>
      <c r="U468" s="5">
        <v>187.81496146303371</v>
      </c>
      <c r="V468" s="5"/>
      <c r="W468" s="5">
        <v>187.81496146303371</v>
      </c>
      <c r="X468" s="5">
        <v>54.54545454545454</v>
      </c>
      <c r="Y468" s="5">
        <v>8.4863483522826328</v>
      </c>
      <c r="Z468" s="5"/>
      <c r="AA468" s="5" t="s">
        <v>67</v>
      </c>
      <c r="AB468" s="5" t="s">
        <v>67</v>
      </c>
      <c r="AC468" s="5" t="s">
        <v>67</v>
      </c>
      <c r="AD468" s="5">
        <v>8.4863483522826328</v>
      </c>
      <c r="AE468" s="5">
        <v>0.18552431324656099</v>
      </c>
      <c r="AF468" s="5">
        <v>8.2610036919473373</v>
      </c>
      <c r="AG468" s="5"/>
      <c r="AH468" s="5"/>
      <c r="AI468" s="5"/>
      <c r="AJ468" s="5">
        <v>8.2610036919473373</v>
      </c>
      <c r="AK468" s="5">
        <v>18.660368870715946</v>
      </c>
      <c r="BI468" s="8" t="s">
        <v>67</v>
      </c>
      <c r="BJ468" s="8" t="s">
        <v>67</v>
      </c>
      <c r="BK468" s="5" t="s">
        <v>67</v>
      </c>
      <c r="BL468" s="5" t="s">
        <v>67</v>
      </c>
      <c r="BM468" s="5" t="s">
        <v>67</v>
      </c>
      <c r="BN468" s="5" t="s">
        <v>67</v>
      </c>
      <c r="BO468" s="5" t="s">
        <v>67</v>
      </c>
      <c r="BP468" s="5" t="s">
        <v>67</v>
      </c>
      <c r="BQ468" s="5" t="s">
        <v>67</v>
      </c>
      <c r="BR468" s="5" t="s">
        <v>67</v>
      </c>
      <c r="BS468" s="5" t="s">
        <v>67</v>
      </c>
      <c r="BT468" s="5" t="s">
        <v>67</v>
      </c>
      <c r="BU468" s="5" t="s">
        <v>67</v>
      </c>
      <c r="BV468" s="5" t="s">
        <v>67</v>
      </c>
      <c r="BW468" s="5" t="s">
        <v>67</v>
      </c>
      <c r="BX468" s="5" t="s">
        <v>67</v>
      </c>
      <c r="BY468" s="5" t="s">
        <v>67</v>
      </c>
      <c r="BZ468" s="5" t="s">
        <v>67</v>
      </c>
      <c r="CA468" s="5"/>
      <c r="CB468" s="5" t="s">
        <v>67</v>
      </c>
      <c r="CC468" s="5" t="s">
        <v>67</v>
      </c>
      <c r="CD468" s="5" t="s">
        <v>67</v>
      </c>
      <c r="CE468" s="5" t="s">
        <v>67</v>
      </c>
      <c r="CF468" s="5" t="s">
        <v>67</v>
      </c>
      <c r="CG468" s="5" t="s">
        <v>67</v>
      </c>
      <c r="CJ468" t="s">
        <v>67</v>
      </c>
      <c r="CK468" t="s">
        <v>67</v>
      </c>
      <c r="CT468" s="5"/>
      <c r="CU468" s="5"/>
      <c r="CV468" s="5"/>
      <c r="CW468" s="5"/>
      <c r="CX468" s="5"/>
      <c r="CY468" s="5"/>
      <c r="CZ468" s="5"/>
      <c r="DA468" s="5"/>
    </row>
    <row r="469" spans="1:105" s="1" customFormat="1" x14ac:dyDescent="0.25">
      <c r="A469" s="5" t="str">
        <f t="shared" si="7"/>
        <v>Kojonup2013CV43Y23_RRFert150N</v>
      </c>
      <c r="B469" s="5" t="s">
        <v>71</v>
      </c>
      <c r="C469" s="5">
        <v>2013</v>
      </c>
      <c r="D469" s="5" t="s">
        <v>64</v>
      </c>
      <c r="E469" s="6">
        <v>41485</v>
      </c>
      <c r="F469" s="5">
        <v>150</v>
      </c>
      <c r="G469" s="5" t="s">
        <v>70</v>
      </c>
      <c r="H469" s="5" t="s">
        <v>68</v>
      </c>
      <c r="I469" s="1" t="s">
        <v>95</v>
      </c>
      <c r="J469" s="1" t="s">
        <v>74</v>
      </c>
      <c r="K469" s="5">
        <v>123.59796798657048</v>
      </c>
      <c r="L469" s="5"/>
      <c r="M469" s="5">
        <v>167.2792403920115</v>
      </c>
      <c r="N469" s="5">
        <v>0</v>
      </c>
      <c r="O469" s="5">
        <v>22.201579500205895</v>
      </c>
      <c r="P469" s="5">
        <v>313.07878787878786</v>
      </c>
      <c r="Q469" s="5">
        <v>2.530074183268336</v>
      </c>
      <c r="R469" s="5"/>
      <c r="S469" s="5"/>
      <c r="T469" s="5"/>
      <c r="U469" s="5">
        <v>205.31064379714999</v>
      </c>
      <c r="V469" s="5"/>
      <c r="W469" s="5">
        <v>205.31064379714999</v>
      </c>
      <c r="X469" s="5">
        <v>63.030303030303024</v>
      </c>
      <c r="Y469" s="5">
        <v>12.427361313536553</v>
      </c>
      <c r="Z469" s="5"/>
      <c r="AA469" s="5">
        <v>26.715705464721765</v>
      </c>
      <c r="AB469" s="5" t="s">
        <v>67</v>
      </c>
      <c r="AC469" s="5">
        <v>11.105671713608292</v>
      </c>
      <c r="AD469" s="5">
        <v>50.152378643120088</v>
      </c>
      <c r="AE469" s="5">
        <v>0.25025915143399247</v>
      </c>
      <c r="AF469" s="5">
        <v>9.9117905535467177</v>
      </c>
      <c r="AG469" s="5"/>
      <c r="AH469" s="5"/>
      <c r="AI469" s="5"/>
      <c r="AJ469" s="5">
        <v>9.9117905535467177</v>
      </c>
      <c r="AK469" s="5">
        <v>2.4242424242425438</v>
      </c>
      <c r="BI469" s="8" t="s">
        <v>67</v>
      </c>
      <c r="BJ469" s="8" t="s">
        <v>67</v>
      </c>
      <c r="BK469" s="5" t="s">
        <v>67</v>
      </c>
      <c r="BL469" s="5" t="s">
        <v>67</v>
      </c>
      <c r="BM469" s="5" t="s">
        <v>67</v>
      </c>
      <c r="BN469" s="5" t="s">
        <v>67</v>
      </c>
      <c r="BO469" s="5" t="s">
        <v>67</v>
      </c>
      <c r="BP469" s="5" t="s">
        <v>67</v>
      </c>
      <c r="BQ469" s="5" t="s">
        <v>67</v>
      </c>
      <c r="BR469" s="5" t="s">
        <v>67</v>
      </c>
      <c r="BS469" s="5" t="s">
        <v>67</v>
      </c>
      <c r="BT469" s="5" t="s">
        <v>67</v>
      </c>
      <c r="BU469" s="5" t="s">
        <v>67</v>
      </c>
      <c r="BV469" s="5" t="s">
        <v>67</v>
      </c>
      <c r="BW469" s="5" t="s">
        <v>67</v>
      </c>
      <c r="BX469" s="5" t="s">
        <v>67</v>
      </c>
      <c r="BY469" s="5" t="s">
        <v>67</v>
      </c>
      <c r="BZ469" s="5" t="s">
        <v>67</v>
      </c>
      <c r="CA469" s="5"/>
      <c r="CB469" s="5" t="s">
        <v>67</v>
      </c>
      <c r="CC469" s="5" t="s">
        <v>67</v>
      </c>
      <c r="CD469" s="5" t="s">
        <v>67</v>
      </c>
      <c r="CE469" s="5" t="s">
        <v>67</v>
      </c>
      <c r="CF469" s="5" t="s">
        <v>67</v>
      </c>
      <c r="CG469" s="5" t="s">
        <v>67</v>
      </c>
      <c r="CJ469" t="s">
        <v>67</v>
      </c>
      <c r="CK469" t="s">
        <v>67</v>
      </c>
      <c r="CT469" s="5"/>
      <c r="CU469" s="5"/>
      <c r="CV469" s="5"/>
      <c r="CW469" s="5"/>
      <c r="CX469" s="5"/>
      <c r="CY469" s="5"/>
      <c r="CZ469" s="5"/>
      <c r="DA469" s="5"/>
    </row>
    <row r="470" spans="1:105" s="1" customFormat="1" x14ac:dyDescent="0.25">
      <c r="A470" s="5" t="str">
        <f t="shared" si="7"/>
        <v>Kojonup2013CV43Y23_RRFert150N</v>
      </c>
      <c r="B470" s="5" t="s">
        <v>71</v>
      </c>
      <c r="C470" s="5">
        <v>2013</v>
      </c>
      <c r="D470" s="5" t="s">
        <v>64</v>
      </c>
      <c r="E470" s="6">
        <v>41508</v>
      </c>
      <c r="F470" s="5">
        <v>150</v>
      </c>
      <c r="G470" s="5" t="s">
        <v>70</v>
      </c>
      <c r="H470" s="5" t="s">
        <v>68</v>
      </c>
      <c r="I470" s="1" t="s">
        <v>95</v>
      </c>
      <c r="J470" s="1" t="s">
        <v>74</v>
      </c>
      <c r="K470" s="5">
        <v>107.40007161879225</v>
      </c>
      <c r="L470" s="5"/>
      <c r="M470" s="5">
        <v>365.16166320811544</v>
      </c>
      <c r="N470" s="5">
        <v>9.5845507874092775</v>
      </c>
      <c r="O470" s="5">
        <v>7.146643678612314</v>
      </c>
      <c r="P470" s="5">
        <v>489.29292929292933</v>
      </c>
      <c r="Q470" s="5">
        <v>2.3795139358729478</v>
      </c>
      <c r="R470" s="5"/>
      <c r="S470" s="5"/>
      <c r="T470" s="5"/>
      <c r="U470" s="5">
        <v>222.40944974107822</v>
      </c>
      <c r="V470" s="5"/>
      <c r="W470" s="5">
        <v>222.40944974107822</v>
      </c>
      <c r="X470" s="5">
        <v>47.474747474747481</v>
      </c>
      <c r="Y470" s="5">
        <v>22.170734719636087</v>
      </c>
      <c r="Z470" s="5"/>
      <c r="AA470" s="5">
        <v>79.034392292321471</v>
      </c>
      <c r="AB470" s="5">
        <v>4.5574358449467738</v>
      </c>
      <c r="AC470" s="5">
        <v>3.5734009459829226</v>
      </c>
      <c r="AD470" s="5">
        <v>107.52699183965049</v>
      </c>
      <c r="AE470" s="5">
        <v>0.48375610595805218</v>
      </c>
      <c r="AF470" s="5">
        <v>5.1163134576972125</v>
      </c>
      <c r="AG470" s="5"/>
      <c r="AH470" s="5"/>
      <c r="AI470" s="5"/>
      <c r="AJ470" s="5">
        <v>5.1163134576972125</v>
      </c>
      <c r="AK470" s="5">
        <v>8.2680331029014464</v>
      </c>
      <c r="BI470" s="8" t="s">
        <v>67</v>
      </c>
      <c r="BJ470" s="8" t="s">
        <v>67</v>
      </c>
      <c r="BK470" s="5" t="s">
        <v>67</v>
      </c>
      <c r="BL470" s="5" t="s">
        <v>67</v>
      </c>
      <c r="BM470" s="5" t="s">
        <v>67</v>
      </c>
      <c r="BN470" s="5" t="s">
        <v>67</v>
      </c>
      <c r="BO470" s="5" t="s">
        <v>67</v>
      </c>
      <c r="BP470" s="5" t="s">
        <v>67</v>
      </c>
      <c r="BQ470" s="5" t="s">
        <v>67</v>
      </c>
      <c r="BR470" s="5" t="s">
        <v>67</v>
      </c>
      <c r="BS470" s="5" t="s">
        <v>67</v>
      </c>
      <c r="BT470" s="5" t="s">
        <v>67</v>
      </c>
      <c r="BU470" s="5" t="s">
        <v>67</v>
      </c>
      <c r="BV470" s="5" t="s">
        <v>67</v>
      </c>
      <c r="BW470" s="5" t="s">
        <v>67</v>
      </c>
      <c r="BX470" s="5" t="s">
        <v>67</v>
      </c>
      <c r="BY470" s="5" t="s">
        <v>67</v>
      </c>
      <c r="BZ470" s="5" t="s">
        <v>67</v>
      </c>
      <c r="CA470" s="5"/>
      <c r="CB470" s="5" t="s">
        <v>67</v>
      </c>
      <c r="CC470" s="5" t="s">
        <v>67</v>
      </c>
      <c r="CD470" s="5" t="s">
        <v>67</v>
      </c>
      <c r="CE470" s="5" t="s">
        <v>67</v>
      </c>
      <c r="CF470" s="5" t="s">
        <v>67</v>
      </c>
      <c r="CG470" s="5" t="s">
        <v>67</v>
      </c>
      <c r="CJ470" t="s">
        <v>67</v>
      </c>
      <c r="CK470" t="s">
        <v>67</v>
      </c>
      <c r="CT470" s="5"/>
      <c r="CU470" s="5"/>
      <c r="CV470" s="5"/>
      <c r="CW470" s="5"/>
      <c r="CX470" s="5"/>
      <c r="CY470" s="5"/>
      <c r="CZ470" s="5"/>
      <c r="DA470" s="5"/>
    </row>
    <row r="471" spans="1:105" s="1" customFormat="1" x14ac:dyDescent="0.25">
      <c r="A471" s="5" t="str">
        <f t="shared" si="7"/>
        <v>Kojonup2013CV43Y23_RRFert150N</v>
      </c>
      <c r="B471" s="5" t="s">
        <v>71</v>
      </c>
      <c r="C471" s="5">
        <v>2013</v>
      </c>
      <c r="D471" s="5" t="s">
        <v>64</v>
      </c>
      <c r="E471" s="6">
        <v>41550</v>
      </c>
      <c r="F471" s="5">
        <v>150</v>
      </c>
      <c r="G471" s="5" t="s">
        <v>70</v>
      </c>
      <c r="H471" s="5" t="s">
        <v>68</v>
      </c>
      <c r="I471" s="1" t="s">
        <v>95</v>
      </c>
      <c r="J471" s="1" t="s">
        <v>74</v>
      </c>
      <c r="K471" s="5">
        <v>17.172117431115954</v>
      </c>
      <c r="L471" s="5"/>
      <c r="M471" s="5">
        <v>456.8395708611331</v>
      </c>
      <c r="N471" s="5">
        <v>497.31268273746929</v>
      </c>
      <c r="O471" s="5">
        <v>8.4029016975543005</v>
      </c>
      <c r="P471" s="5">
        <v>979.72727272727263</v>
      </c>
      <c r="Q471" s="5">
        <v>0.36308322273891508</v>
      </c>
      <c r="R471" s="5"/>
      <c r="S471" s="5"/>
      <c r="T471" s="5"/>
      <c r="U471" s="5">
        <v>219.45489419128842</v>
      </c>
      <c r="V471" s="5"/>
      <c r="W471" s="5">
        <v>219.45489419128842</v>
      </c>
      <c r="X471" s="5">
        <v>49.696969696969688</v>
      </c>
      <c r="Y471" s="5">
        <v>3.7156379842270657</v>
      </c>
      <c r="Z471" s="5"/>
      <c r="AA471" s="5">
        <v>53.188451945962605</v>
      </c>
      <c r="AB471" s="5">
        <v>44.845864184496605</v>
      </c>
      <c r="AC471" s="5">
        <v>5.0550443647947514</v>
      </c>
      <c r="AD471" s="5">
        <v>96.87158805863929</v>
      </c>
      <c r="AE471" s="5">
        <v>4.9785128411839366E-2</v>
      </c>
      <c r="AF471" s="5">
        <v>20.472796676541563</v>
      </c>
      <c r="AG471" s="5"/>
      <c r="AH471" s="5"/>
      <c r="AI471" s="5"/>
      <c r="AJ471" s="5">
        <v>20.472796676541563</v>
      </c>
      <c r="AK471" s="5">
        <v>1.6034856430694633</v>
      </c>
      <c r="BI471" s="8" t="s">
        <v>67</v>
      </c>
      <c r="BJ471" s="8" t="s">
        <v>67</v>
      </c>
      <c r="BK471" s="5" t="s">
        <v>67</v>
      </c>
      <c r="BL471" s="5" t="s">
        <v>67</v>
      </c>
      <c r="BM471" s="5" t="s">
        <v>67</v>
      </c>
      <c r="BN471" s="5" t="s">
        <v>67</v>
      </c>
      <c r="BO471" s="5" t="s">
        <v>67</v>
      </c>
      <c r="BP471" s="5" t="s">
        <v>67</v>
      </c>
      <c r="BQ471" s="5" t="s">
        <v>67</v>
      </c>
      <c r="BR471" s="5" t="s">
        <v>67</v>
      </c>
      <c r="BS471" s="5" t="s">
        <v>67</v>
      </c>
      <c r="BT471" s="5" t="s">
        <v>67</v>
      </c>
      <c r="BU471" s="5" t="s">
        <v>67</v>
      </c>
      <c r="BV471" s="5" t="s">
        <v>67</v>
      </c>
      <c r="BW471" s="5" t="s">
        <v>67</v>
      </c>
      <c r="BX471" s="5" t="s">
        <v>67</v>
      </c>
      <c r="BY471" s="5" t="s">
        <v>67</v>
      </c>
      <c r="BZ471" s="5" t="s">
        <v>67</v>
      </c>
      <c r="CA471" s="5"/>
      <c r="CB471" s="5" t="s">
        <v>67</v>
      </c>
      <c r="CC471" s="5" t="s">
        <v>67</v>
      </c>
      <c r="CD471" s="5" t="s">
        <v>67</v>
      </c>
      <c r="CE471" s="5" t="s">
        <v>67</v>
      </c>
      <c r="CF471" s="5" t="s">
        <v>67</v>
      </c>
      <c r="CG471" s="5" t="s">
        <v>67</v>
      </c>
      <c r="CJ471" t="s">
        <v>67</v>
      </c>
      <c r="CK471" t="s">
        <v>67</v>
      </c>
      <c r="CT471" s="5"/>
      <c r="CU471" s="5"/>
      <c r="CV471" s="5"/>
      <c r="CW471" s="5"/>
      <c r="CX471" s="5"/>
      <c r="CY471" s="5"/>
      <c r="CZ471" s="5"/>
      <c r="DA471" s="5"/>
    </row>
    <row r="472" spans="1:105" s="1" customFormat="1" x14ac:dyDescent="0.25">
      <c r="A472" s="5" t="str">
        <f t="shared" si="7"/>
        <v>Kojonup2013CV43Y23_RRFert150N</v>
      </c>
      <c r="B472" s="5" t="s">
        <v>71</v>
      </c>
      <c r="C472" s="5">
        <v>2013</v>
      </c>
      <c r="D472" s="5" t="s">
        <v>64</v>
      </c>
      <c r="E472" s="6">
        <v>41598</v>
      </c>
      <c r="F472" s="5">
        <v>150</v>
      </c>
      <c r="G472" s="5" t="s">
        <v>70</v>
      </c>
      <c r="H472" s="5" t="s">
        <v>68</v>
      </c>
      <c r="I472" s="1" t="s">
        <v>95</v>
      </c>
      <c r="J472" s="1" t="s">
        <v>74</v>
      </c>
      <c r="K472" s="5">
        <v>0</v>
      </c>
      <c r="L472" s="5"/>
      <c r="M472" s="5">
        <v>356.99773591969011</v>
      </c>
      <c r="N472" s="5">
        <v>864.77102221163477</v>
      </c>
      <c r="O472" s="5">
        <v>0</v>
      </c>
      <c r="P472" s="5">
        <v>1273.4242424242423</v>
      </c>
      <c r="Q472" s="5" t="s">
        <v>67</v>
      </c>
      <c r="R472" s="5"/>
      <c r="S472" s="5"/>
      <c r="T472" s="5"/>
      <c r="U472" s="5" t="s">
        <v>67</v>
      </c>
      <c r="V472" s="5"/>
      <c r="W472" s="5" t="s">
        <v>67</v>
      </c>
      <c r="X472" s="5">
        <v>46.666666666666664</v>
      </c>
      <c r="Y472" s="5" t="s">
        <v>67</v>
      </c>
      <c r="Z472" s="5"/>
      <c r="AA472" s="5">
        <v>19.738468743446976</v>
      </c>
      <c r="AB472" s="5">
        <v>75.508640510563367</v>
      </c>
      <c r="AC472" s="5" t="s">
        <v>67</v>
      </c>
      <c r="AD472" s="5">
        <v>112.19200500545602</v>
      </c>
      <c r="AE472" s="5" t="s">
        <v>67</v>
      </c>
      <c r="AF472" s="5" t="s">
        <v>67</v>
      </c>
      <c r="AG472" s="5"/>
      <c r="AH472" s="5"/>
      <c r="AI472" s="5"/>
      <c r="AJ472" s="5" t="s">
        <v>67</v>
      </c>
      <c r="AK472" s="5">
        <v>2.641756935479187</v>
      </c>
      <c r="BI472" s="8" t="s">
        <v>67</v>
      </c>
      <c r="BJ472" s="8" t="s">
        <v>67</v>
      </c>
      <c r="BK472" s="5" t="s">
        <v>67</v>
      </c>
      <c r="BL472" s="5" t="s">
        <v>67</v>
      </c>
      <c r="BM472" s="5" t="s">
        <v>67</v>
      </c>
      <c r="BN472" s="5" t="s">
        <v>67</v>
      </c>
      <c r="BO472" s="5" t="s">
        <v>67</v>
      </c>
      <c r="BP472" s="5" t="s">
        <v>67</v>
      </c>
      <c r="BQ472" s="5" t="s">
        <v>67</v>
      </c>
      <c r="BR472" s="5" t="s">
        <v>67</v>
      </c>
      <c r="BS472" s="5" t="s">
        <v>67</v>
      </c>
      <c r="BT472" s="5" t="s">
        <v>67</v>
      </c>
      <c r="BU472" s="5" t="s">
        <v>67</v>
      </c>
      <c r="BV472" s="5" t="s">
        <v>67</v>
      </c>
      <c r="BW472" s="5" t="s">
        <v>67</v>
      </c>
      <c r="BX472" s="5" t="s">
        <v>67</v>
      </c>
      <c r="BY472" s="5" t="s">
        <v>67</v>
      </c>
      <c r="BZ472" s="5" t="s">
        <v>67</v>
      </c>
      <c r="CA472" s="5"/>
      <c r="CB472" s="5" t="s">
        <v>67</v>
      </c>
      <c r="CC472" s="5" t="s">
        <v>67</v>
      </c>
      <c r="CD472" s="5" t="s">
        <v>67</v>
      </c>
      <c r="CE472" s="5" t="s">
        <v>67</v>
      </c>
      <c r="CF472" s="5" t="s">
        <v>67</v>
      </c>
      <c r="CG472" s="5" t="s">
        <v>67</v>
      </c>
      <c r="CJ472">
        <v>327.30397910061083</v>
      </c>
      <c r="CK472">
        <v>27.455320435225911</v>
      </c>
      <c r="CT472" s="5"/>
      <c r="CU472" s="5"/>
      <c r="CV472" s="5"/>
      <c r="CW472" s="5"/>
      <c r="CX472" s="5"/>
      <c r="CY472" s="5"/>
      <c r="CZ472" s="5"/>
      <c r="DA472" s="5"/>
    </row>
    <row r="473" spans="1:105" s="1" customFormat="1" x14ac:dyDescent="0.25">
      <c r="A473" s="5" t="str">
        <f t="shared" si="7"/>
        <v>Kojonup2013CV43Y85_CLFert150N</v>
      </c>
      <c r="B473" s="5" t="s">
        <v>71</v>
      </c>
      <c r="C473" s="5">
        <v>2013</v>
      </c>
      <c r="D473" s="5" t="s">
        <v>64</v>
      </c>
      <c r="E473" s="6">
        <v>41451</v>
      </c>
      <c r="F473" s="5">
        <v>150</v>
      </c>
      <c r="G473" s="1" t="s">
        <v>69</v>
      </c>
      <c r="H473" s="5" t="s">
        <v>68</v>
      </c>
      <c r="I473" s="1" t="s">
        <v>96</v>
      </c>
      <c r="J473" s="1" t="s">
        <v>74</v>
      </c>
      <c r="K473" s="5">
        <v>39.303030303030297</v>
      </c>
      <c r="L473" s="5"/>
      <c r="M473" s="5">
        <v>0</v>
      </c>
      <c r="N473" s="5">
        <v>0</v>
      </c>
      <c r="O473" s="5">
        <v>0</v>
      </c>
      <c r="P473" s="5">
        <v>39.303030303030297</v>
      </c>
      <c r="Q473" s="5">
        <v>0.78723361583429863</v>
      </c>
      <c r="R473" s="5"/>
      <c r="S473" s="5"/>
      <c r="T473" s="5"/>
      <c r="U473" s="5">
        <v>194.4217905554693</v>
      </c>
      <c r="V473" s="5"/>
      <c r="W473" s="5">
        <v>194.4217905554693</v>
      </c>
      <c r="X473" s="5">
        <v>36.36363636363636</v>
      </c>
      <c r="Y473" s="5">
        <v>11.171068167533173</v>
      </c>
      <c r="Z473" s="5"/>
      <c r="AA473" s="5" t="s">
        <v>67</v>
      </c>
      <c r="AB473" s="5" t="s">
        <v>67</v>
      </c>
      <c r="AC473" s="5" t="s">
        <v>67</v>
      </c>
      <c r="AD473" s="5">
        <v>11.171068167533173</v>
      </c>
      <c r="AE473" s="5">
        <v>0.26901303686863409</v>
      </c>
      <c r="AF473" s="5">
        <v>10.505369300981091</v>
      </c>
      <c r="AG473" s="5"/>
      <c r="AH473" s="5"/>
      <c r="AI473" s="5"/>
      <c r="AJ473" s="5">
        <v>10.505369300981091</v>
      </c>
      <c r="AK473" s="5">
        <v>7.34809433514069</v>
      </c>
      <c r="BI473" s="8" t="s">
        <v>67</v>
      </c>
      <c r="BJ473" s="8" t="s">
        <v>67</v>
      </c>
      <c r="BK473" s="5">
        <v>6.5783999999999995E-2</v>
      </c>
      <c r="BL473" s="5" t="s">
        <v>67</v>
      </c>
      <c r="BM473" s="5" t="s">
        <v>67</v>
      </c>
      <c r="BN473" s="5" t="s">
        <v>67</v>
      </c>
      <c r="BO473" s="5" t="s">
        <v>67</v>
      </c>
      <c r="BP473" s="5">
        <v>2.5365084303030296</v>
      </c>
      <c r="BQ473" s="5">
        <v>2.5365084303030296</v>
      </c>
      <c r="BR473" s="5" t="s">
        <v>67</v>
      </c>
      <c r="BS473" s="5" t="s">
        <v>67</v>
      </c>
      <c r="BT473" s="5" t="s">
        <v>67</v>
      </c>
      <c r="BU473" s="5" t="s">
        <v>67</v>
      </c>
      <c r="BV473" s="5">
        <v>3.8606617308435741E-3</v>
      </c>
      <c r="BW473" s="5" t="s">
        <v>67</v>
      </c>
      <c r="BX473" s="5" t="s">
        <v>67</v>
      </c>
      <c r="BY473" s="5" t="s">
        <v>67</v>
      </c>
      <c r="BZ473" s="5" t="s">
        <v>67</v>
      </c>
      <c r="CA473" s="5"/>
      <c r="CB473" s="5">
        <v>0.65143397873336562</v>
      </c>
      <c r="CC473" s="5">
        <v>0.65143397873336562</v>
      </c>
      <c r="CD473" s="5" t="s">
        <v>67</v>
      </c>
      <c r="CE473" s="5" t="s">
        <v>67</v>
      </c>
      <c r="CF473" s="5" t="s">
        <v>67</v>
      </c>
      <c r="CG473" s="5" t="s">
        <v>67</v>
      </c>
      <c r="CJ473" t="s">
        <v>67</v>
      </c>
      <c r="CK473" t="s">
        <v>67</v>
      </c>
      <c r="CT473" s="5"/>
      <c r="CU473" s="5"/>
      <c r="CV473" s="5"/>
      <c r="CW473" s="5"/>
      <c r="CX473" s="5"/>
      <c r="CY473" s="5"/>
      <c r="CZ473" s="5"/>
      <c r="DA473" s="5"/>
    </row>
    <row r="474" spans="1:105" s="1" customFormat="1" x14ac:dyDescent="0.25">
      <c r="A474" s="5" t="str">
        <f t="shared" si="7"/>
        <v>Kojonup2013CV43Y85_CLFert150N</v>
      </c>
      <c r="B474" s="5" t="s">
        <v>71</v>
      </c>
      <c r="C474" s="5">
        <v>2013</v>
      </c>
      <c r="D474" s="5" t="s">
        <v>64</v>
      </c>
      <c r="E474" s="6">
        <v>41485</v>
      </c>
      <c r="F474" s="5">
        <v>150</v>
      </c>
      <c r="G474" s="1" t="s">
        <v>69</v>
      </c>
      <c r="H474" s="5" t="s">
        <v>68</v>
      </c>
      <c r="I474" s="1" t="s">
        <v>96</v>
      </c>
      <c r="J474" s="1" t="s">
        <v>74</v>
      </c>
      <c r="K474" s="5">
        <v>105.88614674932228</v>
      </c>
      <c r="L474" s="5"/>
      <c r="M474" s="5">
        <v>141.69655778046265</v>
      </c>
      <c r="N474" s="5">
        <v>0</v>
      </c>
      <c r="O474" s="5">
        <v>17.962750015669609</v>
      </c>
      <c r="P474" s="5">
        <v>265.54545454545456</v>
      </c>
      <c r="Q474" s="5">
        <v>2.5338485519234832</v>
      </c>
      <c r="R474" s="5"/>
      <c r="S474" s="5"/>
      <c r="T474" s="5"/>
      <c r="U474" s="5">
        <v>240.20526550974094</v>
      </c>
      <c r="V474" s="5"/>
      <c r="W474" s="5">
        <v>240.20526550974094</v>
      </c>
      <c r="X474" s="5">
        <v>44.242424242424242</v>
      </c>
      <c r="Y474" s="5">
        <v>12.926520619203155</v>
      </c>
      <c r="Z474" s="5"/>
      <c r="AA474" s="5">
        <v>5.2504914531402438</v>
      </c>
      <c r="AB474" s="5" t="s">
        <v>67</v>
      </c>
      <c r="AC474" s="5">
        <v>7.6165431804900354</v>
      </c>
      <c r="AD474" s="5">
        <v>16.012350605105663</v>
      </c>
      <c r="AE474" s="5">
        <v>0.27461009909355966</v>
      </c>
      <c r="AF474" s="5">
        <v>5.0024969034036539</v>
      </c>
      <c r="AG474" s="5"/>
      <c r="AH474" s="5"/>
      <c r="AI474" s="5"/>
      <c r="AJ474" s="5">
        <v>5.0024969034036539</v>
      </c>
      <c r="AK474" s="5">
        <v>2.4242424242423879</v>
      </c>
      <c r="BI474" s="8" t="s">
        <v>67</v>
      </c>
      <c r="BJ474" s="8" t="s">
        <v>67</v>
      </c>
      <c r="BK474" s="5" t="s">
        <v>67</v>
      </c>
      <c r="BL474" s="5">
        <v>4.1222000000000002E-2</v>
      </c>
      <c r="BM474" s="5" t="s">
        <v>67</v>
      </c>
      <c r="BN474" s="5">
        <v>2.5274666666666668E-2</v>
      </c>
      <c r="BO474" s="5" t="s">
        <v>67</v>
      </c>
      <c r="BP474" s="5">
        <v>7.9553681200069901</v>
      </c>
      <c r="BQ474" s="5">
        <v>4.3566205568626541</v>
      </c>
      <c r="BR474" s="5">
        <v>3.598747563144336</v>
      </c>
      <c r="BS474" s="5" t="s">
        <v>67</v>
      </c>
      <c r="BT474" s="5" t="s">
        <v>67</v>
      </c>
      <c r="BU474" s="5" t="s">
        <v>67</v>
      </c>
      <c r="BV474" s="5" t="s">
        <v>67</v>
      </c>
      <c r="BW474" s="5">
        <v>7.6941817845243958E-4</v>
      </c>
      <c r="BX474" s="5" t="s">
        <v>67</v>
      </c>
      <c r="BY474" s="5">
        <v>1.8441104751192392E-3</v>
      </c>
      <c r="BZ474" s="5" t="s">
        <v>67</v>
      </c>
      <c r="CA474" s="5"/>
      <c r="CB474" s="5">
        <v>0.75809906271363336</v>
      </c>
      <c r="CC474" s="5">
        <v>0.50244447595003572</v>
      </c>
      <c r="CD474" s="5">
        <v>0.39376685810588125</v>
      </c>
      <c r="CE474" s="5" t="s">
        <v>67</v>
      </c>
      <c r="CF474" s="5" t="s">
        <v>67</v>
      </c>
      <c r="CG474" s="5" t="s">
        <v>67</v>
      </c>
      <c r="CJ474" t="s">
        <v>67</v>
      </c>
      <c r="CK474" t="s">
        <v>67</v>
      </c>
      <c r="CT474" s="5"/>
      <c r="CU474" s="5"/>
      <c r="CV474" s="5"/>
      <c r="CW474" s="5"/>
      <c r="CX474" s="5"/>
      <c r="CY474" s="5"/>
      <c r="CZ474" s="5"/>
      <c r="DA474" s="5"/>
    </row>
    <row r="475" spans="1:105" s="1" customFormat="1" x14ac:dyDescent="0.25">
      <c r="A475" s="5" t="str">
        <f t="shared" si="7"/>
        <v>Kojonup2013CV43Y85_CLFert150N</v>
      </c>
      <c r="B475" s="5" t="s">
        <v>71</v>
      </c>
      <c r="C475" s="5">
        <v>2013</v>
      </c>
      <c r="D475" s="5" t="s">
        <v>64</v>
      </c>
      <c r="E475" s="6">
        <v>41508</v>
      </c>
      <c r="F475" s="5">
        <v>150</v>
      </c>
      <c r="G475" s="1" t="s">
        <v>69</v>
      </c>
      <c r="H475" s="5" t="s">
        <v>68</v>
      </c>
      <c r="I475" s="1" t="s">
        <v>96</v>
      </c>
      <c r="J475" s="1" t="s">
        <v>74</v>
      </c>
      <c r="K475" s="5">
        <v>74.39213055672802</v>
      </c>
      <c r="L475" s="5"/>
      <c r="M475" s="5">
        <v>360.51023656022227</v>
      </c>
      <c r="N475" s="5">
        <v>7.6360855991487426</v>
      </c>
      <c r="O475" s="5">
        <v>10.390840213193865</v>
      </c>
      <c r="P475" s="5">
        <v>452.92929292929301</v>
      </c>
      <c r="Q475" s="5">
        <v>2.1833686610085326</v>
      </c>
      <c r="R475" s="5"/>
      <c r="S475" s="5"/>
      <c r="T475" s="5"/>
      <c r="U475" s="5">
        <v>293.0068709742518</v>
      </c>
      <c r="V475" s="5"/>
      <c r="W475" s="5">
        <v>293.0068709742518</v>
      </c>
      <c r="X475" s="5">
        <v>54.54545454545454</v>
      </c>
      <c r="Y475" s="5">
        <v>3.5818669801698801</v>
      </c>
      <c r="Z475" s="5"/>
      <c r="AA475" s="5">
        <v>32.69116547809972</v>
      </c>
      <c r="AB475" s="5">
        <v>1.9463655701271134</v>
      </c>
      <c r="AC475" s="5">
        <v>5.2259288163784614</v>
      </c>
      <c r="AD475" s="5">
        <v>40.810889742310167</v>
      </c>
      <c r="AE475" s="5">
        <v>0.14719638842019797</v>
      </c>
      <c r="AF475" s="5">
        <v>6.1861294313382356</v>
      </c>
      <c r="AG475" s="5"/>
      <c r="AH475" s="5"/>
      <c r="AI475" s="5"/>
      <c r="AJ475" s="5">
        <v>6.1861294313382356</v>
      </c>
      <c r="AK475" s="5">
        <v>15.550307392263283</v>
      </c>
      <c r="BI475" s="8" t="s">
        <v>67</v>
      </c>
      <c r="BJ475" s="8" t="s">
        <v>67</v>
      </c>
      <c r="BK475" s="5" t="s">
        <v>67</v>
      </c>
      <c r="BL475" s="5" t="s">
        <v>67</v>
      </c>
      <c r="BM475" s="5" t="s">
        <v>67</v>
      </c>
      <c r="BN475" s="5" t="s">
        <v>67</v>
      </c>
      <c r="BO475" s="5" t="s">
        <v>67</v>
      </c>
      <c r="BP475" s="5" t="s">
        <v>67</v>
      </c>
      <c r="BQ475" s="5" t="s">
        <v>67</v>
      </c>
      <c r="BR475" s="5" t="s">
        <v>67</v>
      </c>
      <c r="BS475" s="5" t="s">
        <v>67</v>
      </c>
      <c r="BT475" s="5" t="s">
        <v>67</v>
      </c>
      <c r="BU475" s="5" t="s">
        <v>67</v>
      </c>
      <c r="BV475" s="5" t="s">
        <v>67</v>
      </c>
      <c r="BW475" s="5" t="s">
        <v>67</v>
      </c>
      <c r="BX475" s="5" t="s">
        <v>67</v>
      </c>
      <c r="BY475" s="5" t="s">
        <v>67</v>
      </c>
      <c r="BZ475" s="5" t="s">
        <v>67</v>
      </c>
      <c r="CA475" s="5"/>
      <c r="CB475" s="5" t="s">
        <v>67</v>
      </c>
      <c r="CC475" s="5" t="s">
        <v>67</v>
      </c>
      <c r="CD475" s="5" t="s">
        <v>67</v>
      </c>
      <c r="CE475" s="5" t="s">
        <v>67</v>
      </c>
      <c r="CF475" s="5" t="s">
        <v>67</v>
      </c>
      <c r="CG475" s="5" t="s">
        <v>67</v>
      </c>
      <c r="CJ475" t="s">
        <v>67</v>
      </c>
      <c r="CK475" t="s">
        <v>67</v>
      </c>
      <c r="CT475" s="5"/>
      <c r="CU475" s="5"/>
      <c r="CV475" s="5"/>
      <c r="CW475" s="5"/>
      <c r="CX475" s="5"/>
      <c r="CY475" s="5"/>
      <c r="CZ475" s="5"/>
      <c r="DA475" s="5"/>
    </row>
    <row r="476" spans="1:105" s="1" customFormat="1" x14ac:dyDescent="0.25">
      <c r="A476" s="5" t="str">
        <f t="shared" si="7"/>
        <v>Kojonup2013CV43Y85_CLFert150N</v>
      </c>
      <c r="B476" s="5" t="s">
        <v>71</v>
      </c>
      <c r="C476" s="5">
        <v>2013</v>
      </c>
      <c r="D476" s="5" t="s">
        <v>64</v>
      </c>
      <c r="E476" s="6">
        <v>41550</v>
      </c>
      <c r="F476" s="5">
        <v>150</v>
      </c>
      <c r="G476" s="1" t="s">
        <v>69</v>
      </c>
      <c r="H476" s="5" t="s">
        <v>68</v>
      </c>
      <c r="I476" s="1" t="s">
        <v>96</v>
      </c>
      <c r="J476" s="1" t="s">
        <v>74</v>
      </c>
      <c r="K476" s="5">
        <v>19.922523744798635</v>
      </c>
      <c r="L476" s="5"/>
      <c r="M476" s="5">
        <v>595.48568592446622</v>
      </c>
      <c r="N476" s="5">
        <v>497.9346065852323</v>
      </c>
      <c r="O476" s="5">
        <v>16.481426169745248</v>
      </c>
      <c r="P476" s="5">
        <v>1129.8242424242424</v>
      </c>
      <c r="Q476" s="5">
        <v>0.42694019698794117</v>
      </c>
      <c r="R476" s="5"/>
      <c r="S476" s="5"/>
      <c r="T476" s="5"/>
      <c r="U476" s="5">
        <v>222.42006587702951</v>
      </c>
      <c r="V476" s="5"/>
      <c r="W476" s="5">
        <v>222.42006587702951</v>
      </c>
      <c r="X476" s="5">
        <v>53.939393939393938</v>
      </c>
      <c r="Y476" s="5">
        <v>10.351443808302966</v>
      </c>
      <c r="Z476" s="5"/>
      <c r="AA476" s="5">
        <v>53.645013609243435</v>
      </c>
      <c r="AB476" s="5">
        <v>30.884429800788293</v>
      </c>
      <c r="AC476" s="5">
        <v>8.9672633754202362</v>
      </c>
      <c r="AD476" s="5">
        <v>81.033392656584809</v>
      </c>
      <c r="AE476" s="5">
        <v>0.21473148274921899</v>
      </c>
      <c r="AF476" s="5">
        <v>40.631014338619877</v>
      </c>
      <c r="AG476" s="5"/>
      <c r="AH476" s="5"/>
      <c r="AI476" s="5"/>
      <c r="AJ476" s="5">
        <v>40.631014338619877</v>
      </c>
      <c r="AK476" s="5">
        <v>8.484848484848488</v>
      </c>
      <c r="BI476" s="8" t="s">
        <v>67</v>
      </c>
      <c r="BJ476" s="8" t="s">
        <v>67</v>
      </c>
      <c r="BK476" s="5" t="s">
        <v>67</v>
      </c>
      <c r="BL476" s="5">
        <v>2.6062000000000002E-2</v>
      </c>
      <c r="BM476" s="5">
        <v>2.2862E-2</v>
      </c>
      <c r="BN476" s="5">
        <v>1.137725E-2</v>
      </c>
      <c r="BO476" s="5" t="s">
        <v>67</v>
      </c>
      <c r="BP476" s="5">
        <v>19.912601520070737</v>
      </c>
      <c r="BQ476" s="5">
        <v>0.80949740139862636</v>
      </c>
      <c r="BR476" s="5">
        <v>7.0261762622223207</v>
      </c>
      <c r="BS476" s="5">
        <v>12.076927856449789</v>
      </c>
      <c r="BT476" s="5" t="s">
        <v>67</v>
      </c>
      <c r="BU476" s="5" t="s">
        <v>67</v>
      </c>
      <c r="BV476" s="5" t="s">
        <v>67</v>
      </c>
      <c r="BW476" s="5">
        <v>6.2889999999999864E-3</v>
      </c>
      <c r="BX476" s="5">
        <v>1.4579999999999988E-3</v>
      </c>
      <c r="BY476" s="5">
        <v>3.8877499999999949E-3</v>
      </c>
      <c r="BZ476" s="5" t="s">
        <v>67</v>
      </c>
      <c r="CA476" s="5"/>
      <c r="CB476" s="5">
        <v>2.7686446297816674</v>
      </c>
      <c r="CC476" s="5">
        <v>0.31502165277810973</v>
      </c>
      <c r="CD476" s="5">
        <v>1.8179456636806068</v>
      </c>
      <c r="CE476" s="5">
        <v>0.63567731332294641</v>
      </c>
      <c r="CF476" s="5" t="s">
        <v>67</v>
      </c>
      <c r="CG476" s="5" t="s">
        <v>67</v>
      </c>
      <c r="CJ476" t="s">
        <v>67</v>
      </c>
      <c r="CK476" t="s">
        <v>67</v>
      </c>
      <c r="CT476" s="5"/>
      <c r="CU476" s="5"/>
      <c r="CV476" s="5"/>
      <c r="CW476" s="5"/>
      <c r="CX476" s="5"/>
      <c r="CY476" s="5"/>
      <c r="CZ476" s="5"/>
      <c r="DA476" s="5"/>
    </row>
    <row r="477" spans="1:105" s="1" customFormat="1" x14ac:dyDescent="0.25">
      <c r="A477" s="5" t="str">
        <f t="shared" si="7"/>
        <v>Kojonup2013CV43Y85_CLFert150N</v>
      </c>
      <c r="B477" s="5" t="s">
        <v>71</v>
      </c>
      <c r="C477" s="5">
        <v>2013</v>
      </c>
      <c r="D477" s="5" t="s">
        <v>64</v>
      </c>
      <c r="E477" s="6">
        <v>41598</v>
      </c>
      <c r="F477" s="5">
        <v>150</v>
      </c>
      <c r="G477" s="1" t="s">
        <v>69</v>
      </c>
      <c r="H477" s="5" t="s">
        <v>68</v>
      </c>
      <c r="I477" s="1" t="s">
        <v>96</v>
      </c>
      <c r="J477" s="1" t="s">
        <v>74</v>
      </c>
      <c r="K477" s="5">
        <v>0</v>
      </c>
      <c r="L477" s="5"/>
      <c r="M477" s="5">
        <v>471.84078314186223</v>
      </c>
      <c r="N477" s="5">
        <v>748.43432262825615</v>
      </c>
      <c r="O477" s="5">
        <v>0</v>
      </c>
      <c r="P477" s="5">
        <v>1087.9151515151516</v>
      </c>
      <c r="Q477" s="5" t="s">
        <v>67</v>
      </c>
      <c r="R477" s="5"/>
      <c r="S477" s="5"/>
      <c r="T477" s="5"/>
      <c r="U477" s="5" t="s">
        <v>67</v>
      </c>
      <c r="V477" s="5"/>
      <c r="W477" s="5" t="s">
        <v>67</v>
      </c>
      <c r="X477" s="5">
        <v>46.666666666666664</v>
      </c>
      <c r="Y477" s="5" t="s">
        <v>67</v>
      </c>
      <c r="Z477" s="5"/>
      <c r="AA477" s="5">
        <v>21.130785368102519</v>
      </c>
      <c r="AB477" s="5">
        <v>44.242385020894808</v>
      </c>
      <c r="AC477" s="5" t="s">
        <v>67</v>
      </c>
      <c r="AD477" s="5">
        <v>64.660728760920648</v>
      </c>
      <c r="AE477" s="5" t="s">
        <v>67</v>
      </c>
      <c r="AF477" s="5" t="s">
        <v>67</v>
      </c>
      <c r="AG477" s="5"/>
      <c r="AH477" s="5"/>
      <c r="AI477" s="5"/>
      <c r="AJ477" s="5" t="s">
        <v>67</v>
      </c>
      <c r="AK477" s="5">
        <v>11.798740808443499</v>
      </c>
      <c r="BI477" s="8">
        <v>3.5964912280701748E-2</v>
      </c>
      <c r="BJ477" s="8">
        <v>4.0515808364198686E-4</v>
      </c>
      <c r="BK477" s="5" t="s">
        <v>67</v>
      </c>
      <c r="BL477" s="5" t="s">
        <v>67</v>
      </c>
      <c r="BM477" s="5" t="s">
        <v>67</v>
      </c>
      <c r="BN477" s="5">
        <v>3.7792333333333335E-3</v>
      </c>
      <c r="BO477" s="5">
        <v>4.5647999999999999E-3</v>
      </c>
      <c r="BP477" s="5">
        <v>14.682305452199264</v>
      </c>
      <c r="BQ477" s="5" t="s">
        <v>67</v>
      </c>
      <c r="BR477" s="5">
        <v>1.7857961486373288</v>
      </c>
      <c r="BS477" s="5" t="s">
        <v>67</v>
      </c>
      <c r="BT477" s="5">
        <v>12.896509303561935</v>
      </c>
      <c r="BU477" s="5" t="s">
        <v>67</v>
      </c>
      <c r="BV477" s="5" t="s">
        <v>67</v>
      </c>
      <c r="BW477" s="5" t="s">
        <v>67</v>
      </c>
      <c r="BX477" s="5" t="s">
        <v>67</v>
      </c>
      <c r="BY477" s="5">
        <v>1.5810810998948184E-4</v>
      </c>
      <c r="BZ477" s="5">
        <v>2.2361561513752155E-4</v>
      </c>
      <c r="CA477" s="5"/>
      <c r="CB477" s="5">
        <v>1.3458479036454054</v>
      </c>
      <c r="CC477" s="5" t="s">
        <v>67</v>
      </c>
      <c r="CD477" s="5">
        <v>0.13203434138323847</v>
      </c>
      <c r="CE477" s="5" t="s">
        <v>67</v>
      </c>
      <c r="CF477" s="5">
        <v>1.4290984902765704</v>
      </c>
      <c r="CG477" s="5" t="s">
        <v>67</v>
      </c>
      <c r="CJ477">
        <v>289.74570746932767</v>
      </c>
      <c r="CK477">
        <v>22.678078969378554</v>
      </c>
      <c r="CT477" s="5"/>
      <c r="CU477" s="5"/>
      <c r="CV477" s="5"/>
      <c r="CW477" s="5"/>
      <c r="CX477" s="5"/>
      <c r="CY477" s="5"/>
      <c r="CZ477" s="5"/>
      <c r="DA477" s="5"/>
    </row>
    <row r="478" spans="1:105" s="1" customFormat="1" x14ac:dyDescent="0.25">
      <c r="A478" s="5" t="str">
        <f t="shared" si="7"/>
        <v>Kojonup2013CV45Y22_RRFert150N</v>
      </c>
      <c r="B478" s="5" t="s">
        <v>71</v>
      </c>
      <c r="C478" s="5">
        <v>2013</v>
      </c>
      <c r="D478" s="5" t="s">
        <v>64</v>
      </c>
      <c r="E478" s="6">
        <v>41451</v>
      </c>
      <c r="F478" s="5">
        <v>150</v>
      </c>
      <c r="G478" s="5" t="s">
        <v>70</v>
      </c>
      <c r="H478" s="5" t="s">
        <v>68</v>
      </c>
      <c r="I478" s="1" t="s">
        <v>80</v>
      </c>
      <c r="J478" s="1" t="s">
        <v>73</v>
      </c>
      <c r="K478" s="5">
        <v>29.721212121212108</v>
      </c>
      <c r="L478" s="5"/>
      <c r="M478" s="5">
        <v>0</v>
      </c>
      <c r="N478" s="5">
        <v>0</v>
      </c>
      <c r="O478" s="5">
        <v>0</v>
      </c>
      <c r="P478" s="5">
        <v>29.721212121212108</v>
      </c>
      <c r="Q478" s="5">
        <v>0.53491410585015398</v>
      </c>
      <c r="R478" s="5"/>
      <c r="S478" s="5"/>
      <c r="T478" s="5"/>
      <c r="U478" s="5">
        <v>181.11396781500127</v>
      </c>
      <c r="V478" s="5"/>
      <c r="W478" s="5">
        <v>181.11396781500127</v>
      </c>
      <c r="X478" s="5">
        <v>48.484848484848477</v>
      </c>
      <c r="Y478" s="5">
        <v>3.9420084564013624</v>
      </c>
      <c r="Z478" s="5"/>
      <c r="AA478" s="5" t="s">
        <v>67</v>
      </c>
      <c r="AB478" s="5" t="s">
        <v>67</v>
      </c>
      <c r="AC478" s="5" t="s">
        <v>67</v>
      </c>
      <c r="AD478" s="5">
        <v>3.9420084564013624</v>
      </c>
      <c r="AE478" s="5">
        <v>5.9842330388784157E-2</v>
      </c>
      <c r="AF478" s="5">
        <v>4.2933180725883044</v>
      </c>
      <c r="AG478" s="5"/>
      <c r="AH478" s="5"/>
      <c r="AI478" s="5"/>
      <c r="AJ478" s="5">
        <v>4.2933180725883044</v>
      </c>
      <c r="AK478" s="5">
        <v>4.2424242424242626</v>
      </c>
      <c r="BI478" s="8" t="s">
        <v>67</v>
      </c>
      <c r="BJ478" s="8" t="s">
        <v>67</v>
      </c>
      <c r="BK478" s="5">
        <v>6.3499999999999987E-2</v>
      </c>
      <c r="BL478" s="5" t="s">
        <v>67</v>
      </c>
      <c r="BM478" s="5" t="s">
        <v>67</v>
      </c>
      <c r="BN478" s="5" t="s">
        <v>67</v>
      </c>
      <c r="BO478" s="5" t="s">
        <v>67</v>
      </c>
      <c r="BP478" s="5">
        <v>1.8862043878787871</v>
      </c>
      <c r="BQ478" s="5">
        <v>1.8862043878787871</v>
      </c>
      <c r="BR478" s="5" t="s">
        <v>67</v>
      </c>
      <c r="BS478" s="5" t="s">
        <v>67</v>
      </c>
      <c r="BT478" s="5" t="s">
        <v>67</v>
      </c>
      <c r="BU478" s="5" t="s">
        <v>67</v>
      </c>
      <c r="BV478" s="5">
        <v>1.4704150207794794E-3</v>
      </c>
      <c r="BW478" s="5" t="s">
        <v>67</v>
      </c>
      <c r="BX478" s="5" t="s">
        <v>67</v>
      </c>
      <c r="BY478" s="5" t="s">
        <v>67</v>
      </c>
      <c r="BZ478" s="5" t="s">
        <v>67</v>
      </c>
      <c r="CA478" s="5"/>
      <c r="CB478" s="5">
        <v>0.25500733857253272</v>
      </c>
      <c r="CC478" s="5">
        <v>0.25500733857253272</v>
      </c>
      <c r="CD478" s="5" t="s">
        <v>67</v>
      </c>
      <c r="CE478" s="5" t="s">
        <v>67</v>
      </c>
      <c r="CF478" s="5" t="s">
        <v>67</v>
      </c>
      <c r="CG478" s="5" t="s">
        <v>67</v>
      </c>
      <c r="CJ478" t="s">
        <v>67</v>
      </c>
      <c r="CK478" t="s">
        <v>67</v>
      </c>
      <c r="CT478" s="5"/>
      <c r="CU478" s="5"/>
      <c r="CV478" s="5"/>
      <c r="CW478" s="5"/>
      <c r="CX478" s="5"/>
      <c r="CY478" s="5"/>
      <c r="CZ478" s="5"/>
      <c r="DA478" s="5"/>
    </row>
    <row r="479" spans="1:105" s="1" customFormat="1" x14ac:dyDescent="0.25">
      <c r="A479" s="5" t="str">
        <f t="shared" si="7"/>
        <v>Kojonup2013CV45Y22_RRFert150N</v>
      </c>
      <c r="B479" s="5" t="s">
        <v>71</v>
      </c>
      <c r="C479" s="5">
        <v>2013</v>
      </c>
      <c r="D479" s="5" t="s">
        <v>64</v>
      </c>
      <c r="E479" s="6">
        <v>41485</v>
      </c>
      <c r="F479" s="5">
        <v>150</v>
      </c>
      <c r="G479" s="5" t="s">
        <v>70</v>
      </c>
      <c r="H479" s="5" t="s">
        <v>68</v>
      </c>
      <c r="I479" s="1" t="s">
        <v>80</v>
      </c>
      <c r="J479" s="1" t="s">
        <v>73</v>
      </c>
      <c r="K479" s="5">
        <v>120.34521616494357</v>
      </c>
      <c r="L479" s="5"/>
      <c r="M479" s="5">
        <v>94.034856520788409</v>
      </c>
      <c r="N479" s="5">
        <v>0</v>
      </c>
      <c r="O479" s="5">
        <v>13.941139435480125</v>
      </c>
      <c r="P479" s="5">
        <v>228.32121212121206</v>
      </c>
      <c r="Q479" s="5">
        <v>2.4123824854112441</v>
      </c>
      <c r="R479" s="5"/>
      <c r="S479" s="5"/>
      <c r="T479" s="5"/>
      <c r="U479" s="5">
        <v>191.95213074901415</v>
      </c>
      <c r="V479" s="5"/>
      <c r="W479" s="5">
        <v>191.95213074901415</v>
      </c>
      <c r="X479" s="5">
        <v>83.030303030303017</v>
      </c>
      <c r="Y479" s="5">
        <v>27.113275022994475</v>
      </c>
      <c r="Z479" s="5"/>
      <c r="AA479" s="5">
        <v>20.748006327878187</v>
      </c>
      <c r="AB479" s="5" t="s">
        <v>67</v>
      </c>
      <c r="AC479" s="5">
        <v>7.5891233494219126</v>
      </c>
      <c r="AD479" s="5">
        <v>42.530096079642526</v>
      </c>
      <c r="AE479" s="5">
        <v>0.78191995087258348</v>
      </c>
      <c r="AF479" s="5">
        <v>18.872402245371376</v>
      </c>
      <c r="AG479" s="5"/>
      <c r="AH479" s="5"/>
      <c r="AI479" s="5"/>
      <c r="AJ479" s="5">
        <v>18.872402245371376</v>
      </c>
      <c r="AK479" s="5">
        <v>23.667423260323194</v>
      </c>
      <c r="BI479" s="8" t="s">
        <v>67</v>
      </c>
      <c r="BJ479" s="8" t="s">
        <v>67</v>
      </c>
      <c r="BK479" s="5" t="s">
        <v>67</v>
      </c>
      <c r="BL479" s="5">
        <v>4.8518666666666661E-2</v>
      </c>
      <c r="BM479" s="5" t="s">
        <v>67</v>
      </c>
      <c r="BN479" s="5">
        <v>1.8806333333333331E-2</v>
      </c>
      <c r="BO479" s="5" t="s">
        <v>67</v>
      </c>
      <c r="BP479" s="5">
        <v>7.5123243686495202</v>
      </c>
      <c r="BQ479" s="5">
        <v>5.868873822560281</v>
      </c>
      <c r="BR479" s="5">
        <v>1.643450546089241</v>
      </c>
      <c r="BS479" s="5" t="s">
        <v>67</v>
      </c>
      <c r="BT479" s="5" t="s">
        <v>67</v>
      </c>
      <c r="BU479" s="5" t="s">
        <v>67</v>
      </c>
      <c r="BV479" s="5" t="s">
        <v>67</v>
      </c>
      <c r="BW479" s="5">
        <v>2.9928559567373148E-3</v>
      </c>
      <c r="BX479" s="5" t="s">
        <v>67</v>
      </c>
      <c r="BY479" s="5">
        <v>3.0407853335025943E-3</v>
      </c>
      <c r="BZ479" s="5" t="s">
        <v>67</v>
      </c>
      <c r="CA479" s="5"/>
      <c r="CB479" s="5">
        <v>1.4803866217711417</v>
      </c>
      <c r="CC479" s="5">
        <v>1.3633658726387141</v>
      </c>
      <c r="CD479" s="5">
        <v>0.12003942095847268</v>
      </c>
      <c r="CE479" s="5" t="s">
        <v>67</v>
      </c>
      <c r="CF479" s="5" t="s">
        <v>67</v>
      </c>
      <c r="CG479" s="5" t="s">
        <v>67</v>
      </c>
      <c r="CJ479" t="s">
        <v>67</v>
      </c>
      <c r="CK479" t="s">
        <v>67</v>
      </c>
      <c r="CT479" s="5"/>
      <c r="CU479" s="5"/>
      <c r="CV479" s="5"/>
      <c r="CW479" s="5"/>
      <c r="CX479" s="5"/>
      <c r="CY479" s="5"/>
      <c r="CZ479" s="5"/>
      <c r="DA479" s="5"/>
    </row>
    <row r="480" spans="1:105" s="1" customFormat="1" x14ac:dyDescent="0.25">
      <c r="A480" s="5" t="str">
        <f t="shared" si="7"/>
        <v>Kojonup2013CV45Y22_RRFert150N</v>
      </c>
      <c r="B480" s="5" t="s">
        <v>71</v>
      </c>
      <c r="C480" s="5">
        <v>2013</v>
      </c>
      <c r="D480" s="5" t="s">
        <v>64</v>
      </c>
      <c r="E480" s="6">
        <v>41508</v>
      </c>
      <c r="F480" s="5">
        <v>150</v>
      </c>
      <c r="G480" s="5" t="s">
        <v>70</v>
      </c>
      <c r="H480" s="5" t="s">
        <v>68</v>
      </c>
      <c r="I480" s="1" t="s">
        <v>80</v>
      </c>
      <c r="J480" s="1" t="s">
        <v>73</v>
      </c>
      <c r="K480" s="5">
        <v>112.10655419320096</v>
      </c>
      <c r="L480" s="5"/>
      <c r="M480" s="5">
        <v>357.7141974726128</v>
      </c>
      <c r="N480" s="5">
        <v>3.4734634918983431</v>
      </c>
      <c r="O480" s="5">
        <v>3.0290171655202331</v>
      </c>
      <c r="P480" s="5">
        <v>476.32323232323233</v>
      </c>
      <c r="Q480" s="5">
        <v>2.6933564965774761</v>
      </c>
      <c r="R480" s="5"/>
      <c r="S480" s="5"/>
      <c r="T480" s="5"/>
      <c r="U480" s="5">
        <v>240.38623118175352</v>
      </c>
      <c r="V480" s="5"/>
      <c r="W480" s="5">
        <v>240.38623118175352</v>
      </c>
      <c r="X480" s="5">
        <v>107.07070707070706</v>
      </c>
      <c r="Y480" s="5">
        <v>1.7129337874299266</v>
      </c>
      <c r="Z480" s="5"/>
      <c r="AA480" s="5">
        <v>60.593880602024825</v>
      </c>
      <c r="AB480" s="5">
        <v>1.7371517159899179</v>
      </c>
      <c r="AC480" s="5">
        <v>3.0290171655202331</v>
      </c>
      <c r="AD480" s="5">
        <v>63.682067121683026</v>
      </c>
      <c r="AE480" s="5">
        <v>5.1348822209385518E-2</v>
      </c>
      <c r="AF480" s="5">
        <v>6.2803647843135675</v>
      </c>
      <c r="AG480" s="5"/>
      <c r="AH480" s="5"/>
      <c r="AI480" s="5"/>
      <c r="AJ480" s="5">
        <v>6.2803647843135675</v>
      </c>
      <c r="AK480" s="5">
        <v>20.42802870318857</v>
      </c>
      <c r="BI480" s="8" t="s">
        <v>67</v>
      </c>
      <c r="BJ480" s="8" t="s">
        <v>67</v>
      </c>
      <c r="BK480" s="5" t="s">
        <v>67</v>
      </c>
      <c r="BL480" s="5" t="s">
        <v>67</v>
      </c>
      <c r="BM480" s="5" t="s">
        <v>67</v>
      </c>
      <c r="BN480" s="5" t="s">
        <v>67</v>
      </c>
      <c r="BO480" s="5" t="s">
        <v>67</v>
      </c>
      <c r="BP480" s="5" t="s">
        <v>67</v>
      </c>
      <c r="BQ480" s="5" t="s">
        <v>67</v>
      </c>
      <c r="BR480" s="5" t="s">
        <v>67</v>
      </c>
      <c r="BS480" s="5" t="s">
        <v>67</v>
      </c>
      <c r="BT480" s="5" t="s">
        <v>67</v>
      </c>
      <c r="BU480" s="5" t="s">
        <v>67</v>
      </c>
      <c r="BV480" s="5" t="s">
        <v>67</v>
      </c>
      <c r="BW480" s="5" t="s">
        <v>67</v>
      </c>
      <c r="BX480" s="5" t="s">
        <v>67</v>
      </c>
      <c r="BY480" s="5" t="s">
        <v>67</v>
      </c>
      <c r="BZ480" s="5" t="s">
        <v>67</v>
      </c>
      <c r="CA480" s="5"/>
      <c r="CB480" s="5" t="s">
        <v>67</v>
      </c>
      <c r="CC480" s="5" t="s">
        <v>67</v>
      </c>
      <c r="CD480" s="5" t="s">
        <v>67</v>
      </c>
      <c r="CE480" s="5" t="s">
        <v>67</v>
      </c>
      <c r="CF480" s="5" t="s">
        <v>67</v>
      </c>
      <c r="CG480" s="5" t="s">
        <v>67</v>
      </c>
      <c r="CJ480" t="s">
        <v>67</v>
      </c>
      <c r="CK480" t="s">
        <v>67</v>
      </c>
      <c r="CT480" s="5"/>
      <c r="CU480" s="5"/>
      <c r="CV480" s="5"/>
      <c r="CW480" s="5"/>
      <c r="CX480" s="5"/>
      <c r="CY480" s="5"/>
      <c r="CZ480" s="5"/>
      <c r="DA480" s="5"/>
    </row>
    <row r="481" spans="1:105" s="1" customFormat="1" x14ac:dyDescent="0.25">
      <c r="A481" s="5" t="str">
        <f t="shared" si="7"/>
        <v>Kojonup2013CV45Y22_RRFert150N</v>
      </c>
      <c r="B481" s="5" t="s">
        <v>71</v>
      </c>
      <c r="C481" s="5">
        <v>2013</v>
      </c>
      <c r="D481" s="5" t="s">
        <v>64</v>
      </c>
      <c r="E481" s="6">
        <v>41550</v>
      </c>
      <c r="F481" s="5">
        <v>150</v>
      </c>
      <c r="G481" s="5" t="s">
        <v>70</v>
      </c>
      <c r="H481" s="5" t="s">
        <v>68</v>
      </c>
      <c r="I481" s="1" t="s">
        <v>80</v>
      </c>
      <c r="J481" s="1" t="s">
        <v>73</v>
      </c>
      <c r="K481" s="5">
        <v>43.848728140525402</v>
      </c>
      <c r="L481" s="5"/>
      <c r="M481" s="5">
        <v>544.73667983114763</v>
      </c>
      <c r="N481" s="5">
        <v>384.30110815888116</v>
      </c>
      <c r="O481" s="5">
        <v>7.5862111421730267</v>
      </c>
      <c r="P481" s="5">
        <v>980.47272727272718</v>
      </c>
      <c r="Q481" s="5">
        <v>1.0015375520843179</v>
      </c>
      <c r="R481" s="5"/>
      <c r="S481" s="5"/>
      <c r="T481" s="5"/>
      <c r="U481" s="5">
        <v>236.62730354502506</v>
      </c>
      <c r="V481" s="5"/>
      <c r="W481" s="5">
        <v>236.62730354502506</v>
      </c>
      <c r="X481" s="5">
        <v>83.030303030303017</v>
      </c>
      <c r="Y481" s="5">
        <v>15.300464937792309</v>
      </c>
      <c r="Z481" s="5"/>
      <c r="AA481" s="5">
        <v>65.16148171547573</v>
      </c>
      <c r="AB481" s="5">
        <v>57.804910448016877</v>
      </c>
      <c r="AC481" s="5">
        <v>0.24573612430136027</v>
      </c>
      <c r="AD481" s="5">
        <v>134.92167833134351</v>
      </c>
      <c r="AE481" s="5">
        <v>0.2922863729699951</v>
      </c>
      <c r="AF481" s="5">
        <v>14.240909862244447</v>
      </c>
      <c r="AG481" s="5"/>
      <c r="AH481" s="5"/>
      <c r="AI481" s="5"/>
      <c r="AJ481" s="5">
        <v>14.240909862244447</v>
      </c>
      <c r="AK481" s="5">
        <v>15.896820664974561</v>
      </c>
      <c r="BI481" s="8" t="s">
        <v>67</v>
      </c>
      <c r="BJ481" s="8" t="s">
        <v>67</v>
      </c>
      <c r="BK481" s="5" t="s">
        <v>67</v>
      </c>
      <c r="BL481" s="5">
        <v>2.4521999999999999E-2</v>
      </c>
      <c r="BM481" s="5">
        <v>2.2108000000000003E-2</v>
      </c>
      <c r="BN481" s="5">
        <v>1.0837066666666667E-2</v>
      </c>
      <c r="BO481" s="5" t="s">
        <v>67</v>
      </c>
      <c r="BP481" s="5">
        <v>15.730284885689487</v>
      </c>
      <c r="BQ481" s="5">
        <v>1.2043479434488293</v>
      </c>
      <c r="BR481" s="5">
        <v>5.9871954001678889</v>
      </c>
      <c r="BS481" s="5">
        <v>8.5387415420727688</v>
      </c>
      <c r="BT481" s="5" t="s">
        <v>67</v>
      </c>
      <c r="BU481" s="5" t="s">
        <v>67</v>
      </c>
      <c r="BV481" s="5" t="s">
        <v>67</v>
      </c>
      <c r="BW481" s="5">
        <v>4.6645280933158987E-3</v>
      </c>
      <c r="BX481" s="5">
        <v>3.6989863476358318E-4</v>
      </c>
      <c r="BY481" s="5">
        <v>6.4982285107386165E-4</v>
      </c>
      <c r="BZ481" s="5" t="s">
        <v>67</v>
      </c>
      <c r="CA481" s="5"/>
      <c r="CB481" s="5">
        <v>3.0123772562547257</v>
      </c>
      <c r="CC481" s="5">
        <v>0.62335957300033307</v>
      </c>
      <c r="CD481" s="5">
        <v>1.0316415897579569</v>
      </c>
      <c r="CE481" s="5">
        <v>1.4310618933937416</v>
      </c>
      <c r="CF481" s="5" t="s">
        <v>67</v>
      </c>
      <c r="CG481" s="5" t="s">
        <v>67</v>
      </c>
      <c r="CJ481" t="s">
        <v>67</v>
      </c>
      <c r="CK481" t="s">
        <v>67</v>
      </c>
      <c r="CT481" s="5"/>
      <c r="CU481" s="5"/>
      <c r="CV481" s="5"/>
      <c r="CW481" s="5"/>
      <c r="CX481" s="5"/>
      <c r="CY481" s="5"/>
      <c r="CZ481" s="5"/>
      <c r="DA481" s="5"/>
    </row>
    <row r="482" spans="1:105" s="1" customFormat="1" x14ac:dyDescent="0.25">
      <c r="A482" s="5" t="str">
        <f t="shared" si="7"/>
        <v>Kojonup2013CV45Y22_RRFert150N</v>
      </c>
      <c r="B482" s="5" t="s">
        <v>71</v>
      </c>
      <c r="C482" s="5">
        <v>2013</v>
      </c>
      <c r="D482" s="5" t="s">
        <v>64</v>
      </c>
      <c r="E482" s="6">
        <v>41598</v>
      </c>
      <c r="F482" s="5">
        <v>150</v>
      </c>
      <c r="G482" s="5" t="s">
        <v>70</v>
      </c>
      <c r="H482" s="5" t="s">
        <v>68</v>
      </c>
      <c r="I482" s="1" t="s">
        <v>80</v>
      </c>
      <c r="J482" s="1" t="s">
        <v>73</v>
      </c>
      <c r="K482" s="5">
        <v>0</v>
      </c>
      <c r="L482" s="5"/>
      <c r="M482" s="5">
        <v>332.59484531989409</v>
      </c>
      <c r="N482" s="5">
        <v>652.73342026262378</v>
      </c>
      <c r="O482" s="5">
        <v>0</v>
      </c>
      <c r="P482" s="5">
        <v>1032.2787878787879</v>
      </c>
      <c r="Q482" s="5" t="s">
        <v>67</v>
      </c>
      <c r="R482" s="5"/>
      <c r="S482" s="5"/>
      <c r="T482" s="5"/>
      <c r="U482" s="5" t="s">
        <v>67</v>
      </c>
      <c r="V482" s="5"/>
      <c r="W482" s="5" t="s">
        <v>67</v>
      </c>
      <c r="X482" s="5">
        <v>80.606060606060609</v>
      </c>
      <c r="Y482" s="5" t="s">
        <v>67</v>
      </c>
      <c r="Z482" s="5"/>
      <c r="AA482" s="5">
        <v>30.682812872068901</v>
      </c>
      <c r="AB482" s="5">
        <v>108.50671390420941</v>
      </c>
      <c r="AC482" s="5" t="s">
        <v>67</v>
      </c>
      <c r="AD482" s="5">
        <v>136.92436565494521</v>
      </c>
      <c r="AE482" s="5" t="s">
        <v>67</v>
      </c>
      <c r="AF482" s="5" t="s">
        <v>67</v>
      </c>
      <c r="AG482" s="5"/>
      <c r="AH482" s="5"/>
      <c r="AI482" s="5"/>
      <c r="AJ482" s="5" t="s">
        <v>67</v>
      </c>
      <c r="AK482" s="5">
        <v>10.514758529028743</v>
      </c>
      <c r="BI482" s="8">
        <v>3.5029239766081875E-2</v>
      </c>
      <c r="BJ482" s="8">
        <v>9.5735120138852939E-4</v>
      </c>
      <c r="BK482" s="5" t="s">
        <v>67</v>
      </c>
      <c r="BL482" s="5" t="s">
        <v>67</v>
      </c>
      <c r="BM482" s="5" t="s">
        <v>67</v>
      </c>
      <c r="BN482" s="5">
        <v>4.8999666666666667E-3</v>
      </c>
      <c r="BO482" s="5">
        <v>6.0328666666666668E-3</v>
      </c>
      <c r="BP482" s="5">
        <v>13.71454952464966</v>
      </c>
      <c r="BQ482" s="5" t="s">
        <v>67</v>
      </c>
      <c r="BR482" s="5">
        <v>1.6224750961541787</v>
      </c>
      <c r="BS482" s="5" t="s">
        <v>67</v>
      </c>
      <c r="BT482" s="5">
        <v>12.092074428495479</v>
      </c>
      <c r="BU482" s="5" t="s">
        <v>67</v>
      </c>
      <c r="BV482" s="5" t="s">
        <v>67</v>
      </c>
      <c r="BW482" s="5" t="s">
        <v>67</v>
      </c>
      <c r="BX482" s="5" t="s">
        <v>67</v>
      </c>
      <c r="BY482" s="5">
        <v>2.0725631742147095E-4</v>
      </c>
      <c r="BZ482" s="5">
        <v>5.6767113229795347E-4</v>
      </c>
      <c r="CA482" s="5"/>
      <c r="CB482" s="5">
        <v>2.1813760224565262</v>
      </c>
      <c r="CC482" s="5" t="s">
        <v>67</v>
      </c>
      <c r="CD482" s="5">
        <v>0.12281998373285709</v>
      </c>
      <c r="CE482" s="5" t="s">
        <v>67</v>
      </c>
      <c r="CF482" s="5">
        <v>2.1843772414076694</v>
      </c>
      <c r="CG482" s="5" t="s">
        <v>67</v>
      </c>
      <c r="CJ482">
        <v>267.81565805309174</v>
      </c>
      <c r="CK482">
        <v>20.849378552057967</v>
      </c>
      <c r="CT482" s="5"/>
      <c r="CU482" s="5"/>
      <c r="CV482" s="5"/>
      <c r="CW482" s="5"/>
      <c r="CX482" s="5"/>
      <c r="CY482" s="5"/>
      <c r="CZ482" s="5"/>
      <c r="DA482" s="5"/>
    </row>
    <row r="483" spans="1:105" s="1" customFormat="1" x14ac:dyDescent="0.25">
      <c r="A483" s="5" t="str">
        <f t="shared" si="7"/>
        <v>Kojonup2013CV45Y86_CLFert150N</v>
      </c>
      <c r="B483" s="5" t="s">
        <v>71</v>
      </c>
      <c r="C483" s="5">
        <v>2013</v>
      </c>
      <c r="D483" s="5" t="s">
        <v>64</v>
      </c>
      <c r="E483" s="6">
        <v>41451</v>
      </c>
      <c r="F483" s="5">
        <v>150</v>
      </c>
      <c r="G483" s="1" t="s">
        <v>69</v>
      </c>
      <c r="H483" s="5" t="s">
        <v>68</v>
      </c>
      <c r="I483" s="1" t="s">
        <v>81</v>
      </c>
      <c r="J483" s="1" t="s">
        <v>73</v>
      </c>
      <c r="K483" s="5">
        <v>42.248484848484843</v>
      </c>
      <c r="L483" s="5"/>
      <c r="M483" s="5">
        <v>0</v>
      </c>
      <c r="N483" s="5">
        <v>0</v>
      </c>
      <c r="O483" s="5">
        <v>0</v>
      </c>
      <c r="P483" s="5">
        <v>42.248484848484843</v>
      </c>
      <c r="Q483" s="5">
        <v>0.78541765809130759</v>
      </c>
      <c r="R483" s="5"/>
      <c r="S483" s="5"/>
      <c r="T483" s="5"/>
      <c r="U483" s="5">
        <v>183.74425974397707</v>
      </c>
      <c r="V483" s="5"/>
      <c r="W483" s="5">
        <v>183.74425974397707</v>
      </c>
      <c r="X483" s="5">
        <v>41.81818181818182</v>
      </c>
      <c r="Y483" s="5">
        <v>8.6991613752000383</v>
      </c>
      <c r="Z483" s="5"/>
      <c r="AA483" s="5" t="s">
        <v>67</v>
      </c>
      <c r="AB483" s="5" t="s">
        <v>67</v>
      </c>
      <c r="AC483" s="5" t="s">
        <v>67</v>
      </c>
      <c r="AD483" s="5">
        <v>8.6991613752000383</v>
      </c>
      <c r="AE483" s="5">
        <v>0.18582132036736684</v>
      </c>
      <c r="AF483" s="5">
        <v>7.1249049007034913</v>
      </c>
      <c r="AG483" s="5"/>
      <c r="AH483" s="5"/>
      <c r="AI483" s="5"/>
      <c r="AJ483" s="5">
        <v>7.1249049007034913</v>
      </c>
      <c r="AK483" s="5">
        <v>2.7773186030035366</v>
      </c>
      <c r="BI483" s="8" t="s">
        <v>67</v>
      </c>
      <c r="BJ483" s="8" t="s">
        <v>67</v>
      </c>
      <c r="BK483" s="5">
        <v>6.4465333333333333E-2</v>
      </c>
      <c r="BL483" s="5" t="s">
        <v>67</v>
      </c>
      <c r="BM483" s="5" t="s">
        <v>67</v>
      </c>
      <c r="BN483" s="5" t="s">
        <v>67</v>
      </c>
      <c r="BO483" s="5" t="s">
        <v>67</v>
      </c>
      <c r="BP483" s="5">
        <v>2.7040494787878782</v>
      </c>
      <c r="BQ483" s="5">
        <v>2.7040494787878782</v>
      </c>
      <c r="BR483" s="5" t="s">
        <v>67</v>
      </c>
      <c r="BS483" s="5" t="s">
        <v>67</v>
      </c>
      <c r="BT483" s="5" t="s">
        <v>67</v>
      </c>
      <c r="BU483" s="5" t="s">
        <v>67</v>
      </c>
      <c r="BV483" s="5">
        <v>1.2292677133605929E-3</v>
      </c>
      <c r="BW483" s="5" t="s">
        <v>67</v>
      </c>
      <c r="BX483" s="5" t="s">
        <v>67</v>
      </c>
      <c r="BY483" s="5" t="s">
        <v>67</v>
      </c>
      <c r="BZ483" s="5" t="s">
        <v>67</v>
      </c>
      <c r="CA483" s="5"/>
      <c r="CB483" s="5">
        <v>0.5215959058512204</v>
      </c>
      <c r="CC483" s="5">
        <v>0.5215959058512204</v>
      </c>
      <c r="CD483" s="5" t="s">
        <v>67</v>
      </c>
      <c r="CE483" s="5" t="s">
        <v>67</v>
      </c>
      <c r="CF483" s="5" t="s">
        <v>67</v>
      </c>
      <c r="CG483" s="5" t="s">
        <v>67</v>
      </c>
      <c r="CJ483" t="s">
        <v>67</v>
      </c>
      <c r="CK483" t="s">
        <v>67</v>
      </c>
      <c r="CT483" s="5"/>
      <c r="CU483" s="5"/>
      <c r="CV483" s="5"/>
      <c r="CW483" s="5"/>
      <c r="CX483" s="5"/>
      <c r="CY483" s="5"/>
      <c r="CZ483" s="5"/>
      <c r="DA483" s="5"/>
    </row>
    <row r="484" spans="1:105" s="1" customFormat="1" x14ac:dyDescent="0.25">
      <c r="A484" s="5" t="str">
        <f t="shared" si="7"/>
        <v>Kojonup2013CV45Y86_CLFert150N</v>
      </c>
      <c r="B484" s="5" t="s">
        <v>71</v>
      </c>
      <c r="C484" s="5">
        <v>2013</v>
      </c>
      <c r="D484" s="5" t="s">
        <v>64</v>
      </c>
      <c r="E484" s="6">
        <v>41485</v>
      </c>
      <c r="F484" s="5">
        <v>150</v>
      </c>
      <c r="G484" s="1" t="s">
        <v>69</v>
      </c>
      <c r="H484" s="5" t="s">
        <v>68</v>
      </c>
      <c r="I484" s="1" t="s">
        <v>81</v>
      </c>
      <c r="J484" s="1" t="s">
        <v>73</v>
      </c>
      <c r="K484" s="5">
        <v>135.19186494718446</v>
      </c>
      <c r="L484" s="5"/>
      <c r="M484" s="5">
        <v>101.95229491771842</v>
      </c>
      <c r="N484" s="5">
        <v>0</v>
      </c>
      <c r="O484" s="5">
        <v>5.5891734684304337</v>
      </c>
      <c r="P484" s="5">
        <v>242.73333333333335</v>
      </c>
      <c r="Q484" s="5">
        <v>2.359831269797894</v>
      </c>
      <c r="R484" s="5"/>
      <c r="S484" s="5"/>
      <c r="T484" s="5"/>
      <c r="U484" s="5">
        <v>174.71899755246775</v>
      </c>
      <c r="V484" s="5"/>
      <c r="W484" s="5">
        <v>174.71899755246775</v>
      </c>
      <c r="X484" s="5">
        <v>58.18181818181818</v>
      </c>
      <c r="Y484" s="5">
        <v>9.6297581119341995</v>
      </c>
      <c r="Z484" s="5"/>
      <c r="AA484" s="5">
        <v>20.303045764037925</v>
      </c>
      <c r="AB484" s="5" t="s">
        <v>67</v>
      </c>
      <c r="AC484" s="5">
        <v>5.5891734684304337</v>
      </c>
      <c r="AD484" s="5">
        <v>30.996820832864646</v>
      </c>
      <c r="AE484" s="5">
        <v>0.19061282820259753</v>
      </c>
      <c r="AF484" s="5">
        <v>7.7042889944497883</v>
      </c>
      <c r="AG484" s="5"/>
      <c r="AH484" s="5"/>
      <c r="AI484" s="5"/>
      <c r="AJ484" s="5">
        <v>7.7042889944497883</v>
      </c>
      <c r="AK484" s="5">
        <v>8.1986359142234573</v>
      </c>
      <c r="BI484" s="8" t="s">
        <v>67</v>
      </c>
      <c r="BJ484" s="8" t="s">
        <v>67</v>
      </c>
      <c r="BK484" s="5" t="s">
        <v>67</v>
      </c>
      <c r="BL484" s="5">
        <v>4.667933333333333E-2</v>
      </c>
      <c r="BM484" s="5" t="s">
        <v>67</v>
      </c>
      <c r="BN484" s="5">
        <v>1.8377999999999999E-2</v>
      </c>
      <c r="BO484" s="5" t="s">
        <v>67</v>
      </c>
      <c r="BP484" s="5">
        <v>8.1607111658924172</v>
      </c>
      <c r="BQ484" s="5">
        <v>6.3485538676482944</v>
      </c>
      <c r="BR484" s="5">
        <v>1.812157298244123</v>
      </c>
      <c r="BS484" s="5" t="s">
        <v>67</v>
      </c>
      <c r="BT484" s="5" t="s">
        <v>67</v>
      </c>
      <c r="BU484" s="5" t="s">
        <v>67</v>
      </c>
      <c r="BV484" s="5" t="s">
        <v>67</v>
      </c>
      <c r="BW484" s="5">
        <v>1.9736815289651132E-3</v>
      </c>
      <c r="BX484" s="5" t="s">
        <v>67</v>
      </c>
      <c r="BY484" s="5">
        <v>2.779070588044383E-3</v>
      </c>
      <c r="BZ484" s="5" t="s">
        <v>67</v>
      </c>
      <c r="CA484" s="5"/>
      <c r="CB484" s="5">
        <v>1.0258201966547817</v>
      </c>
      <c r="CC484" s="5">
        <v>0.71371799988660811</v>
      </c>
      <c r="CD484" s="5">
        <v>0.35359732041461117</v>
      </c>
      <c r="CE484" s="5" t="s">
        <v>67</v>
      </c>
      <c r="CF484" s="5" t="s">
        <v>67</v>
      </c>
      <c r="CG484" s="5" t="s">
        <v>67</v>
      </c>
      <c r="CJ484" t="s">
        <v>67</v>
      </c>
      <c r="CK484" t="s">
        <v>67</v>
      </c>
      <c r="CT484" s="5"/>
      <c r="CU484" s="5"/>
      <c r="CV484" s="5"/>
      <c r="CW484" s="5"/>
      <c r="CX484" s="5"/>
      <c r="CY484" s="5"/>
      <c r="CZ484" s="5"/>
      <c r="DA484" s="5"/>
    </row>
    <row r="485" spans="1:105" s="1" customFormat="1" x14ac:dyDescent="0.25">
      <c r="A485" s="5" t="str">
        <f t="shared" si="7"/>
        <v>Kojonup2013CV45Y86_CLFert150N</v>
      </c>
      <c r="B485" s="5" t="s">
        <v>71</v>
      </c>
      <c r="C485" s="5">
        <v>2013</v>
      </c>
      <c r="D485" s="5" t="s">
        <v>64</v>
      </c>
      <c r="E485" s="6">
        <v>41508</v>
      </c>
      <c r="F485" s="5">
        <v>150</v>
      </c>
      <c r="G485" s="1" t="s">
        <v>69</v>
      </c>
      <c r="H485" s="5" t="s">
        <v>68</v>
      </c>
      <c r="I485" s="1" t="s">
        <v>81</v>
      </c>
      <c r="J485" s="1" t="s">
        <v>73</v>
      </c>
      <c r="K485" s="5">
        <v>114.37355102619722</v>
      </c>
      <c r="L485" s="5"/>
      <c r="M485" s="5">
        <v>455.40317128205362</v>
      </c>
      <c r="N485" s="5">
        <v>6.8244762232465108</v>
      </c>
      <c r="O485" s="5">
        <v>8.68162975133089</v>
      </c>
      <c r="P485" s="5">
        <v>585.28282828282818</v>
      </c>
      <c r="Q485" s="5">
        <v>2.7949084023089803</v>
      </c>
      <c r="R485" s="5"/>
      <c r="S485" s="5"/>
      <c r="T485" s="5"/>
      <c r="U485" s="5">
        <v>243.43768567762552</v>
      </c>
      <c r="V485" s="5"/>
      <c r="W485" s="5">
        <v>243.43768567762552</v>
      </c>
      <c r="X485" s="5">
        <v>77.777777777777771</v>
      </c>
      <c r="Y485" s="5">
        <v>6.6632643870372883</v>
      </c>
      <c r="Z485" s="5"/>
      <c r="AA485" s="5">
        <v>36.723163194424117</v>
      </c>
      <c r="AB485" s="5">
        <v>3.1804865984321213</v>
      </c>
      <c r="AC485" s="5">
        <v>1.4958252027053083</v>
      </c>
      <c r="AD485" s="5">
        <v>31.96299098288862</v>
      </c>
      <c r="AE485" s="5">
        <v>0.25084429553136661</v>
      </c>
      <c r="AF485" s="5">
        <v>8.7015055072601957</v>
      </c>
      <c r="AG485" s="5"/>
      <c r="AH485" s="5"/>
      <c r="AI485" s="5"/>
      <c r="AJ485" s="5">
        <v>8.7015055072601957</v>
      </c>
      <c r="AK485" s="5">
        <v>17.611712903194647</v>
      </c>
      <c r="BI485" s="8" t="s">
        <v>67</v>
      </c>
      <c r="BJ485" s="8" t="s">
        <v>67</v>
      </c>
      <c r="BK485" s="5" t="s">
        <v>67</v>
      </c>
      <c r="BL485" s="5" t="s">
        <v>67</v>
      </c>
      <c r="BM485" s="5" t="s">
        <v>67</v>
      </c>
      <c r="BN485" s="5" t="s">
        <v>67</v>
      </c>
      <c r="BO485" s="5" t="s">
        <v>67</v>
      </c>
      <c r="BP485" s="5" t="s">
        <v>67</v>
      </c>
      <c r="BQ485" s="5" t="s">
        <v>67</v>
      </c>
      <c r="BR485" s="5" t="s">
        <v>67</v>
      </c>
      <c r="BS485" s="5" t="s">
        <v>67</v>
      </c>
      <c r="BT485" s="5" t="s">
        <v>67</v>
      </c>
      <c r="BU485" s="5" t="s">
        <v>67</v>
      </c>
      <c r="BV485" s="5" t="s">
        <v>67</v>
      </c>
      <c r="BW485" s="5" t="s">
        <v>67</v>
      </c>
      <c r="BX485" s="5" t="s">
        <v>67</v>
      </c>
      <c r="BY485" s="5" t="s">
        <v>67</v>
      </c>
      <c r="BZ485" s="5" t="s">
        <v>67</v>
      </c>
      <c r="CA485" s="5"/>
      <c r="CB485" s="5" t="s">
        <v>67</v>
      </c>
      <c r="CC485" s="5" t="s">
        <v>67</v>
      </c>
      <c r="CD485" s="5" t="s">
        <v>67</v>
      </c>
      <c r="CE485" s="5" t="s">
        <v>67</v>
      </c>
      <c r="CF485" s="5" t="s">
        <v>67</v>
      </c>
      <c r="CG485" s="5" t="s">
        <v>67</v>
      </c>
      <c r="CJ485" t="s">
        <v>67</v>
      </c>
      <c r="CK485" t="s">
        <v>67</v>
      </c>
      <c r="CT485" s="5"/>
      <c r="CU485" s="5"/>
      <c r="CV485" s="5"/>
      <c r="CW485" s="5"/>
      <c r="CX485" s="5"/>
      <c r="CY485" s="5"/>
      <c r="CZ485" s="5"/>
      <c r="DA485" s="5"/>
    </row>
    <row r="486" spans="1:105" s="1" customFormat="1" x14ac:dyDescent="0.25">
      <c r="A486" s="5" t="str">
        <f t="shared" si="7"/>
        <v>Kojonup2013CV45Y86_CLFert150N</v>
      </c>
      <c r="B486" s="5" t="s">
        <v>71</v>
      </c>
      <c r="C486" s="5">
        <v>2013</v>
      </c>
      <c r="D486" s="5" t="s">
        <v>64</v>
      </c>
      <c r="E486" s="6">
        <v>41550</v>
      </c>
      <c r="F486" s="5">
        <v>150</v>
      </c>
      <c r="G486" s="1" t="s">
        <v>69</v>
      </c>
      <c r="H486" s="5" t="s">
        <v>68</v>
      </c>
      <c r="I486" s="1" t="s">
        <v>81</v>
      </c>
      <c r="J486" s="1" t="s">
        <v>73</v>
      </c>
      <c r="K486" s="5">
        <v>33.908211542092339</v>
      </c>
      <c r="L486" s="5"/>
      <c r="M486" s="5">
        <v>638.45590109020122</v>
      </c>
      <c r="N486" s="5">
        <v>429.7371046176138</v>
      </c>
      <c r="O486" s="5">
        <v>5.432116083425826</v>
      </c>
      <c r="P486" s="5">
        <v>1107.5333333333331</v>
      </c>
      <c r="Q486" s="5">
        <v>1.0123933733828874</v>
      </c>
      <c r="R486" s="5"/>
      <c r="S486" s="5"/>
      <c r="T486" s="5"/>
      <c r="U486" s="5">
        <v>294.14865907250697</v>
      </c>
      <c r="V486" s="5"/>
      <c r="W486" s="5">
        <v>294.14865907250697</v>
      </c>
      <c r="X486" s="5">
        <v>58.787878787878782</v>
      </c>
      <c r="Y486" s="5">
        <v>3.4833973599734525</v>
      </c>
      <c r="Z486" s="5"/>
      <c r="AA486" s="5">
        <v>22.401463696414663</v>
      </c>
      <c r="AB486" s="5">
        <v>65.590168272673424</v>
      </c>
      <c r="AC486" s="5">
        <v>2.7374511973057798</v>
      </c>
      <c r="AD486" s="5">
        <v>48.776277182606151</v>
      </c>
      <c r="AE486" s="5">
        <v>0.18060029156133511</v>
      </c>
      <c r="AF486" s="5">
        <v>30.048969295620392</v>
      </c>
      <c r="AG486" s="5"/>
      <c r="AH486" s="5"/>
      <c r="AI486" s="5"/>
      <c r="AJ486" s="5">
        <v>30.048969295620392</v>
      </c>
      <c r="AK486" s="5">
        <v>11.704974494441206</v>
      </c>
      <c r="BI486" s="8" t="s">
        <v>67</v>
      </c>
      <c r="BJ486" s="8" t="s">
        <v>67</v>
      </c>
      <c r="BK486" s="5" t="s">
        <v>67</v>
      </c>
      <c r="BL486" s="5">
        <v>2.3035333333333331E-2</v>
      </c>
      <c r="BM486" s="5">
        <v>2.2860999999999999E-2</v>
      </c>
      <c r="BN486" s="5">
        <v>1.1335333333333334E-2</v>
      </c>
      <c r="BO486" s="5" t="s">
        <v>67</v>
      </c>
      <c r="BP486" s="5">
        <v>17.929142864612896</v>
      </c>
      <c r="BQ486" s="5">
        <v>0.80389108485317917</v>
      </c>
      <c r="BR486" s="5">
        <v>7.2007650468948841</v>
      </c>
      <c r="BS486" s="5">
        <v>9.9244867328648336</v>
      </c>
      <c r="BT486" s="5" t="s">
        <v>67</v>
      </c>
      <c r="BU486" s="5" t="s">
        <v>67</v>
      </c>
      <c r="BV486" s="5" t="s">
        <v>67</v>
      </c>
      <c r="BW486" s="5">
        <v>3.3654494664325518E-3</v>
      </c>
      <c r="BX486" s="5">
        <v>1.1878726082090495E-3</v>
      </c>
      <c r="BY486" s="5">
        <v>9.648250848959286E-4</v>
      </c>
      <c r="BZ486" s="5" t="s">
        <v>67</v>
      </c>
      <c r="CA486" s="5"/>
      <c r="CB486" s="5">
        <v>2.0637620894998951</v>
      </c>
      <c r="CC486" s="5">
        <v>0.18161183424462038</v>
      </c>
      <c r="CD486" s="5">
        <v>0.40626416547203908</v>
      </c>
      <c r="CE486" s="5">
        <v>1.8488262923536984</v>
      </c>
      <c r="CF486" s="5" t="s">
        <v>67</v>
      </c>
      <c r="CG486" s="5" t="s">
        <v>67</v>
      </c>
      <c r="CJ486" t="s">
        <v>67</v>
      </c>
      <c r="CK486" t="s">
        <v>67</v>
      </c>
      <c r="CT486" s="5"/>
      <c r="CU486" s="5"/>
      <c r="CV486" s="5"/>
      <c r="CW486" s="5"/>
      <c r="CX486" s="5"/>
      <c r="CY486" s="5"/>
      <c r="CZ486" s="5"/>
      <c r="DA486" s="5"/>
    </row>
    <row r="487" spans="1:105" s="1" customFormat="1" x14ac:dyDescent="0.25">
      <c r="A487" s="5" t="str">
        <f t="shared" si="7"/>
        <v>Kojonup2013CV45Y86_CLFert150N</v>
      </c>
      <c r="B487" s="5" t="s">
        <v>71</v>
      </c>
      <c r="C487" s="5">
        <v>2013</v>
      </c>
      <c r="D487" s="5" t="s">
        <v>64</v>
      </c>
      <c r="E487" s="6">
        <v>41598</v>
      </c>
      <c r="F487" s="5">
        <v>150</v>
      </c>
      <c r="G487" s="1" t="s">
        <v>69</v>
      </c>
      <c r="H487" s="5" t="s">
        <v>68</v>
      </c>
      <c r="I487" s="1" t="s">
        <v>81</v>
      </c>
      <c r="J487" s="1" t="s">
        <v>73</v>
      </c>
      <c r="K487" s="5">
        <v>0</v>
      </c>
      <c r="L487" s="5"/>
      <c r="M487" s="5">
        <v>431.48096459248001</v>
      </c>
      <c r="N487" s="5">
        <v>634.73729178696692</v>
      </c>
      <c r="O487" s="5">
        <v>0</v>
      </c>
      <c r="P487" s="5">
        <v>1169.3757575757575</v>
      </c>
      <c r="Q487" s="5" t="s">
        <v>67</v>
      </c>
      <c r="R487" s="5"/>
      <c r="S487" s="5"/>
      <c r="T487" s="5"/>
      <c r="U487" s="5" t="s">
        <v>67</v>
      </c>
      <c r="V487" s="5"/>
      <c r="W487" s="5" t="s">
        <v>67</v>
      </c>
      <c r="X487" s="5">
        <v>49.696969696969688</v>
      </c>
      <c r="Y487" s="5" t="s">
        <v>67</v>
      </c>
      <c r="Z487" s="5"/>
      <c r="AA487" s="5">
        <v>50.92398739926535</v>
      </c>
      <c r="AB487" s="5">
        <v>90.04992768537555</v>
      </c>
      <c r="AC487" s="5" t="s">
        <v>67</v>
      </c>
      <c r="AD487" s="5">
        <v>110.12510007979525</v>
      </c>
      <c r="AE487" s="5" t="s">
        <v>67</v>
      </c>
      <c r="AF487" s="5" t="s">
        <v>67</v>
      </c>
      <c r="AG487" s="5"/>
      <c r="AH487" s="5"/>
      <c r="AI487" s="5"/>
      <c r="AJ487" s="5" t="s">
        <v>67</v>
      </c>
      <c r="AK487" s="5">
        <v>9.7536223875339978</v>
      </c>
      <c r="BI487" s="8">
        <v>3.5906432748538018E-2</v>
      </c>
      <c r="BJ487" s="8">
        <v>3.5571710703483973E-4</v>
      </c>
      <c r="BK487" s="5" t="s">
        <v>67</v>
      </c>
      <c r="BL487" s="5" t="s">
        <v>67</v>
      </c>
      <c r="BM487" s="5" t="s">
        <v>67</v>
      </c>
      <c r="BN487" s="5">
        <v>3.5754333333333334E-3</v>
      </c>
      <c r="BO487" s="5">
        <v>6.4151333333333331E-3</v>
      </c>
      <c r="BP487" s="5">
        <v>14.687793995006103</v>
      </c>
      <c r="BQ487" s="5" t="s">
        <v>67</v>
      </c>
      <c r="BR487" s="5">
        <v>1.5195441279141317</v>
      </c>
      <c r="BS487" s="5" t="s">
        <v>67</v>
      </c>
      <c r="BT487" s="5">
        <v>13.168249867091973</v>
      </c>
      <c r="BU487" s="5" t="s">
        <v>67</v>
      </c>
      <c r="BV487" s="5" t="s">
        <v>67</v>
      </c>
      <c r="BW487" s="5" t="s">
        <v>67</v>
      </c>
      <c r="BX487" s="5" t="s">
        <v>67</v>
      </c>
      <c r="BY487" s="5">
        <v>5.1928760924088257E-4</v>
      </c>
      <c r="BZ487" s="5">
        <v>8.8390207665279056E-4</v>
      </c>
      <c r="CA487" s="5"/>
      <c r="CB487" s="5">
        <v>1.3482279042936669</v>
      </c>
      <c r="CC487" s="5" t="s">
        <v>67</v>
      </c>
      <c r="CD487" s="5">
        <v>0.19267430817316294</v>
      </c>
      <c r="CE487" s="5" t="s">
        <v>67</v>
      </c>
      <c r="CF487" s="5">
        <v>1.4570398444852586</v>
      </c>
      <c r="CG487" s="5" t="s">
        <v>67</v>
      </c>
      <c r="CJ487">
        <v>317.87740773184072</v>
      </c>
      <c r="CK487">
        <v>45.070763835660259</v>
      </c>
      <c r="CT487" s="5"/>
      <c r="CU487" s="5"/>
      <c r="CV487" s="5"/>
      <c r="CW487" s="5"/>
      <c r="CX487" s="5"/>
      <c r="CY487" s="5"/>
      <c r="CZ487" s="5"/>
      <c r="DA487" s="5"/>
    </row>
    <row r="488" spans="1:105" s="1" customFormat="1" x14ac:dyDescent="0.25">
      <c r="A488" s="5" t="str">
        <f>B488&amp;C488&amp;"CV"&amp;I488&amp;"Fert"&amp;F488&amp;"N"&amp;D488</f>
        <v>Kojonup2013CVAV_GarnetFert150NGrazed</v>
      </c>
      <c r="B488" s="5" t="s">
        <v>71</v>
      </c>
      <c r="C488" s="5">
        <v>2013</v>
      </c>
      <c r="D488" s="5" t="s">
        <v>72</v>
      </c>
      <c r="E488" s="6">
        <v>41451</v>
      </c>
      <c r="F488" s="5">
        <v>150</v>
      </c>
      <c r="G488" s="1" t="s">
        <v>62</v>
      </c>
      <c r="H488" s="5" t="s">
        <v>66</v>
      </c>
      <c r="I488" s="1" t="s">
        <v>76</v>
      </c>
      <c r="J488" s="1" t="s">
        <v>75</v>
      </c>
      <c r="K488" s="5" t="s">
        <v>67</v>
      </c>
      <c r="L488" s="5"/>
      <c r="M488" s="5" t="s">
        <v>67</v>
      </c>
      <c r="N488" s="5" t="s">
        <v>67</v>
      </c>
      <c r="O488" s="5" t="s">
        <v>67</v>
      </c>
      <c r="P488" s="5" t="s">
        <v>67</v>
      </c>
      <c r="Q488" s="5" t="s">
        <v>67</v>
      </c>
      <c r="R488" s="5"/>
      <c r="S488" s="5"/>
      <c r="T488" s="5"/>
      <c r="U488" s="5" t="s">
        <v>67</v>
      </c>
      <c r="V488" s="5"/>
      <c r="W488" s="5" t="s">
        <v>67</v>
      </c>
      <c r="X488" s="5" t="s">
        <v>67</v>
      </c>
      <c r="Y488" s="5" t="s">
        <v>67</v>
      </c>
      <c r="Z488" s="5"/>
      <c r="AA488" s="5" t="s">
        <v>67</v>
      </c>
      <c r="AB488" s="5" t="s">
        <v>67</v>
      </c>
      <c r="AC488" s="5" t="s">
        <v>67</v>
      </c>
      <c r="AD488" s="5" t="s">
        <v>67</v>
      </c>
      <c r="AE488" s="5" t="s">
        <v>67</v>
      </c>
      <c r="AF488" s="5" t="s">
        <v>67</v>
      </c>
      <c r="AG488" s="5"/>
      <c r="AH488" s="5"/>
      <c r="AI488" s="5"/>
      <c r="AJ488" s="5" t="s">
        <v>67</v>
      </c>
      <c r="AK488" s="5" t="s">
        <v>67</v>
      </c>
      <c r="BI488" s="8"/>
      <c r="BJ488" s="8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J488" t="s">
        <v>67</v>
      </c>
      <c r="CK488" t="s">
        <v>67</v>
      </c>
      <c r="CT488" s="5"/>
      <c r="CU488" s="5"/>
      <c r="CV488" s="5"/>
      <c r="CW488" s="5"/>
      <c r="CX488" s="5"/>
      <c r="CY488" s="5"/>
      <c r="CZ488" s="5"/>
      <c r="DA488" s="5"/>
    </row>
    <row r="489" spans="1:105" s="1" customFormat="1" x14ac:dyDescent="0.25">
      <c r="A489" s="5" t="str">
        <f t="shared" ref="A489:A517" si="8">B489&amp;C489&amp;"CV"&amp;I489&amp;"Fert"&amp;F489&amp;"N"&amp;D489</f>
        <v>Kojonup2013CVAV_GarnetFert150NGrazed</v>
      </c>
      <c r="B489" s="5" t="s">
        <v>71</v>
      </c>
      <c r="C489" s="5">
        <v>2013</v>
      </c>
      <c r="D489" s="5" t="s">
        <v>72</v>
      </c>
      <c r="E489" s="6">
        <v>41485</v>
      </c>
      <c r="F489" s="5">
        <v>150</v>
      </c>
      <c r="G489" s="1" t="s">
        <v>62</v>
      </c>
      <c r="H489" s="5" t="s">
        <v>66</v>
      </c>
      <c r="I489" s="1" t="s">
        <v>76</v>
      </c>
      <c r="J489" s="1" t="s">
        <v>75</v>
      </c>
      <c r="K489" s="5" t="s">
        <v>67</v>
      </c>
      <c r="L489" s="5"/>
      <c r="M489" s="5" t="s">
        <v>67</v>
      </c>
      <c r="N489" s="5" t="s">
        <v>67</v>
      </c>
      <c r="O489" s="5" t="s">
        <v>67</v>
      </c>
      <c r="P489" s="5">
        <v>106.89090909090908</v>
      </c>
      <c r="Q489" s="5" t="s">
        <v>67</v>
      </c>
      <c r="R489" s="5"/>
      <c r="S489" s="5"/>
      <c r="T489" s="5"/>
      <c r="U489" s="5" t="s">
        <v>67</v>
      </c>
      <c r="V489" s="5"/>
      <c r="W489" s="5" t="s">
        <v>67</v>
      </c>
      <c r="X489" s="5">
        <v>59.393939393939398</v>
      </c>
      <c r="Y489" s="5" t="s">
        <v>67</v>
      </c>
      <c r="Z489" s="5"/>
      <c r="AA489" s="5" t="s">
        <v>67</v>
      </c>
      <c r="AB489" s="5" t="s">
        <v>67</v>
      </c>
      <c r="AC489" s="5" t="s">
        <v>67</v>
      </c>
      <c r="AD489" s="5">
        <v>19.627102193035736</v>
      </c>
      <c r="AE489" s="5" t="s">
        <v>67</v>
      </c>
      <c r="AF489" s="5" t="s">
        <v>67</v>
      </c>
      <c r="AG489" s="5"/>
      <c r="AH489" s="5"/>
      <c r="AI489" s="5"/>
      <c r="AJ489" s="5" t="s">
        <v>67</v>
      </c>
      <c r="AK489" s="5">
        <v>11.562899411114477</v>
      </c>
      <c r="BI489" s="8"/>
      <c r="BJ489" s="8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J489" t="s">
        <v>67</v>
      </c>
      <c r="CK489" t="s">
        <v>67</v>
      </c>
      <c r="CT489" s="5"/>
      <c r="CU489" s="5"/>
      <c r="CV489" s="5"/>
      <c r="CW489" s="5"/>
      <c r="CX489" s="5"/>
      <c r="CY489" s="5"/>
      <c r="CZ489" s="5"/>
      <c r="DA489" s="5"/>
    </row>
    <row r="490" spans="1:105" s="1" customFormat="1" x14ac:dyDescent="0.25">
      <c r="A490" s="5" t="str">
        <f t="shared" si="8"/>
        <v>Kojonup2013CVAV_GarnetFert150NGrazed</v>
      </c>
      <c r="B490" s="5" t="s">
        <v>71</v>
      </c>
      <c r="C490" s="5">
        <v>2013</v>
      </c>
      <c r="D490" s="5" t="s">
        <v>72</v>
      </c>
      <c r="E490" s="6">
        <v>41508</v>
      </c>
      <c r="F490" s="5">
        <v>150</v>
      </c>
      <c r="G490" s="1" t="s">
        <v>62</v>
      </c>
      <c r="H490" s="5" t="s">
        <v>66</v>
      </c>
      <c r="I490" s="1" t="s">
        <v>76</v>
      </c>
      <c r="J490" s="1" t="s">
        <v>75</v>
      </c>
      <c r="K490" s="5" t="s">
        <v>67</v>
      </c>
      <c r="L490" s="5"/>
      <c r="M490" s="5" t="s">
        <v>67</v>
      </c>
      <c r="N490" s="5" t="s">
        <v>67</v>
      </c>
      <c r="O490" s="5" t="s">
        <v>67</v>
      </c>
      <c r="P490" s="5">
        <v>214.27272727272728</v>
      </c>
      <c r="Q490" s="5" t="s">
        <v>67</v>
      </c>
      <c r="R490" s="5"/>
      <c r="S490" s="5"/>
      <c r="T490" s="5"/>
      <c r="U490" s="5" t="s">
        <v>67</v>
      </c>
      <c r="V490" s="5"/>
      <c r="W490" s="5" t="s">
        <v>67</v>
      </c>
      <c r="X490" s="5">
        <v>69.696969696969688</v>
      </c>
      <c r="Y490" s="5" t="s">
        <v>67</v>
      </c>
      <c r="Z490" s="5"/>
      <c r="AA490" s="5" t="s">
        <v>67</v>
      </c>
      <c r="AB490" s="5" t="s">
        <v>67</v>
      </c>
      <c r="AC490" s="5" t="s">
        <v>67</v>
      </c>
      <c r="AD490" s="5">
        <v>17.290589736010709</v>
      </c>
      <c r="AE490" s="5" t="s">
        <v>67</v>
      </c>
      <c r="AF490" s="5" t="s">
        <v>67</v>
      </c>
      <c r="AG490" s="5"/>
      <c r="AH490" s="5"/>
      <c r="AI490" s="5"/>
      <c r="AJ490" s="5" t="s">
        <v>67</v>
      </c>
      <c r="AK490" s="5">
        <v>6.0606060606060792</v>
      </c>
      <c r="BI490" s="8"/>
      <c r="BJ490" s="8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J490" t="s">
        <v>67</v>
      </c>
      <c r="CK490" t="s">
        <v>67</v>
      </c>
      <c r="CT490" s="5"/>
      <c r="CU490" s="5"/>
      <c r="CV490" s="5"/>
      <c r="CW490" s="5"/>
      <c r="CX490" s="5"/>
      <c r="CY490" s="5"/>
      <c r="CZ490" s="5"/>
      <c r="DA490" s="5"/>
    </row>
    <row r="491" spans="1:105" s="1" customFormat="1" x14ac:dyDescent="0.25">
      <c r="A491" s="5" t="str">
        <f t="shared" si="8"/>
        <v>Kojonup2013CVAV_GarnetFert150NGrazed</v>
      </c>
      <c r="B491" s="5" t="s">
        <v>71</v>
      </c>
      <c r="C491" s="5">
        <v>2013</v>
      </c>
      <c r="D491" s="5" t="s">
        <v>72</v>
      </c>
      <c r="E491" s="6">
        <v>41550</v>
      </c>
      <c r="F491" s="5">
        <v>150</v>
      </c>
      <c r="G491" s="1" t="s">
        <v>62</v>
      </c>
      <c r="H491" s="5" t="s">
        <v>66</v>
      </c>
      <c r="I491" s="1" t="s">
        <v>76</v>
      </c>
      <c r="J491" s="1" t="s">
        <v>75</v>
      </c>
      <c r="K491" s="5">
        <v>36.771782896350736</v>
      </c>
      <c r="L491" s="5"/>
      <c r="M491" s="5">
        <v>296.56441754765655</v>
      </c>
      <c r="N491" s="5">
        <v>289.95682909792777</v>
      </c>
      <c r="O491" s="5">
        <v>9.0645462156407373</v>
      </c>
      <c r="P491" s="5">
        <v>632.35757575757577</v>
      </c>
      <c r="Q491" s="5">
        <v>1.045172712290696</v>
      </c>
      <c r="R491" s="5"/>
      <c r="S491" s="5"/>
      <c r="T491" s="5"/>
      <c r="U491" s="5">
        <v>277.80457604982922</v>
      </c>
      <c r="V491" s="5"/>
      <c r="W491" s="5">
        <v>277.80457604982922</v>
      </c>
      <c r="X491" s="5">
        <v>58.18181818181818</v>
      </c>
      <c r="Y491" s="5">
        <v>9.0507354689616655</v>
      </c>
      <c r="Z491" s="5"/>
      <c r="AA491" s="5">
        <v>33.328959171603216</v>
      </c>
      <c r="AB491" s="5">
        <v>34.597444362706533</v>
      </c>
      <c r="AC491" s="5">
        <v>2.9479098211612862</v>
      </c>
      <c r="AD491" s="5">
        <v>48.449158076004238</v>
      </c>
      <c r="AE491" s="5">
        <v>0.3089367219166842</v>
      </c>
      <c r="AF491" s="5">
        <v>13.258409024923678</v>
      </c>
      <c r="AG491" s="5"/>
      <c r="AH491" s="5"/>
      <c r="AI491" s="5"/>
      <c r="AJ491" s="5">
        <v>13.258409024923678</v>
      </c>
      <c r="AK491" s="5">
        <v>5.8446368248442173</v>
      </c>
      <c r="BI491" s="8"/>
      <c r="BJ491" s="8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J491" t="s">
        <v>67</v>
      </c>
      <c r="CK491" t="s">
        <v>67</v>
      </c>
      <c r="CT491" s="5"/>
      <c r="CU491" s="5"/>
      <c r="CV491" s="5"/>
      <c r="CW491" s="5"/>
      <c r="CX491" s="5"/>
      <c r="CY491" s="5"/>
      <c r="CZ491" s="5"/>
      <c r="DA491" s="5"/>
    </row>
    <row r="492" spans="1:105" s="1" customFormat="1" x14ac:dyDescent="0.25">
      <c r="A492" s="5" t="str">
        <f t="shared" si="8"/>
        <v>Kojonup2013CVAV_GarnetFert150NGrazed</v>
      </c>
      <c r="B492" s="5" t="s">
        <v>71</v>
      </c>
      <c r="C492" s="5">
        <v>2013</v>
      </c>
      <c r="D492" s="5" t="s">
        <v>72</v>
      </c>
      <c r="E492" s="6">
        <v>41598</v>
      </c>
      <c r="F492" s="5">
        <v>150</v>
      </c>
      <c r="G492" s="1" t="s">
        <v>62</v>
      </c>
      <c r="H492" s="5" t="s">
        <v>66</v>
      </c>
      <c r="I492" s="1" t="s">
        <v>76</v>
      </c>
      <c r="J492" s="1" t="s">
        <v>75</v>
      </c>
      <c r="K492" s="5">
        <v>0</v>
      </c>
      <c r="L492" s="5"/>
      <c r="M492" s="5">
        <v>410.61732760974877</v>
      </c>
      <c r="N492" s="5">
        <v>811.95432028152857</v>
      </c>
      <c r="O492" s="5">
        <v>0</v>
      </c>
      <c r="P492" s="5">
        <v>901.06060606060601</v>
      </c>
      <c r="Q492" s="5" t="s">
        <v>67</v>
      </c>
      <c r="R492" s="5"/>
      <c r="S492" s="5"/>
      <c r="T492" s="5"/>
      <c r="U492" s="5" t="s">
        <v>67</v>
      </c>
      <c r="V492" s="5"/>
      <c r="W492" s="5" t="s">
        <v>67</v>
      </c>
      <c r="X492" s="5">
        <v>53.333333333333321</v>
      </c>
      <c r="Y492" s="5" t="s">
        <v>67</v>
      </c>
      <c r="Z492" s="5"/>
      <c r="AA492" s="5">
        <v>41.40197248336974</v>
      </c>
      <c r="AB492" s="5">
        <v>63.657424208107344</v>
      </c>
      <c r="AC492" s="5" t="s">
        <v>67</v>
      </c>
      <c r="AD492" s="5">
        <v>75.210114738942806</v>
      </c>
      <c r="AE492" s="5" t="s">
        <v>67</v>
      </c>
      <c r="AF492" s="5" t="s">
        <v>67</v>
      </c>
      <c r="AG492" s="5"/>
      <c r="AH492" s="5"/>
      <c r="AI492" s="5"/>
      <c r="AJ492" s="5" t="s">
        <v>67</v>
      </c>
      <c r="AK492" s="5">
        <v>4.2424242424242626</v>
      </c>
      <c r="BI492" s="8"/>
      <c r="BJ492" s="8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J492">
        <v>298.01570193150678</v>
      </c>
      <c r="CK492">
        <v>20.577448504744094</v>
      </c>
      <c r="CT492" s="5"/>
      <c r="CU492" s="5"/>
      <c r="CV492" s="5"/>
      <c r="CW492" s="5"/>
      <c r="CX492" s="5"/>
      <c r="CY492" s="5"/>
      <c r="CZ492" s="5"/>
      <c r="DA492" s="5"/>
    </row>
    <row r="493" spans="1:105" s="1" customFormat="1" x14ac:dyDescent="0.25">
      <c r="A493" s="5" t="str">
        <f t="shared" si="8"/>
        <v>Kojonup2013CVCB_AtomicFert150NGrazed</v>
      </c>
      <c r="B493" s="5" t="s">
        <v>71</v>
      </c>
      <c r="C493" s="5">
        <v>2013</v>
      </c>
      <c r="D493" s="5" t="s">
        <v>72</v>
      </c>
      <c r="E493" s="6">
        <v>41451</v>
      </c>
      <c r="F493" s="5">
        <v>150</v>
      </c>
      <c r="G493" s="5" t="s">
        <v>65</v>
      </c>
      <c r="H493" s="5" t="s">
        <v>68</v>
      </c>
      <c r="I493" s="1" t="s">
        <v>77</v>
      </c>
      <c r="J493" s="1" t="s">
        <v>73</v>
      </c>
      <c r="K493" s="5" t="s">
        <v>67</v>
      </c>
      <c r="L493" s="5"/>
      <c r="M493" s="5" t="s">
        <v>67</v>
      </c>
      <c r="N493" s="5" t="s">
        <v>67</v>
      </c>
      <c r="O493" s="5" t="s">
        <v>67</v>
      </c>
      <c r="P493" s="5" t="s">
        <v>67</v>
      </c>
      <c r="Q493" s="5" t="s">
        <v>67</v>
      </c>
      <c r="R493" s="5"/>
      <c r="S493" s="5"/>
      <c r="T493" s="5"/>
      <c r="U493" s="5" t="s">
        <v>67</v>
      </c>
      <c r="V493" s="5"/>
      <c r="W493" s="5" t="s">
        <v>67</v>
      </c>
      <c r="X493" s="5" t="s">
        <v>67</v>
      </c>
      <c r="Y493" s="5" t="s">
        <v>67</v>
      </c>
      <c r="Z493" s="5"/>
      <c r="AA493" s="5" t="s">
        <v>67</v>
      </c>
      <c r="AB493" s="5" t="s">
        <v>67</v>
      </c>
      <c r="AC493" s="5" t="s">
        <v>67</v>
      </c>
      <c r="AD493" s="5" t="s">
        <v>67</v>
      </c>
      <c r="AE493" s="5" t="s">
        <v>67</v>
      </c>
      <c r="AF493" s="5" t="s">
        <v>67</v>
      </c>
      <c r="AG493" s="5"/>
      <c r="AH493" s="5"/>
      <c r="AI493" s="5"/>
      <c r="AJ493" s="5" t="s">
        <v>67</v>
      </c>
      <c r="AK493" s="5" t="s">
        <v>67</v>
      </c>
      <c r="BI493" s="8"/>
      <c r="BJ493" s="8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J493" t="s">
        <v>67</v>
      </c>
      <c r="CK493" t="s">
        <v>67</v>
      </c>
      <c r="CT493" s="5"/>
      <c r="CU493" s="5"/>
      <c r="CV493" s="5"/>
      <c r="CW493" s="5"/>
      <c r="CX493" s="5"/>
      <c r="CY493" s="5"/>
      <c r="CZ493" s="5"/>
      <c r="DA493" s="5"/>
    </row>
    <row r="494" spans="1:105" s="1" customFormat="1" x14ac:dyDescent="0.25">
      <c r="A494" s="5" t="str">
        <f t="shared" si="8"/>
        <v>Kojonup2013CVCB_AtomicFert150NGrazed</v>
      </c>
      <c r="B494" s="5" t="s">
        <v>71</v>
      </c>
      <c r="C494" s="5">
        <v>2013</v>
      </c>
      <c r="D494" s="5" t="s">
        <v>72</v>
      </c>
      <c r="E494" s="6">
        <v>41485</v>
      </c>
      <c r="F494" s="5">
        <v>150</v>
      </c>
      <c r="G494" s="5" t="s">
        <v>65</v>
      </c>
      <c r="H494" s="5" t="s">
        <v>68</v>
      </c>
      <c r="I494" s="1" t="s">
        <v>77</v>
      </c>
      <c r="J494" s="1" t="s">
        <v>73</v>
      </c>
      <c r="K494" s="5" t="s">
        <v>67</v>
      </c>
      <c r="L494" s="5"/>
      <c r="M494" s="5" t="s">
        <v>67</v>
      </c>
      <c r="N494" s="5" t="s">
        <v>67</v>
      </c>
      <c r="O494" s="5" t="s">
        <v>67</v>
      </c>
      <c r="P494" s="5">
        <v>80.975757575757584</v>
      </c>
      <c r="Q494" s="5" t="s">
        <v>67</v>
      </c>
      <c r="R494" s="5"/>
      <c r="S494" s="5"/>
      <c r="T494" s="5"/>
      <c r="U494" s="5" t="s">
        <v>67</v>
      </c>
      <c r="V494" s="5"/>
      <c r="W494" s="5" t="s">
        <v>67</v>
      </c>
      <c r="X494" s="5">
        <v>41.212121212121211</v>
      </c>
      <c r="Y494" s="5" t="s">
        <v>67</v>
      </c>
      <c r="Z494" s="5"/>
      <c r="AA494" s="5" t="s">
        <v>67</v>
      </c>
      <c r="AB494" s="5" t="s">
        <v>67</v>
      </c>
      <c r="AC494" s="5" t="s">
        <v>67</v>
      </c>
      <c r="AD494" s="5">
        <v>12.683441118411981</v>
      </c>
      <c r="AE494" s="5" t="s">
        <v>67</v>
      </c>
      <c r="AF494" s="5" t="s">
        <v>67</v>
      </c>
      <c r="AG494" s="5"/>
      <c r="AH494" s="5"/>
      <c r="AI494" s="5"/>
      <c r="AJ494" s="5" t="s">
        <v>67</v>
      </c>
      <c r="AK494" s="5">
        <v>9.408590725006075</v>
      </c>
      <c r="BI494" s="8"/>
      <c r="BJ494" s="8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J494" t="s">
        <v>67</v>
      </c>
      <c r="CK494" t="s">
        <v>67</v>
      </c>
      <c r="CT494" s="5"/>
      <c r="CU494" s="5"/>
      <c r="CV494" s="5"/>
      <c r="CW494" s="5"/>
      <c r="CX494" s="5"/>
      <c r="CY494" s="5"/>
      <c r="CZ494" s="5"/>
      <c r="DA494" s="5"/>
    </row>
    <row r="495" spans="1:105" s="1" customFormat="1" x14ac:dyDescent="0.25">
      <c r="A495" s="5" t="str">
        <f t="shared" si="8"/>
        <v>Kojonup2013CVCB_AtomicFert150NGrazed</v>
      </c>
      <c r="B495" s="5" t="s">
        <v>71</v>
      </c>
      <c r="C495" s="5">
        <v>2013</v>
      </c>
      <c r="D495" s="5" t="s">
        <v>72</v>
      </c>
      <c r="E495" s="6">
        <v>41508</v>
      </c>
      <c r="F495" s="5">
        <v>150</v>
      </c>
      <c r="G495" s="5" t="s">
        <v>65</v>
      </c>
      <c r="H495" s="5" t="s">
        <v>68</v>
      </c>
      <c r="I495" s="1" t="s">
        <v>77</v>
      </c>
      <c r="J495" s="1" t="s">
        <v>73</v>
      </c>
      <c r="K495" s="5" t="s">
        <v>67</v>
      </c>
      <c r="L495" s="5"/>
      <c r="M495" s="5" t="s">
        <v>67</v>
      </c>
      <c r="N495" s="5" t="s">
        <v>67</v>
      </c>
      <c r="O495" s="5" t="s">
        <v>67</v>
      </c>
      <c r="P495" s="5">
        <v>185.2222222222222</v>
      </c>
      <c r="Q495" s="5" t="s">
        <v>67</v>
      </c>
      <c r="R495" s="5"/>
      <c r="S495" s="5"/>
      <c r="T495" s="5"/>
      <c r="U495" s="5" t="s">
        <v>67</v>
      </c>
      <c r="V495" s="5"/>
      <c r="W495" s="5" t="s">
        <v>67</v>
      </c>
      <c r="X495" s="5">
        <v>49.494949494949488</v>
      </c>
      <c r="Y495" s="5" t="s">
        <v>67</v>
      </c>
      <c r="Z495" s="5"/>
      <c r="AA495" s="5" t="s">
        <v>67</v>
      </c>
      <c r="AB495" s="5" t="s">
        <v>67</v>
      </c>
      <c r="AC495" s="5" t="s">
        <v>67</v>
      </c>
      <c r="AD495" s="5">
        <v>15.430604682290953</v>
      </c>
      <c r="AE495" s="5" t="s">
        <v>67</v>
      </c>
      <c r="AF495" s="5" t="s">
        <v>67</v>
      </c>
      <c r="AG495" s="5"/>
      <c r="AH495" s="5"/>
      <c r="AI495" s="5"/>
      <c r="AJ495" s="5" t="s">
        <v>67</v>
      </c>
      <c r="AK495" s="5">
        <v>11.908915275304642</v>
      </c>
      <c r="BI495" s="8"/>
      <c r="BJ495" s="8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J495" t="s">
        <v>67</v>
      </c>
      <c r="CK495" t="s">
        <v>67</v>
      </c>
      <c r="CT495" s="5"/>
      <c r="CU495" s="5"/>
      <c r="CV495" s="5"/>
      <c r="CW495" s="5"/>
      <c r="CX495" s="5"/>
      <c r="CY495" s="5"/>
      <c r="CZ495" s="5"/>
      <c r="DA495" s="5"/>
    </row>
    <row r="496" spans="1:105" s="1" customFormat="1" x14ac:dyDescent="0.25">
      <c r="A496" s="5" t="str">
        <f t="shared" si="8"/>
        <v>Kojonup2013CVCB_AtomicFert150NGrazed</v>
      </c>
      <c r="B496" s="5" t="s">
        <v>71</v>
      </c>
      <c r="C496" s="5">
        <v>2013</v>
      </c>
      <c r="D496" s="5" t="s">
        <v>72</v>
      </c>
      <c r="E496" s="6">
        <v>41550</v>
      </c>
      <c r="F496" s="5">
        <v>150</v>
      </c>
      <c r="G496" s="5" t="s">
        <v>65</v>
      </c>
      <c r="H496" s="5" t="s">
        <v>68</v>
      </c>
      <c r="I496" s="1" t="s">
        <v>77</v>
      </c>
      <c r="J496" s="1" t="s">
        <v>73</v>
      </c>
      <c r="K496" s="5">
        <v>29.075571174356366</v>
      </c>
      <c r="L496" s="5"/>
      <c r="M496" s="5">
        <v>302.02922525333571</v>
      </c>
      <c r="N496" s="5">
        <v>246.73532443761397</v>
      </c>
      <c r="O496" s="5">
        <v>3.8629094377241429</v>
      </c>
      <c r="P496" s="5">
        <v>581.70303030303023</v>
      </c>
      <c r="Q496" s="5">
        <v>0.77781099598829329</v>
      </c>
      <c r="R496" s="5"/>
      <c r="S496" s="5"/>
      <c r="T496" s="5"/>
      <c r="U496" s="5">
        <v>260.37962969168052</v>
      </c>
      <c r="V496" s="5"/>
      <c r="W496" s="5">
        <v>260.37962969168052</v>
      </c>
      <c r="X496" s="5">
        <v>37.575757575757571</v>
      </c>
      <c r="Y496" s="5">
        <v>6.2722779019873913</v>
      </c>
      <c r="Z496" s="5"/>
      <c r="AA496" s="5">
        <v>23.448574967573602</v>
      </c>
      <c r="AB496" s="5">
        <v>11.88360138442205</v>
      </c>
      <c r="AC496" s="5">
        <v>1.4430354642629009</v>
      </c>
      <c r="AD496" s="5">
        <v>31.486523127511777</v>
      </c>
      <c r="AE496" s="5">
        <v>0.22236284845883919</v>
      </c>
      <c r="AF496" s="5">
        <v>17.062789010699074</v>
      </c>
      <c r="AG496" s="5"/>
      <c r="AH496" s="5"/>
      <c r="AI496" s="5"/>
      <c r="AJ496" s="5">
        <v>17.062789010699074</v>
      </c>
      <c r="AK496" s="5">
        <v>7.3730454912705685</v>
      </c>
      <c r="BI496" s="8"/>
      <c r="BJ496" s="8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J496" t="s">
        <v>67</v>
      </c>
      <c r="CK496" t="s">
        <v>67</v>
      </c>
      <c r="CT496" s="5"/>
      <c r="CU496" s="5"/>
      <c r="CV496" s="5"/>
      <c r="CW496" s="5"/>
      <c r="CX496" s="5"/>
      <c r="CY496" s="5"/>
      <c r="CZ496" s="5"/>
      <c r="DA496" s="5"/>
    </row>
    <row r="497" spans="1:105" s="1" customFormat="1" x14ac:dyDescent="0.25">
      <c r="A497" s="5" t="str">
        <f t="shared" si="8"/>
        <v>Kojonup2013CVCB_AtomicFert150NGrazed</v>
      </c>
      <c r="B497" s="5" t="s">
        <v>71</v>
      </c>
      <c r="C497" s="5">
        <v>2013</v>
      </c>
      <c r="D497" s="5" t="s">
        <v>72</v>
      </c>
      <c r="E497" s="6">
        <v>41598</v>
      </c>
      <c r="F497" s="5">
        <v>150</v>
      </c>
      <c r="G497" s="5" t="s">
        <v>65</v>
      </c>
      <c r="H497" s="5" t="s">
        <v>68</v>
      </c>
      <c r="I497" s="1" t="s">
        <v>77</v>
      </c>
      <c r="J497" s="1" t="s">
        <v>73</v>
      </c>
      <c r="K497" s="5">
        <v>0</v>
      </c>
      <c r="L497" s="5"/>
      <c r="M497" s="5">
        <v>405.30300409899445</v>
      </c>
      <c r="N497" s="5">
        <v>770.968480213166</v>
      </c>
      <c r="O497" s="5">
        <v>0</v>
      </c>
      <c r="P497" s="5">
        <v>753.19393939393933</v>
      </c>
      <c r="Q497" s="5" t="s">
        <v>67</v>
      </c>
      <c r="R497" s="5"/>
      <c r="S497" s="5"/>
      <c r="T497" s="5"/>
      <c r="U497" s="5" t="s">
        <v>67</v>
      </c>
      <c r="V497" s="5"/>
      <c r="W497" s="5" t="s">
        <v>67</v>
      </c>
      <c r="X497" s="5">
        <v>45.45454545454546</v>
      </c>
      <c r="Y497" s="5" t="s">
        <v>67</v>
      </c>
      <c r="Z497" s="5"/>
      <c r="AA497" s="5">
        <v>96.292700655174372</v>
      </c>
      <c r="AB497" s="5">
        <v>155.83212410848989</v>
      </c>
      <c r="AC497" s="5" t="s">
        <v>67</v>
      </c>
      <c r="AD497" s="5">
        <v>106.97651158652219</v>
      </c>
      <c r="AE497" s="5" t="s">
        <v>67</v>
      </c>
      <c r="AF497" s="5" t="s">
        <v>67</v>
      </c>
      <c r="AG497" s="5"/>
      <c r="AH497" s="5"/>
      <c r="AI497" s="5"/>
      <c r="AJ497" s="5" t="s">
        <v>67</v>
      </c>
      <c r="AK497" s="5">
        <v>5.4545454545454373</v>
      </c>
      <c r="BI497" s="8"/>
      <c r="BJ497" s="8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J497">
        <v>272.0917288628649</v>
      </c>
      <c r="CK497">
        <v>73.158944559392154</v>
      </c>
      <c r="CT497" s="5"/>
      <c r="CU497" s="5"/>
      <c r="CV497" s="5"/>
      <c r="CW497" s="5"/>
      <c r="CX497" s="5"/>
      <c r="CY497" s="5"/>
      <c r="CZ497" s="5"/>
      <c r="DA497" s="5"/>
    </row>
    <row r="498" spans="1:105" s="1" customFormat="1" x14ac:dyDescent="0.25">
      <c r="A498" s="5" t="str">
        <f t="shared" si="8"/>
        <v>Kojonup2013CVCrusher_TTFert150NGrazed</v>
      </c>
      <c r="B498" s="5" t="s">
        <v>71</v>
      </c>
      <c r="C498" s="5">
        <v>2013</v>
      </c>
      <c r="D498" s="5" t="s">
        <v>72</v>
      </c>
      <c r="E498" s="6">
        <v>41451</v>
      </c>
      <c r="F498" s="5">
        <v>150</v>
      </c>
      <c r="G498" s="5" t="s">
        <v>65</v>
      </c>
      <c r="H498" s="5" t="s">
        <v>66</v>
      </c>
      <c r="I498" s="1" t="s">
        <v>78</v>
      </c>
      <c r="J498" s="1" t="s">
        <v>73</v>
      </c>
      <c r="K498" s="5" t="s">
        <v>67</v>
      </c>
      <c r="L498" s="5"/>
      <c r="M498" s="5" t="s">
        <v>67</v>
      </c>
      <c r="N498" s="5" t="s">
        <v>67</v>
      </c>
      <c r="O498" s="5" t="s">
        <v>67</v>
      </c>
      <c r="P498" s="5" t="s">
        <v>67</v>
      </c>
      <c r="Q498" s="5" t="s">
        <v>67</v>
      </c>
      <c r="R498" s="5"/>
      <c r="S498" s="5"/>
      <c r="T498" s="5"/>
      <c r="U498" s="5" t="s">
        <v>67</v>
      </c>
      <c r="V498" s="5"/>
      <c r="W498" s="5" t="s">
        <v>67</v>
      </c>
      <c r="X498" s="5" t="s">
        <v>67</v>
      </c>
      <c r="Y498" s="5" t="s">
        <v>67</v>
      </c>
      <c r="Z498" s="5"/>
      <c r="AA498" s="5" t="s">
        <v>67</v>
      </c>
      <c r="AB498" s="5" t="s">
        <v>67</v>
      </c>
      <c r="AC498" s="5" t="s">
        <v>67</v>
      </c>
      <c r="AD498" s="5" t="s">
        <v>67</v>
      </c>
      <c r="AE498" s="5" t="s">
        <v>67</v>
      </c>
      <c r="AF498" s="5" t="s">
        <v>67</v>
      </c>
      <c r="AG498" s="5"/>
      <c r="AH498" s="5"/>
      <c r="AI498" s="5"/>
      <c r="AJ498" s="5" t="s">
        <v>67</v>
      </c>
      <c r="AK498" s="5" t="s">
        <v>67</v>
      </c>
      <c r="BI498" s="8"/>
      <c r="BJ498" s="8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J498" t="s">
        <v>67</v>
      </c>
      <c r="CK498" t="s">
        <v>67</v>
      </c>
      <c r="CT498" s="5"/>
      <c r="CU498" s="5"/>
      <c r="CV498" s="5"/>
      <c r="CW498" s="5"/>
      <c r="CX498" s="5"/>
      <c r="CY498" s="5"/>
      <c r="CZ498" s="5"/>
      <c r="DA498" s="5"/>
    </row>
    <row r="499" spans="1:105" s="1" customFormat="1" x14ac:dyDescent="0.25">
      <c r="A499" s="5" t="str">
        <f t="shared" si="8"/>
        <v>Kojonup2013CVCrusher_TTFert150NGrazed</v>
      </c>
      <c r="B499" s="5" t="s">
        <v>71</v>
      </c>
      <c r="C499" s="5">
        <v>2013</v>
      </c>
      <c r="D499" s="5" t="s">
        <v>72</v>
      </c>
      <c r="E499" s="6">
        <v>41485</v>
      </c>
      <c r="F499" s="5">
        <v>150</v>
      </c>
      <c r="G499" s="5" t="s">
        <v>65</v>
      </c>
      <c r="H499" s="5" t="s">
        <v>66</v>
      </c>
      <c r="I499" s="1" t="s">
        <v>78</v>
      </c>
      <c r="J499" s="1" t="s">
        <v>73</v>
      </c>
      <c r="K499" s="5" t="s">
        <v>67</v>
      </c>
      <c r="L499" s="5"/>
      <c r="M499" s="5" t="s">
        <v>67</v>
      </c>
      <c r="N499" s="5" t="s">
        <v>67</v>
      </c>
      <c r="O499" s="5" t="s">
        <v>67</v>
      </c>
      <c r="P499" s="5">
        <v>78.533333333333346</v>
      </c>
      <c r="Q499" s="5" t="s">
        <v>67</v>
      </c>
      <c r="R499" s="5"/>
      <c r="S499" s="5"/>
      <c r="T499" s="5"/>
      <c r="U499" s="5" t="s">
        <v>67</v>
      </c>
      <c r="V499" s="5"/>
      <c r="W499" s="5" t="s">
        <v>67</v>
      </c>
      <c r="X499" s="5">
        <v>57.575757575757564</v>
      </c>
      <c r="Y499" s="5" t="s">
        <v>67</v>
      </c>
      <c r="Z499" s="5"/>
      <c r="AA499" s="5" t="s">
        <v>67</v>
      </c>
      <c r="AB499" s="5" t="s">
        <v>67</v>
      </c>
      <c r="AC499" s="5" t="s">
        <v>67</v>
      </c>
      <c r="AD499" s="5">
        <v>17.754314521092212</v>
      </c>
      <c r="AE499" s="5" t="s">
        <v>67</v>
      </c>
      <c r="AF499" s="5" t="s">
        <v>67</v>
      </c>
      <c r="AG499" s="5"/>
      <c r="AH499" s="5"/>
      <c r="AI499" s="5"/>
      <c r="AJ499" s="5" t="s">
        <v>67</v>
      </c>
      <c r="AK499" s="5">
        <v>16.06918010128831</v>
      </c>
      <c r="BI499" s="8"/>
      <c r="BJ499" s="8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J499" t="s">
        <v>67</v>
      </c>
      <c r="CK499" t="s">
        <v>67</v>
      </c>
      <c r="CT499" s="5"/>
      <c r="CU499" s="5"/>
      <c r="CV499" s="5"/>
      <c r="CW499" s="5"/>
      <c r="CX499" s="5"/>
      <c r="CY499" s="5"/>
      <c r="CZ499" s="5"/>
      <c r="DA499" s="5"/>
    </row>
    <row r="500" spans="1:105" s="1" customFormat="1" x14ac:dyDescent="0.25">
      <c r="A500" s="5" t="str">
        <f t="shared" si="8"/>
        <v>Kojonup2013CVCrusher_TTFert150NGrazed</v>
      </c>
      <c r="B500" s="5" t="s">
        <v>71</v>
      </c>
      <c r="C500" s="5">
        <v>2013</v>
      </c>
      <c r="D500" s="5" t="s">
        <v>72</v>
      </c>
      <c r="E500" s="6">
        <v>41508</v>
      </c>
      <c r="F500" s="5">
        <v>150</v>
      </c>
      <c r="G500" s="5" t="s">
        <v>65</v>
      </c>
      <c r="H500" s="5" t="s">
        <v>66</v>
      </c>
      <c r="I500" s="1" t="s">
        <v>78</v>
      </c>
      <c r="J500" s="1" t="s">
        <v>73</v>
      </c>
      <c r="K500" s="5" t="s">
        <v>67</v>
      </c>
      <c r="L500" s="5"/>
      <c r="M500" s="5" t="s">
        <v>67</v>
      </c>
      <c r="N500" s="5" t="s">
        <v>67</v>
      </c>
      <c r="O500" s="5" t="s">
        <v>67</v>
      </c>
      <c r="P500" s="5">
        <v>196.21212121212122</v>
      </c>
      <c r="Q500" s="5" t="s">
        <v>67</v>
      </c>
      <c r="R500" s="5"/>
      <c r="S500" s="5"/>
      <c r="T500" s="5"/>
      <c r="U500" s="5" t="s">
        <v>67</v>
      </c>
      <c r="V500" s="5"/>
      <c r="W500" s="5" t="s">
        <v>67</v>
      </c>
      <c r="X500" s="5">
        <v>64.646464646464651</v>
      </c>
      <c r="Y500" s="5" t="s">
        <v>67</v>
      </c>
      <c r="Z500" s="5"/>
      <c r="AA500" s="5" t="s">
        <v>67</v>
      </c>
      <c r="AB500" s="5" t="s">
        <v>67</v>
      </c>
      <c r="AC500" s="5" t="s">
        <v>67</v>
      </c>
      <c r="AD500" s="5">
        <v>24.842281807669991</v>
      </c>
      <c r="AE500" s="5" t="s">
        <v>67</v>
      </c>
      <c r="AF500" s="5" t="s">
        <v>67</v>
      </c>
      <c r="AG500" s="5"/>
      <c r="AH500" s="5"/>
      <c r="AI500" s="5"/>
      <c r="AJ500" s="5" t="s">
        <v>67</v>
      </c>
      <c r="AK500" s="5">
        <v>2.6724760717824041</v>
      </c>
      <c r="BI500" s="8"/>
      <c r="BJ500" s="8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J500" t="s">
        <v>67</v>
      </c>
      <c r="CK500" t="s">
        <v>67</v>
      </c>
      <c r="CT500" s="5"/>
      <c r="CU500" s="5"/>
      <c r="CV500" s="5"/>
      <c r="CW500" s="5"/>
      <c r="CX500" s="5"/>
      <c r="CY500" s="5"/>
      <c r="CZ500" s="5"/>
      <c r="DA500" s="5"/>
    </row>
    <row r="501" spans="1:105" s="1" customFormat="1" x14ac:dyDescent="0.25">
      <c r="A501" s="5" t="str">
        <f t="shared" si="8"/>
        <v>Kojonup2013CVCrusher_TTFert150NGrazed</v>
      </c>
      <c r="B501" s="5" t="s">
        <v>71</v>
      </c>
      <c r="C501" s="5">
        <v>2013</v>
      </c>
      <c r="D501" s="5" t="s">
        <v>72</v>
      </c>
      <c r="E501" s="6">
        <v>41550</v>
      </c>
      <c r="F501" s="5">
        <v>150</v>
      </c>
      <c r="G501" s="5" t="s">
        <v>65</v>
      </c>
      <c r="H501" s="5" t="s">
        <v>66</v>
      </c>
      <c r="I501" s="1" t="s">
        <v>78</v>
      </c>
      <c r="J501" s="1" t="s">
        <v>73</v>
      </c>
      <c r="K501" s="5">
        <v>44.848586274566948</v>
      </c>
      <c r="L501" s="5"/>
      <c r="M501" s="5">
        <v>297.77436993545666</v>
      </c>
      <c r="N501" s="5">
        <v>253.75143103304936</v>
      </c>
      <c r="O501" s="5">
        <v>4.8740976054117882</v>
      </c>
      <c r="P501" s="5">
        <v>601.24848484848474</v>
      </c>
      <c r="Q501" s="5">
        <v>1.1156282483124431</v>
      </c>
      <c r="R501" s="5"/>
      <c r="S501" s="5"/>
      <c r="T501" s="5"/>
      <c r="U501" s="5">
        <v>247.75310703847609</v>
      </c>
      <c r="V501" s="5"/>
      <c r="W501" s="5">
        <v>247.75310703847609</v>
      </c>
      <c r="X501" s="5">
        <v>75.151515151515142</v>
      </c>
      <c r="Y501" s="5">
        <v>2.4907376138402566</v>
      </c>
      <c r="Z501" s="5"/>
      <c r="AA501" s="5">
        <v>14.349908146131458</v>
      </c>
      <c r="AB501" s="5">
        <v>3.3131291275353374</v>
      </c>
      <c r="AC501" s="5">
        <v>0.882024118191994</v>
      </c>
      <c r="AD501" s="5">
        <v>16.750761944212293</v>
      </c>
      <c r="AE501" s="5">
        <v>0.1075431168276838</v>
      </c>
      <c r="AF501" s="5">
        <v>13.04904270607144</v>
      </c>
      <c r="AG501" s="5"/>
      <c r="AH501" s="5"/>
      <c r="AI501" s="5"/>
      <c r="AJ501" s="5">
        <v>13.04904270607144</v>
      </c>
      <c r="AK501" s="5">
        <v>5.283513870958374</v>
      </c>
      <c r="BI501" s="8"/>
      <c r="BJ501" s="8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J501" t="s">
        <v>67</v>
      </c>
      <c r="CK501" t="s">
        <v>67</v>
      </c>
      <c r="CT501" s="5"/>
      <c r="CU501" s="5"/>
      <c r="CV501" s="5"/>
      <c r="CW501" s="5"/>
      <c r="CX501" s="5"/>
      <c r="CY501" s="5"/>
      <c r="CZ501" s="5"/>
      <c r="DA501" s="5"/>
    </row>
    <row r="502" spans="1:105" s="1" customFormat="1" x14ac:dyDescent="0.25">
      <c r="A502" s="5" t="str">
        <f t="shared" si="8"/>
        <v>Kojonup2013CVCrusher_TTFert150NGrazed</v>
      </c>
      <c r="B502" s="5" t="s">
        <v>71</v>
      </c>
      <c r="C502" s="5">
        <v>2013</v>
      </c>
      <c r="D502" s="5" t="s">
        <v>72</v>
      </c>
      <c r="E502" s="6">
        <v>41598</v>
      </c>
      <c r="F502" s="5">
        <v>150</v>
      </c>
      <c r="G502" s="5" t="s">
        <v>65</v>
      </c>
      <c r="H502" s="5" t="s">
        <v>66</v>
      </c>
      <c r="I502" s="1" t="s">
        <v>78</v>
      </c>
      <c r="J502" s="1" t="s">
        <v>73</v>
      </c>
      <c r="K502" s="5">
        <v>0</v>
      </c>
      <c r="L502" s="5"/>
      <c r="M502" s="5">
        <v>208.2608037106759</v>
      </c>
      <c r="N502" s="5">
        <v>458.16166983609924</v>
      </c>
      <c r="O502" s="5">
        <v>0</v>
      </c>
      <c r="P502" s="5">
        <v>817.79393939393947</v>
      </c>
      <c r="Q502" s="5" t="s">
        <v>67</v>
      </c>
      <c r="R502" s="5"/>
      <c r="S502" s="5"/>
      <c r="T502" s="5"/>
      <c r="U502" s="5" t="s">
        <v>67</v>
      </c>
      <c r="V502" s="5"/>
      <c r="W502" s="5" t="s">
        <v>67</v>
      </c>
      <c r="X502" s="5">
        <v>70.909090909090892</v>
      </c>
      <c r="Y502" s="5" t="s">
        <v>67</v>
      </c>
      <c r="Z502" s="5"/>
      <c r="AA502" s="5">
        <v>66.310924209292764</v>
      </c>
      <c r="AB502" s="5">
        <v>58.594208429008496</v>
      </c>
      <c r="AC502" s="5" t="s">
        <v>67</v>
      </c>
      <c r="AD502" s="5">
        <v>42.375237497675734</v>
      </c>
      <c r="AE502" s="5" t="s">
        <v>67</v>
      </c>
      <c r="AF502" s="5" t="s">
        <v>67</v>
      </c>
      <c r="AG502" s="5"/>
      <c r="AH502" s="5"/>
      <c r="AI502" s="5"/>
      <c r="AJ502" s="5" t="s">
        <v>67</v>
      </c>
      <c r="AK502" s="5">
        <v>4.5756572334974575</v>
      </c>
      <c r="BI502" s="8"/>
      <c r="BJ502" s="8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J502">
        <v>258.11237508386591</v>
      </c>
      <c r="CK502">
        <v>24.213561100790866</v>
      </c>
      <c r="CT502" s="5"/>
      <c r="CU502" s="5"/>
      <c r="CV502" s="5"/>
      <c r="CW502" s="5"/>
      <c r="CX502" s="5"/>
      <c r="CY502" s="5"/>
      <c r="CZ502" s="5"/>
      <c r="DA502" s="5"/>
    </row>
    <row r="503" spans="1:105" s="1" customFormat="1" x14ac:dyDescent="0.25">
      <c r="A503" s="5" t="str">
        <f t="shared" si="8"/>
        <v>Kojonup2013CVGT_CobraFert150NGrazed</v>
      </c>
      <c r="B503" s="5" t="s">
        <v>71</v>
      </c>
      <c r="C503" s="5">
        <v>2013</v>
      </c>
      <c r="D503" s="5" t="s">
        <v>72</v>
      </c>
      <c r="E503" s="6">
        <v>41451</v>
      </c>
      <c r="F503" s="5">
        <v>150</v>
      </c>
      <c r="G503" s="5" t="s">
        <v>70</v>
      </c>
      <c r="H503" s="5" t="s">
        <v>66</v>
      </c>
      <c r="I503" s="1" t="s">
        <v>79</v>
      </c>
      <c r="J503" s="1" t="s">
        <v>73</v>
      </c>
      <c r="K503" s="5" t="s">
        <v>67</v>
      </c>
      <c r="L503" s="5"/>
      <c r="M503" s="5" t="s">
        <v>67</v>
      </c>
      <c r="N503" s="5" t="s">
        <v>67</v>
      </c>
      <c r="O503" s="5" t="s">
        <v>67</v>
      </c>
      <c r="P503" s="5" t="s">
        <v>67</v>
      </c>
      <c r="Q503" s="5" t="s">
        <v>67</v>
      </c>
      <c r="R503" s="5"/>
      <c r="S503" s="5"/>
      <c r="T503" s="5"/>
      <c r="U503" s="5" t="s">
        <v>67</v>
      </c>
      <c r="V503" s="5"/>
      <c r="W503" s="5" t="s">
        <v>67</v>
      </c>
      <c r="X503" s="5" t="s">
        <v>67</v>
      </c>
      <c r="Y503" s="5" t="s">
        <v>67</v>
      </c>
      <c r="Z503" s="5"/>
      <c r="AA503" s="5" t="s">
        <v>67</v>
      </c>
      <c r="AB503" s="5" t="s">
        <v>67</v>
      </c>
      <c r="AC503" s="5" t="s">
        <v>67</v>
      </c>
      <c r="AD503" s="5" t="s">
        <v>67</v>
      </c>
      <c r="AE503" s="5" t="s">
        <v>67</v>
      </c>
      <c r="AF503" s="5" t="s">
        <v>67</v>
      </c>
      <c r="AG503" s="5"/>
      <c r="AH503" s="5"/>
      <c r="AI503" s="5"/>
      <c r="AJ503" s="5" t="s">
        <v>67</v>
      </c>
      <c r="AK503" s="5" t="s">
        <v>67</v>
      </c>
      <c r="BI503" s="8"/>
      <c r="BJ503" s="8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J503" t="s">
        <v>67</v>
      </c>
      <c r="CK503" t="s">
        <v>67</v>
      </c>
      <c r="CT503" s="5"/>
      <c r="CU503" s="5"/>
      <c r="CV503" s="5"/>
      <c r="CW503" s="5"/>
      <c r="CX503" s="5"/>
      <c r="CY503" s="5"/>
      <c r="CZ503" s="5"/>
      <c r="DA503" s="5"/>
    </row>
    <row r="504" spans="1:105" s="1" customFormat="1" x14ac:dyDescent="0.25">
      <c r="A504" s="5" t="str">
        <f t="shared" si="8"/>
        <v>Kojonup2013CVGT_CobraFert150NGrazed</v>
      </c>
      <c r="B504" s="5" t="s">
        <v>71</v>
      </c>
      <c r="C504" s="5">
        <v>2013</v>
      </c>
      <c r="D504" s="5" t="s">
        <v>72</v>
      </c>
      <c r="E504" s="6">
        <v>41485</v>
      </c>
      <c r="F504" s="5">
        <v>150</v>
      </c>
      <c r="G504" s="5" t="s">
        <v>70</v>
      </c>
      <c r="H504" s="5" t="s">
        <v>66</v>
      </c>
      <c r="I504" s="1" t="s">
        <v>79</v>
      </c>
      <c r="J504" s="1" t="s">
        <v>73</v>
      </c>
      <c r="K504" s="5" t="s">
        <v>67</v>
      </c>
      <c r="L504" s="5"/>
      <c r="M504" s="5" t="s">
        <v>67</v>
      </c>
      <c r="N504" s="5" t="s">
        <v>67</v>
      </c>
      <c r="O504" s="5" t="s">
        <v>67</v>
      </c>
      <c r="P504" s="5">
        <v>94.303030303030297</v>
      </c>
      <c r="Q504" s="5" t="s">
        <v>67</v>
      </c>
      <c r="R504" s="5"/>
      <c r="S504" s="5"/>
      <c r="T504" s="5"/>
      <c r="U504" s="5" t="s">
        <v>67</v>
      </c>
      <c r="V504" s="5"/>
      <c r="W504" s="5" t="s">
        <v>67</v>
      </c>
      <c r="X504" s="5">
        <v>51.515151515151508</v>
      </c>
      <c r="Y504" s="5" t="s">
        <v>67</v>
      </c>
      <c r="Z504" s="5"/>
      <c r="AA504" s="5" t="s">
        <v>67</v>
      </c>
      <c r="AB504" s="5" t="s">
        <v>67</v>
      </c>
      <c r="AC504" s="5" t="s">
        <v>67</v>
      </c>
      <c r="AD504" s="5">
        <v>16.897964189680941</v>
      </c>
      <c r="AE504" s="5" t="s">
        <v>67</v>
      </c>
      <c r="AF504" s="5" t="s">
        <v>67</v>
      </c>
      <c r="AG504" s="5"/>
      <c r="AH504" s="5"/>
      <c r="AI504" s="5"/>
      <c r="AJ504" s="5" t="s">
        <v>67</v>
      </c>
      <c r="AK504" s="5">
        <v>5.7814497055572716</v>
      </c>
      <c r="BI504" s="8"/>
      <c r="BJ504" s="8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J504" t="s">
        <v>67</v>
      </c>
      <c r="CK504" t="s">
        <v>67</v>
      </c>
      <c r="CT504" s="5"/>
      <c r="CU504" s="5"/>
      <c r="CV504" s="5"/>
      <c r="CW504" s="5"/>
      <c r="CX504" s="5"/>
      <c r="CY504" s="5"/>
      <c r="CZ504" s="5"/>
      <c r="DA504" s="5"/>
    </row>
    <row r="505" spans="1:105" s="1" customFormat="1" x14ac:dyDescent="0.25">
      <c r="A505" s="5" t="str">
        <f t="shared" si="8"/>
        <v>Kojonup2013CVGT_CobraFert150NGrazed</v>
      </c>
      <c r="B505" s="5" t="s">
        <v>71</v>
      </c>
      <c r="C505" s="5">
        <v>2013</v>
      </c>
      <c r="D505" s="5" t="s">
        <v>72</v>
      </c>
      <c r="E505" s="6">
        <v>41508</v>
      </c>
      <c r="F505" s="5">
        <v>150</v>
      </c>
      <c r="G505" s="5" t="s">
        <v>70</v>
      </c>
      <c r="H505" s="5" t="s">
        <v>66</v>
      </c>
      <c r="I505" s="1" t="s">
        <v>79</v>
      </c>
      <c r="J505" s="1" t="s">
        <v>73</v>
      </c>
      <c r="K505" s="5" t="s">
        <v>67</v>
      </c>
      <c r="L505" s="5"/>
      <c r="M505" s="5" t="s">
        <v>67</v>
      </c>
      <c r="N505" s="5" t="s">
        <v>67</v>
      </c>
      <c r="O505" s="5" t="s">
        <v>67</v>
      </c>
      <c r="P505" s="5">
        <v>184.44444444444443</v>
      </c>
      <c r="Q505" s="5" t="s">
        <v>67</v>
      </c>
      <c r="R505" s="5"/>
      <c r="S505" s="5"/>
      <c r="T505" s="5"/>
      <c r="U505" s="5" t="s">
        <v>67</v>
      </c>
      <c r="V505" s="5"/>
      <c r="W505" s="5" t="s">
        <v>67</v>
      </c>
      <c r="X505" s="5">
        <v>40.404040404040401</v>
      </c>
      <c r="Y505" s="5" t="s">
        <v>67</v>
      </c>
      <c r="Z505" s="5"/>
      <c r="AA505" s="5" t="s">
        <v>67</v>
      </c>
      <c r="AB505" s="5" t="s">
        <v>67</v>
      </c>
      <c r="AC505" s="5" t="s">
        <v>67</v>
      </c>
      <c r="AD505" s="5">
        <v>20.401287443045042</v>
      </c>
      <c r="AE505" s="5" t="s">
        <v>67</v>
      </c>
      <c r="AF505" s="5" t="s">
        <v>67</v>
      </c>
      <c r="AG505" s="5"/>
      <c r="AH505" s="5"/>
      <c r="AI505" s="5"/>
      <c r="AJ505" s="5" t="s">
        <v>67</v>
      </c>
      <c r="AK505" s="5">
        <v>6.1442045760588178</v>
      </c>
      <c r="BI505" s="8"/>
      <c r="BJ505" s="8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J505" t="s">
        <v>67</v>
      </c>
      <c r="CK505" t="s">
        <v>67</v>
      </c>
      <c r="CT505" s="5"/>
      <c r="CU505" s="5"/>
      <c r="CV505" s="5"/>
      <c r="CW505" s="5"/>
      <c r="CX505" s="5"/>
      <c r="CY505" s="5"/>
      <c r="CZ505" s="5"/>
      <c r="DA505" s="5"/>
    </row>
    <row r="506" spans="1:105" s="1" customFormat="1" x14ac:dyDescent="0.25">
      <c r="A506" s="5" t="str">
        <f t="shared" si="8"/>
        <v>Kojonup2013CVGT_CobraFert150NGrazed</v>
      </c>
      <c r="B506" s="5" t="s">
        <v>71</v>
      </c>
      <c r="C506" s="5">
        <v>2013</v>
      </c>
      <c r="D506" s="5" t="s">
        <v>72</v>
      </c>
      <c r="E506" s="6">
        <v>41550</v>
      </c>
      <c r="F506" s="5">
        <v>150</v>
      </c>
      <c r="G506" s="5" t="s">
        <v>70</v>
      </c>
      <c r="H506" s="5" t="s">
        <v>66</v>
      </c>
      <c r="I506" s="1" t="s">
        <v>79</v>
      </c>
      <c r="J506" s="1" t="s">
        <v>73</v>
      </c>
      <c r="K506" s="5">
        <v>40.540618478233739</v>
      </c>
      <c r="L506" s="5"/>
      <c r="M506" s="5">
        <v>285.16572436064052</v>
      </c>
      <c r="N506" s="5">
        <v>257.81462957230588</v>
      </c>
      <c r="O506" s="5">
        <v>1.9517548615471674</v>
      </c>
      <c r="P506" s="5">
        <v>585.47272727272718</v>
      </c>
      <c r="Q506" s="5">
        <v>0.66689707665239817</v>
      </c>
      <c r="R506" s="5"/>
      <c r="S506" s="5"/>
      <c r="T506" s="5"/>
      <c r="U506" s="5">
        <v>181.3257698442693</v>
      </c>
      <c r="V506" s="5"/>
      <c r="W506" s="5">
        <v>181.3257698442693</v>
      </c>
      <c r="X506" s="5">
        <v>44.242424242424242</v>
      </c>
      <c r="Y506" s="5">
        <v>7.0763678329650821</v>
      </c>
      <c r="Z506" s="5"/>
      <c r="AA506" s="5">
        <v>62.161958782933461</v>
      </c>
      <c r="AB506" s="5">
        <v>38.095613070226349</v>
      </c>
      <c r="AC506" s="5">
        <v>0.85998459980098541</v>
      </c>
      <c r="AD506" s="5">
        <v>106.13287010018394</v>
      </c>
      <c r="AE506" s="5">
        <v>0.2868301830548205</v>
      </c>
      <c r="AF506" s="5">
        <v>78.40873776480727</v>
      </c>
      <c r="AG506" s="5"/>
      <c r="AH506" s="5"/>
      <c r="AI506" s="5"/>
      <c r="AJ506" s="5">
        <v>78.40873776480727</v>
      </c>
      <c r="AK506" s="5">
        <v>5.2835138709583882</v>
      </c>
      <c r="BI506" s="8"/>
      <c r="BJ506" s="8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J506" t="s">
        <v>67</v>
      </c>
      <c r="CK506" t="s">
        <v>67</v>
      </c>
      <c r="CT506" s="5"/>
      <c r="CU506" s="5"/>
      <c r="CV506" s="5"/>
      <c r="CW506" s="5"/>
      <c r="CX506" s="5"/>
      <c r="CY506" s="5"/>
      <c r="CZ506" s="5"/>
      <c r="DA506" s="5"/>
    </row>
    <row r="507" spans="1:105" s="1" customFormat="1" x14ac:dyDescent="0.25">
      <c r="A507" s="5" t="str">
        <f t="shared" si="8"/>
        <v>Kojonup2013CVGT_CobraFert150NGrazed</v>
      </c>
      <c r="B507" s="5" t="s">
        <v>71</v>
      </c>
      <c r="C507" s="5">
        <v>2013</v>
      </c>
      <c r="D507" s="5" t="s">
        <v>72</v>
      </c>
      <c r="E507" s="6">
        <v>41598</v>
      </c>
      <c r="F507" s="5">
        <v>150</v>
      </c>
      <c r="G507" s="5" t="s">
        <v>70</v>
      </c>
      <c r="H507" s="5" t="s">
        <v>66</v>
      </c>
      <c r="I507" s="1" t="s">
        <v>79</v>
      </c>
      <c r="J507" s="1" t="s">
        <v>73</v>
      </c>
      <c r="K507" s="5">
        <v>0</v>
      </c>
      <c r="L507" s="5"/>
      <c r="M507" s="5">
        <v>274.28269940847304</v>
      </c>
      <c r="N507" s="5">
        <v>759.77538453418322</v>
      </c>
      <c r="O507" s="5">
        <v>0</v>
      </c>
      <c r="P507" s="5">
        <v>881.77575757575767</v>
      </c>
      <c r="Q507" s="5" t="s">
        <v>67</v>
      </c>
      <c r="R507" s="5"/>
      <c r="S507" s="5"/>
      <c r="T507" s="5"/>
      <c r="U507" s="5" t="s">
        <v>67</v>
      </c>
      <c r="V507" s="5"/>
      <c r="W507" s="5" t="s">
        <v>67</v>
      </c>
      <c r="X507" s="5">
        <v>55.757575757575751</v>
      </c>
      <c r="Y507" s="5" t="s">
        <v>67</v>
      </c>
      <c r="Z507" s="5"/>
      <c r="AA507" s="5">
        <v>16.93656993790788</v>
      </c>
      <c r="AB507" s="5">
        <v>136.09247429523808</v>
      </c>
      <c r="AC507" s="5" t="s">
        <v>67</v>
      </c>
      <c r="AD507" s="5">
        <v>29.979133851447525</v>
      </c>
      <c r="AE507" s="5" t="s">
        <v>67</v>
      </c>
      <c r="AF507" s="5" t="s">
        <v>67</v>
      </c>
      <c r="AG507" s="5"/>
      <c r="AH507" s="5"/>
      <c r="AI507" s="5"/>
      <c r="AJ507" s="5" t="s">
        <v>67</v>
      </c>
      <c r="AK507" s="5">
        <v>3.6865227456352794</v>
      </c>
      <c r="BI507" s="8"/>
      <c r="BJ507" s="8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J507">
        <v>320.07752564347925</v>
      </c>
      <c r="CK507">
        <v>6.036474458252818</v>
      </c>
      <c r="CT507" s="5"/>
      <c r="CU507" s="5"/>
      <c r="CV507" s="5"/>
      <c r="CW507" s="5"/>
      <c r="CX507" s="5"/>
      <c r="CY507" s="5"/>
      <c r="CZ507" s="5"/>
      <c r="DA507" s="5"/>
    </row>
    <row r="508" spans="1:105" s="1" customFormat="1" x14ac:dyDescent="0.25">
      <c r="A508" s="5" t="str">
        <f t="shared" si="8"/>
        <v>Kojonup2013CV45Y22_RRFert150NGrazed</v>
      </c>
      <c r="B508" s="5" t="s">
        <v>71</v>
      </c>
      <c r="C508" s="5">
        <v>2013</v>
      </c>
      <c r="D508" s="5" t="s">
        <v>72</v>
      </c>
      <c r="E508" s="6">
        <v>41451</v>
      </c>
      <c r="F508" s="5">
        <v>150</v>
      </c>
      <c r="G508" s="5" t="s">
        <v>70</v>
      </c>
      <c r="H508" s="5" t="s">
        <v>68</v>
      </c>
      <c r="I508" s="1" t="s">
        <v>80</v>
      </c>
      <c r="J508" s="1" t="s">
        <v>73</v>
      </c>
      <c r="K508" s="5" t="s">
        <v>67</v>
      </c>
      <c r="L508" s="5"/>
      <c r="M508" s="5" t="s">
        <v>67</v>
      </c>
      <c r="N508" s="5" t="s">
        <v>67</v>
      </c>
      <c r="O508" s="5" t="s">
        <v>67</v>
      </c>
      <c r="P508" s="5" t="s">
        <v>67</v>
      </c>
      <c r="Q508" s="5" t="s">
        <v>67</v>
      </c>
      <c r="R508" s="5"/>
      <c r="S508" s="5"/>
      <c r="T508" s="5"/>
      <c r="U508" s="5" t="s">
        <v>67</v>
      </c>
      <c r="V508" s="5"/>
      <c r="W508" s="5" t="s">
        <v>67</v>
      </c>
      <c r="X508" s="5" t="s">
        <v>67</v>
      </c>
      <c r="Y508" s="5" t="s">
        <v>67</v>
      </c>
      <c r="Z508" s="5"/>
      <c r="AA508" s="5" t="s">
        <v>67</v>
      </c>
      <c r="AB508" s="5" t="s">
        <v>67</v>
      </c>
      <c r="AC508" s="5" t="s">
        <v>67</v>
      </c>
      <c r="AD508" s="5" t="s">
        <v>67</v>
      </c>
      <c r="AE508" s="5" t="s">
        <v>67</v>
      </c>
      <c r="AF508" s="5" t="s">
        <v>67</v>
      </c>
      <c r="AG508" s="5"/>
      <c r="AH508" s="5"/>
      <c r="AI508" s="5"/>
      <c r="AJ508" s="5" t="s">
        <v>67</v>
      </c>
      <c r="AK508" s="5" t="s">
        <v>67</v>
      </c>
      <c r="BI508" s="8"/>
      <c r="BJ508" s="8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J508" t="s">
        <v>67</v>
      </c>
      <c r="CK508" t="s">
        <v>67</v>
      </c>
      <c r="CT508" s="5"/>
      <c r="CU508" s="5"/>
      <c r="CV508" s="5"/>
      <c r="CW508" s="5"/>
      <c r="CX508" s="5"/>
      <c r="CY508" s="5"/>
      <c r="CZ508" s="5"/>
      <c r="DA508" s="5"/>
    </row>
    <row r="509" spans="1:105" s="1" customFormat="1" x14ac:dyDescent="0.25">
      <c r="A509" s="5" t="str">
        <f t="shared" si="8"/>
        <v>Kojonup2013CV45Y22_RRFert150NGrazed</v>
      </c>
      <c r="B509" s="5" t="s">
        <v>71</v>
      </c>
      <c r="C509" s="5">
        <v>2013</v>
      </c>
      <c r="D509" s="5" t="s">
        <v>72</v>
      </c>
      <c r="E509" s="6">
        <v>41485</v>
      </c>
      <c r="F509" s="5">
        <v>150</v>
      </c>
      <c r="G509" s="5" t="s">
        <v>70</v>
      </c>
      <c r="H509" s="5" t="s">
        <v>68</v>
      </c>
      <c r="I509" s="1" t="s">
        <v>80</v>
      </c>
      <c r="J509" s="1" t="s">
        <v>73</v>
      </c>
      <c r="K509" s="5" t="s">
        <v>67</v>
      </c>
      <c r="L509" s="5"/>
      <c r="M509" s="5" t="s">
        <v>67</v>
      </c>
      <c r="N509" s="5" t="s">
        <v>67</v>
      </c>
      <c r="O509" s="5" t="s">
        <v>67</v>
      </c>
      <c r="P509" s="5">
        <v>84.903030303030292</v>
      </c>
      <c r="Q509" s="5" t="s">
        <v>67</v>
      </c>
      <c r="R509" s="5"/>
      <c r="S509" s="5"/>
      <c r="T509" s="5"/>
      <c r="U509" s="5" t="s">
        <v>67</v>
      </c>
      <c r="V509" s="5"/>
      <c r="W509" s="5" t="s">
        <v>67</v>
      </c>
      <c r="X509" s="5">
        <v>35.151515151515149</v>
      </c>
      <c r="Y509" s="5" t="s">
        <v>67</v>
      </c>
      <c r="Z509" s="5"/>
      <c r="AA509" s="5" t="s">
        <v>67</v>
      </c>
      <c r="AB509" s="5" t="s">
        <v>67</v>
      </c>
      <c r="AC509" s="5" t="s">
        <v>67</v>
      </c>
      <c r="AD509" s="5">
        <v>13.587453024984189</v>
      </c>
      <c r="AE509" s="5" t="s">
        <v>67</v>
      </c>
      <c r="AF509" s="5" t="s">
        <v>67</v>
      </c>
      <c r="AG509" s="5"/>
      <c r="AH509" s="5"/>
      <c r="AI509" s="5"/>
      <c r="AJ509" s="5" t="s">
        <v>67</v>
      </c>
      <c r="AK509" s="5">
        <v>1.2121212121211784</v>
      </c>
      <c r="BI509" s="8"/>
      <c r="BJ509" s="8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J509" t="s">
        <v>67</v>
      </c>
      <c r="CK509" t="s">
        <v>67</v>
      </c>
      <c r="CT509" s="5"/>
      <c r="CU509" s="5"/>
      <c r="CV509" s="5"/>
      <c r="CW509" s="5"/>
      <c r="CX509" s="5"/>
      <c r="CY509" s="5"/>
      <c r="CZ509" s="5"/>
      <c r="DA509" s="5"/>
    </row>
    <row r="510" spans="1:105" s="1" customFormat="1" x14ac:dyDescent="0.25">
      <c r="A510" s="5" t="str">
        <f t="shared" si="8"/>
        <v>Kojonup2013CV45Y22_RRFert150NGrazed</v>
      </c>
      <c r="B510" s="5" t="s">
        <v>71</v>
      </c>
      <c r="C510" s="5">
        <v>2013</v>
      </c>
      <c r="D510" s="5" t="s">
        <v>72</v>
      </c>
      <c r="E510" s="6">
        <v>41508</v>
      </c>
      <c r="F510" s="5">
        <v>150</v>
      </c>
      <c r="G510" s="5" t="s">
        <v>70</v>
      </c>
      <c r="H510" s="5" t="s">
        <v>68</v>
      </c>
      <c r="I510" s="1" t="s">
        <v>80</v>
      </c>
      <c r="J510" s="1" t="s">
        <v>73</v>
      </c>
      <c r="K510" s="5" t="s">
        <v>67</v>
      </c>
      <c r="L510" s="5"/>
      <c r="M510" s="5" t="s">
        <v>67</v>
      </c>
      <c r="N510" s="5" t="s">
        <v>67</v>
      </c>
      <c r="O510" s="5" t="s">
        <v>67</v>
      </c>
      <c r="P510" s="5">
        <v>198.07070707070707</v>
      </c>
      <c r="Q510" s="5" t="s">
        <v>67</v>
      </c>
      <c r="R510" s="5"/>
      <c r="S510" s="5"/>
      <c r="T510" s="5"/>
      <c r="U510" s="5" t="s">
        <v>67</v>
      </c>
      <c r="V510" s="5"/>
      <c r="W510" s="5" t="s">
        <v>67</v>
      </c>
      <c r="X510" s="5">
        <v>43.434343434343425</v>
      </c>
      <c r="Y510" s="5" t="s">
        <v>67</v>
      </c>
      <c r="Z510" s="5"/>
      <c r="AA510" s="5" t="s">
        <v>67</v>
      </c>
      <c r="AB510" s="5" t="s">
        <v>67</v>
      </c>
      <c r="AC510" s="5" t="s">
        <v>67</v>
      </c>
      <c r="AD510" s="5">
        <v>14.678237915334087</v>
      </c>
      <c r="AE510" s="5" t="s">
        <v>67</v>
      </c>
      <c r="AF510" s="5" t="s">
        <v>67</v>
      </c>
      <c r="AG510" s="5"/>
      <c r="AH510" s="5"/>
      <c r="AI510" s="5"/>
      <c r="AJ510" s="5" t="s">
        <v>67</v>
      </c>
      <c r="AK510" s="5">
        <v>8.8058564515973323</v>
      </c>
      <c r="BI510" s="8"/>
      <c r="BJ510" s="8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J510" t="s">
        <v>67</v>
      </c>
      <c r="CK510" t="s">
        <v>67</v>
      </c>
      <c r="CT510" s="5"/>
      <c r="CU510" s="5"/>
      <c r="CV510" s="5"/>
      <c r="CW510" s="5"/>
      <c r="CX510" s="5"/>
      <c r="CY510" s="5"/>
      <c r="CZ510" s="5"/>
      <c r="DA510" s="5"/>
    </row>
    <row r="511" spans="1:105" s="1" customFormat="1" x14ac:dyDescent="0.25">
      <c r="A511" s="5" t="str">
        <f t="shared" si="8"/>
        <v>Kojonup2013CV45Y22_RRFert150NGrazed</v>
      </c>
      <c r="B511" s="5" t="s">
        <v>71</v>
      </c>
      <c r="C511" s="5">
        <v>2013</v>
      </c>
      <c r="D511" s="5" t="s">
        <v>72</v>
      </c>
      <c r="E511" s="6">
        <v>41550</v>
      </c>
      <c r="F511" s="5">
        <v>150</v>
      </c>
      <c r="G511" s="5" t="s">
        <v>70</v>
      </c>
      <c r="H511" s="5" t="s">
        <v>68</v>
      </c>
      <c r="I511" s="1" t="s">
        <v>80</v>
      </c>
      <c r="J511" s="1" t="s">
        <v>73</v>
      </c>
      <c r="K511" s="5">
        <v>28.421751397877802</v>
      </c>
      <c r="L511" s="5"/>
      <c r="M511" s="5">
        <v>299.35717226648535</v>
      </c>
      <c r="N511" s="5">
        <v>161.46141498793713</v>
      </c>
      <c r="O511" s="5">
        <v>5.2202674083057063</v>
      </c>
      <c r="P511" s="5">
        <v>494.46060606060604</v>
      </c>
      <c r="Q511" s="5">
        <v>0.6460519238248269</v>
      </c>
      <c r="R511" s="5"/>
      <c r="S511" s="5"/>
      <c r="T511" s="5"/>
      <c r="U511" s="5">
        <v>227.8514972632195</v>
      </c>
      <c r="V511" s="5"/>
      <c r="W511" s="5">
        <v>227.8514972632195</v>
      </c>
      <c r="X511" s="5">
        <v>33.333333333333336</v>
      </c>
      <c r="Y511" s="5">
        <v>1.6194553885211931</v>
      </c>
      <c r="Z511" s="5"/>
      <c r="AA511" s="5">
        <v>22.506585837213841</v>
      </c>
      <c r="AB511" s="5">
        <v>10.174971202799473</v>
      </c>
      <c r="AC511" s="5">
        <v>2.6106993248280688</v>
      </c>
      <c r="AD511" s="5">
        <v>26.338651344313572</v>
      </c>
      <c r="AE511" s="5">
        <v>4.8840676519193708E-2</v>
      </c>
      <c r="AF511" s="5">
        <v>15.966706445131635</v>
      </c>
      <c r="AG511" s="5"/>
      <c r="AH511" s="5"/>
      <c r="AI511" s="5"/>
      <c r="AJ511" s="5">
        <v>15.966706445131635</v>
      </c>
      <c r="AK511" s="5">
        <v>0.60606060606055789</v>
      </c>
      <c r="BI511" s="8"/>
      <c r="BJ511" s="8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J511" t="s">
        <v>67</v>
      </c>
      <c r="CK511" t="s">
        <v>67</v>
      </c>
      <c r="CT511" s="5"/>
      <c r="CU511" s="5"/>
      <c r="CV511" s="5"/>
      <c r="CW511" s="5"/>
      <c r="CX511" s="5"/>
      <c r="CY511" s="5"/>
      <c r="CZ511" s="5"/>
      <c r="DA511" s="5"/>
    </row>
    <row r="512" spans="1:105" s="1" customFormat="1" x14ac:dyDescent="0.25">
      <c r="A512" s="5" t="str">
        <f t="shared" si="8"/>
        <v>Kojonup2013CV45Y22_RRFert150NGrazed</v>
      </c>
      <c r="B512" s="5" t="s">
        <v>71</v>
      </c>
      <c r="C512" s="5">
        <v>2013</v>
      </c>
      <c r="D512" s="5" t="s">
        <v>72</v>
      </c>
      <c r="E512" s="6">
        <v>41598</v>
      </c>
      <c r="F512" s="5">
        <v>150</v>
      </c>
      <c r="G512" s="5" t="s">
        <v>70</v>
      </c>
      <c r="H512" s="5" t="s">
        <v>68</v>
      </c>
      <c r="I512" s="1" t="s">
        <v>80</v>
      </c>
      <c r="J512" s="1" t="s">
        <v>73</v>
      </c>
      <c r="K512" s="5">
        <v>0</v>
      </c>
      <c r="L512" s="5"/>
      <c r="M512" s="5">
        <v>409.47935395725614</v>
      </c>
      <c r="N512" s="5">
        <v>799.92339662611323</v>
      </c>
      <c r="O512" s="5">
        <v>0</v>
      </c>
      <c r="P512" s="5">
        <v>1117.4727272727273</v>
      </c>
      <c r="Q512" s="5" t="s">
        <v>67</v>
      </c>
      <c r="R512" s="5"/>
      <c r="S512" s="5"/>
      <c r="T512" s="5"/>
      <c r="U512" s="5" t="s">
        <v>67</v>
      </c>
      <c r="V512" s="5"/>
      <c r="W512" s="5" t="s">
        <v>67</v>
      </c>
      <c r="X512" s="5">
        <v>42.424242424242415</v>
      </c>
      <c r="Y512" s="5" t="s">
        <v>67</v>
      </c>
      <c r="Z512" s="5"/>
      <c r="AA512" s="5">
        <v>126.27967677823456</v>
      </c>
      <c r="AB512" s="5">
        <v>171.75739220502999</v>
      </c>
      <c r="AC512" s="5" t="s">
        <v>67</v>
      </c>
      <c r="AD512" s="5">
        <v>105.35955125816704</v>
      </c>
      <c r="AE512" s="5" t="s">
        <v>67</v>
      </c>
      <c r="AF512" s="5" t="s">
        <v>67</v>
      </c>
      <c r="AG512" s="5"/>
      <c r="AH512" s="5"/>
      <c r="AI512" s="5"/>
      <c r="AJ512" s="5" t="s">
        <v>67</v>
      </c>
      <c r="AK512" s="5">
        <v>0.6060606060606829</v>
      </c>
      <c r="BI512" s="8"/>
      <c r="BJ512" s="8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J512">
        <v>356.48423564962422</v>
      </c>
      <c r="CK512">
        <v>49.889274791846198</v>
      </c>
      <c r="CT512" s="5"/>
      <c r="CU512" s="5"/>
      <c r="CV512" s="5"/>
      <c r="CW512" s="5"/>
      <c r="CX512" s="5"/>
      <c r="CY512" s="5"/>
      <c r="CZ512" s="5"/>
      <c r="DA512" s="5"/>
    </row>
    <row r="513" spans="1:105" s="1" customFormat="1" x14ac:dyDescent="0.25">
      <c r="A513" s="5" t="str">
        <f t="shared" si="8"/>
        <v>Kojonup2013CV45Y86_CLFert150NGrazed</v>
      </c>
      <c r="B513" s="5" t="s">
        <v>71</v>
      </c>
      <c r="C513" s="5">
        <v>2013</v>
      </c>
      <c r="D513" s="5" t="s">
        <v>72</v>
      </c>
      <c r="E513" s="6">
        <v>41451</v>
      </c>
      <c r="F513" s="5">
        <v>150</v>
      </c>
      <c r="G513" s="1" t="s">
        <v>69</v>
      </c>
      <c r="H513" s="5" t="s">
        <v>68</v>
      </c>
      <c r="I513" s="1" t="s">
        <v>81</v>
      </c>
      <c r="J513" s="1" t="s">
        <v>73</v>
      </c>
      <c r="K513" s="5" t="s">
        <v>67</v>
      </c>
      <c r="L513" s="5"/>
      <c r="M513" s="5" t="s">
        <v>67</v>
      </c>
      <c r="N513" s="5" t="s">
        <v>67</v>
      </c>
      <c r="O513" s="5" t="s">
        <v>67</v>
      </c>
      <c r="P513" s="5" t="s">
        <v>67</v>
      </c>
      <c r="Q513" s="5" t="s">
        <v>67</v>
      </c>
      <c r="R513" s="5"/>
      <c r="S513" s="5"/>
      <c r="T513" s="5"/>
      <c r="U513" s="5" t="s">
        <v>67</v>
      </c>
      <c r="V513" s="5"/>
      <c r="W513" s="5" t="s">
        <v>67</v>
      </c>
      <c r="X513" s="5" t="s">
        <v>67</v>
      </c>
      <c r="Y513" s="5" t="s">
        <v>67</v>
      </c>
      <c r="Z513" s="5"/>
      <c r="AA513" s="5" t="s">
        <v>67</v>
      </c>
      <c r="AB513" s="5" t="s">
        <v>67</v>
      </c>
      <c r="AC513" s="5" t="s">
        <v>67</v>
      </c>
      <c r="AD513" s="5" t="s">
        <v>67</v>
      </c>
      <c r="AE513" s="5" t="s">
        <v>67</v>
      </c>
      <c r="AF513" s="5" t="s">
        <v>67</v>
      </c>
      <c r="AG513" s="5"/>
      <c r="AH513" s="5"/>
      <c r="AI513" s="5"/>
      <c r="AJ513" s="5" t="s">
        <v>67</v>
      </c>
      <c r="AK513" s="5" t="s">
        <v>67</v>
      </c>
      <c r="BI513" s="8"/>
      <c r="BJ513" s="8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J513" t="s">
        <v>67</v>
      </c>
      <c r="CK513" t="s">
        <v>67</v>
      </c>
      <c r="CT513" s="5"/>
      <c r="CU513" s="5"/>
      <c r="CV513" s="5"/>
      <c r="CW513" s="5"/>
      <c r="CX513" s="5"/>
      <c r="CY513" s="5"/>
      <c r="CZ513" s="5"/>
      <c r="DA513" s="5"/>
    </row>
    <row r="514" spans="1:105" s="1" customFormat="1" x14ac:dyDescent="0.25">
      <c r="A514" s="5" t="str">
        <f t="shared" si="8"/>
        <v>Kojonup2013CV45Y86_CLFert150NGrazed</v>
      </c>
      <c r="B514" s="5" t="s">
        <v>71</v>
      </c>
      <c r="C514" s="5">
        <v>2013</v>
      </c>
      <c r="D514" s="5" t="s">
        <v>72</v>
      </c>
      <c r="E514" s="6">
        <v>41485</v>
      </c>
      <c r="F514" s="5">
        <v>150</v>
      </c>
      <c r="G514" s="1" t="s">
        <v>69</v>
      </c>
      <c r="H514" s="5" t="s">
        <v>68</v>
      </c>
      <c r="I514" s="1" t="s">
        <v>81</v>
      </c>
      <c r="J514" s="1" t="s">
        <v>73</v>
      </c>
      <c r="K514" s="5" t="s">
        <v>67</v>
      </c>
      <c r="L514" s="5"/>
      <c r="M514" s="5" t="s">
        <v>67</v>
      </c>
      <c r="N514" s="5" t="s">
        <v>67</v>
      </c>
      <c r="O514" s="5" t="s">
        <v>67</v>
      </c>
      <c r="P514" s="5">
        <v>115.55757575757575</v>
      </c>
      <c r="Q514" s="5" t="s">
        <v>67</v>
      </c>
      <c r="R514" s="5"/>
      <c r="S514" s="5"/>
      <c r="T514" s="5"/>
      <c r="U514" s="5" t="s">
        <v>67</v>
      </c>
      <c r="V514" s="5"/>
      <c r="W514" s="5" t="s">
        <v>67</v>
      </c>
      <c r="X514" s="5">
        <v>46.666666666666664</v>
      </c>
      <c r="Y514" s="5" t="s">
        <v>67</v>
      </c>
      <c r="Z514" s="5"/>
      <c r="AA514" s="5" t="s">
        <v>67</v>
      </c>
      <c r="AB514" s="5" t="s">
        <v>67</v>
      </c>
      <c r="AC514" s="5" t="s">
        <v>67</v>
      </c>
      <c r="AD514" s="5">
        <v>16.876623548739811</v>
      </c>
      <c r="AE514" s="5" t="s">
        <v>67</v>
      </c>
      <c r="AF514" s="5" t="s">
        <v>67</v>
      </c>
      <c r="AG514" s="5"/>
      <c r="AH514" s="5"/>
      <c r="AI514" s="5"/>
      <c r="AJ514" s="5" t="s">
        <v>67</v>
      </c>
      <c r="AK514" s="5">
        <v>9.5249900881828538</v>
      </c>
      <c r="BI514" s="8"/>
      <c r="BJ514" s="8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J514" t="s">
        <v>67</v>
      </c>
      <c r="CK514" t="s">
        <v>67</v>
      </c>
      <c r="CT514" s="5"/>
      <c r="CU514" s="5"/>
      <c r="CV514" s="5"/>
      <c r="CW514" s="5"/>
      <c r="CX514" s="5"/>
      <c r="CY514" s="5"/>
      <c r="CZ514" s="5"/>
      <c r="DA514" s="5"/>
    </row>
    <row r="515" spans="1:105" s="1" customFormat="1" x14ac:dyDescent="0.25">
      <c r="A515" s="5" t="str">
        <f t="shared" si="8"/>
        <v>Kojonup2013CV45Y86_CLFert150NGrazed</v>
      </c>
      <c r="B515" s="5" t="s">
        <v>71</v>
      </c>
      <c r="C515" s="5">
        <v>2013</v>
      </c>
      <c r="D515" s="5" t="s">
        <v>72</v>
      </c>
      <c r="E515" s="6">
        <v>41508</v>
      </c>
      <c r="F515" s="5">
        <v>150</v>
      </c>
      <c r="G515" s="1" t="s">
        <v>69</v>
      </c>
      <c r="H515" s="5" t="s">
        <v>68</v>
      </c>
      <c r="I515" s="1" t="s">
        <v>81</v>
      </c>
      <c r="J515" s="1" t="s">
        <v>73</v>
      </c>
      <c r="K515" s="5" t="s">
        <v>67</v>
      </c>
      <c r="L515" s="5"/>
      <c r="M515" s="5" t="s">
        <v>67</v>
      </c>
      <c r="N515" s="5" t="s">
        <v>67</v>
      </c>
      <c r="O515" s="5" t="s">
        <v>67</v>
      </c>
      <c r="P515" s="5">
        <v>195.55555555555554</v>
      </c>
      <c r="Q515" s="5" t="s">
        <v>67</v>
      </c>
      <c r="R515" s="5"/>
      <c r="S515" s="5"/>
      <c r="T515" s="5"/>
      <c r="U515" s="5" t="s">
        <v>67</v>
      </c>
      <c r="V515" s="5"/>
      <c r="W515" s="5" t="s">
        <v>67</v>
      </c>
      <c r="X515" s="5">
        <v>60.606060606060602</v>
      </c>
      <c r="Y515" s="5" t="s">
        <v>67</v>
      </c>
      <c r="Z515" s="5"/>
      <c r="AA515" s="5" t="s">
        <v>67</v>
      </c>
      <c r="AB515" s="5" t="s">
        <v>67</v>
      </c>
      <c r="AC515" s="5" t="s">
        <v>67</v>
      </c>
      <c r="AD515" s="5">
        <v>16.124670523450966</v>
      </c>
      <c r="AE515" s="5" t="s">
        <v>67</v>
      </c>
      <c r="AF515" s="5" t="s">
        <v>67</v>
      </c>
      <c r="AG515" s="5"/>
      <c r="AH515" s="5"/>
      <c r="AI515" s="5"/>
      <c r="AJ515" s="5" t="s">
        <v>67</v>
      </c>
      <c r="AK515" s="5">
        <v>9.2577286766784432</v>
      </c>
      <c r="BI515" s="8"/>
      <c r="BJ515" s="8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J515" t="s">
        <v>67</v>
      </c>
      <c r="CK515" t="s">
        <v>67</v>
      </c>
      <c r="CT515" s="5"/>
      <c r="CU515" s="5"/>
      <c r="CV515" s="5"/>
      <c r="CW515" s="5"/>
      <c r="CX515" s="5"/>
      <c r="CY515" s="5"/>
      <c r="CZ515" s="5"/>
      <c r="DA515" s="5"/>
    </row>
    <row r="516" spans="1:105" s="1" customFormat="1" x14ac:dyDescent="0.25">
      <c r="A516" s="5" t="str">
        <f t="shared" si="8"/>
        <v>Kojonup2013CV45Y86_CLFert150NGrazed</v>
      </c>
      <c r="B516" s="5" t="s">
        <v>71</v>
      </c>
      <c r="C516" s="5">
        <v>2013</v>
      </c>
      <c r="D516" s="5" t="s">
        <v>72</v>
      </c>
      <c r="E516" s="6">
        <v>41550</v>
      </c>
      <c r="F516" s="5">
        <v>150</v>
      </c>
      <c r="G516" s="1" t="s">
        <v>69</v>
      </c>
      <c r="H516" s="5" t="s">
        <v>68</v>
      </c>
      <c r="I516" s="1" t="s">
        <v>81</v>
      </c>
      <c r="J516" s="1" t="s">
        <v>73</v>
      </c>
      <c r="K516" s="5">
        <v>37.338673878304824</v>
      </c>
      <c r="L516" s="5"/>
      <c r="M516" s="5">
        <v>462.35656057743944</v>
      </c>
      <c r="N516" s="5">
        <v>289.03063592063705</v>
      </c>
      <c r="O516" s="5">
        <v>5.2923114418004298</v>
      </c>
      <c r="P516" s="5">
        <v>794.0181818181818</v>
      </c>
      <c r="Q516" s="5">
        <v>0.92097593576943504</v>
      </c>
      <c r="R516" s="5"/>
      <c r="S516" s="5"/>
      <c r="T516" s="5"/>
      <c r="U516" s="5">
        <v>248.2332209259047</v>
      </c>
      <c r="V516" s="5"/>
      <c r="W516" s="5">
        <v>248.2332209259047</v>
      </c>
      <c r="X516" s="5">
        <v>54.54545454545454</v>
      </c>
      <c r="Y516" s="5">
        <v>1.8661121254587281</v>
      </c>
      <c r="Z516" s="5"/>
      <c r="AA516" s="5">
        <v>51.6682363713551</v>
      </c>
      <c r="AB516" s="5">
        <v>46.707971806671132</v>
      </c>
      <c r="AC516" s="5">
        <v>1.2775167219221555</v>
      </c>
      <c r="AD516" s="5">
        <v>96.737048378196391</v>
      </c>
      <c r="AE516" s="5">
        <v>4.1641544053777409E-2</v>
      </c>
      <c r="AF516" s="5">
        <v>19.241267594968065</v>
      </c>
      <c r="AG516" s="5"/>
      <c r="AH516" s="5"/>
      <c r="AI516" s="5"/>
      <c r="AJ516" s="5">
        <v>19.241267594968065</v>
      </c>
      <c r="AK516" s="5">
        <v>10.013764631429268</v>
      </c>
      <c r="BI516" s="8"/>
      <c r="BJ516" s="8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J516" t="s">
        <v>67</v>
      </c>
      <c r="CK516" t="s">
        <v>67</v>
      </c>
      <c r="CT516" s="5"/>
      <c r="CU516" s="5"/>
      <c r="CV516" s="5"/>
      <c r="CW516" s="5"/>
      <c r="CX516" s="5"/>
      <c r="CY516" s="5"/>
      <c r="CZ516" s="5"/>
      <c r="DA516" s="5"/>
    </row>
    <row r="517" spans="1:105" s="1" customFormat="1" x14ac:dyDescent="0.25">
      <c r="A517" s="5" t="str">
        <f t="shared" si="8"/>
        <v>Kojonup2013CV45Y86_CLFert150NGrazed</v>
      </c>
      <c r="B517" s="5" t="s">
        <v>71</v>
      </c>
      <c r="C517" s="5">
        <v>2013</v>
      </c>
      <c r="D517" s="5" t="s">
        <v>72</v>
      </c>
      <c r="E517" s="6">
        <v>41598</v>
      </c>
      <c r="F517" s="5">
        <v>150</v>
      </c>
      <c r="G517" s="1" t="s">
        <v>69</v>
      </c>
      <c r="H517" s="5" t="s">
        <v>68</v>
      </c>
      <c r="I517" s="1" t="s">
        <v>81</v>
      </c>
      <c r="J517" s="1" t="s">
        <v>73</v>
      </c>
      <c r="K517" s="5">
        <v>0</v>
      </c>
      <c r="L517" s="5"/>
      <c r="M517" s="5">
        <v>258.62781708812457</v>
      </c>
      <c r="N517" s="5">
        <v>629.32947701013552</v>
      </c>
      <c r="O517" s="5">
        <v>0</v>
      </c>
      <c r="P517" s="5">
        <v>827.79999999999984</v>
      </c>
      <c r="Q517" s="5" t="s">
        <v>67</v>
      </c>
      <c r="R517" s="5"/>
      <c r="S517" s="5"/>
      <c r="T517" s="5"/>
      <c r="U517" s="5" t="s">
        <v>67</v>
      </c>
      <c r="V517" s="5"/>
      <c r="W517" s="5" t="s">
        <v>67</v>
      </c>
      <c r="X517" s="5">
        <v>52.121212121212118</v>
      </c>
      <c r="Y517" s="5" t="s">
        <v>67</v>
      </c>
      <c r="Z517" s="5"/>
      <c r="AA517" s="5">
        <v>101.22774596425792</v>
      </c>
      <c r="AB517" s="5">
        <v>261.88577019757241</v>
      </c>
      <c r="AC517" s="5" t="s">
        <v>67</v>
      </c>
      <c r="AD517" s="5">
        <v>56.613806490992523</v>
      </c>
      <c r="AE517" s="5" t="s">
        <v>67</v>
      </c>
      <c r="AF517" s="5" t="s">
        <v>67</v>
      </c>
      <c r="AG517" s="5"/>
      <c r="AH517" s="5"/>
      <c r="AI517" s="5"/>
      <c r="AJ517" s="5" t="s">
        <v>67</v>
      </c>
      <c r="AK517" s="5">
        <v>6.3274584902488415</v>
      </c>
      <c r="BI517" s="8"/>
      <c r="BJ517" s="8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J517">
        <v>294.26862862766239</v>
      </c>
      <c r="CK517">
        <v>40.651019384286705</v>
      </c>
      <c r="CT517" s="5"/>
      <c r="CU517" s="5"/>
      <c r="CV517" s="5"/>
      <c r="CW517" s="5"/>
      <c r="CX517" s="5"/>
      <c r="CY517" s="5"/>
      <c r="CZ517" s="5"/>
      <c r="DA517" s="5"/>
    </row>
    <row r="518" spans="1:105" s="1" customFormat="1" x14ac:dyDescent="0.25">
      <c r="A518" s="5" t="str">
        <f t="shared" ref="A518:A581" si="9">B518&amp;C518&amp;"CV"&amp;I518&amp;"Fert"&amp;F518&amp;"N"</f>
        <v>Cunderdin2014CVATR_WahooFert0N</v>
      </c>
      <c r="B518" s="1" t="s">
        <v>63</v>
      </c>
      <c r="C518" s="1">
        <v>2014</v>
      </c>
      <c r="D518" s="5" t="s">
        <v>64</v>
      </c>
      <c r="E518" s="2">
        <v>41815</v>
      </c>
      <c r="F518" s="1">
        <v>0</v>
      </c>
      <c r="G518" s="1" t="s">
        <v>65</v>
      </c>
      <c r="H518" s="1" t="s">
        <v>66</v>
      </c>
      <c r="I518" s="1" t="s">
        <v>97</v>
      </c>
      <c r="J518" s="1" t="s">
        <v>73</v>
      </c>
      <c r="K518" s="1">
        <v>26.483083418457841</v>
      </c>
      <c r="L518" s="1">
        <v>9.8684317330573084</v>
      </c>
      <c r="M518" s="1">
        <v>0</v>
      </c>
      <c r="N518" s="1">
        <v>0</v>
      </c>
      <c r="O518" s="1">
        <v>0</v>
      </c>
      <c r="P518" s="1">
        <v>36.351515151515159</v>
      </c>
      <c r="Q518" s="1">
        <v>0.80709272727272729</v>
      </c>
      <c r="R518" s="1">
        <v>0</v>
      </c>
      <c r="S518" s="1">
        <v>0</v>
      </c>
      <c r="U518" s="1">
        <v>219.55961917638442</v>
      </c>
      <c r="V518" s="1" t="s">
        <v>67</v>
      </c>
      <c r="W518" s="1">
        <v>172.99746268514295</v>
      </c>
      <c r="X518" s="1">
        <v>50.30303030303029</v>
      </c>
      <c r="Y518" s="1">
        <v>3.8685555558656675</v>
      </c>
      <c r="Z518" s="1">
        <v>1.4316342630882068</v>
      </c>
      <c r="AA518" s="1" t="s">
        <v>67</v>
      </c>
      <c r="AB518" s="1" t="s">
        <v>67</v>
      </c>
      <c r="AC518" s="1" t="s">
        <v>67</v>
      </c>
      <c r="AD518" s="4">
        <v>5.1420197694542313</v>
      </c>
      <c r="AE518" s="1">
        <v>9.2780738970795015E-2</v>
      </c>
      <c r="AF518" s="1" t="s">
        <v>67</v>
      </c>
      <c r="AG518" s="1" t="s">
        <v>67</v>
      </c>
      <c r="AH518" s="1">
        <v>10.642868204777947</v>
      </c>
      <c r="AI518" s="1" t="s">
        <v>67</v>
      </c>
      <c r="AJ518" s="1">
        <v>5.0412027991027486</v>
      </c>
      <c r="AK518" s="1">
        <v>3.3744026441394306</v>
      </c>
      <c r="BI518" s="8" t="s">
        <v>67</v>
      </c>
      <c r="BJ518" s="8" t="s">
        <v>67</v>
      </c>
      <c r="BK518" s="5" t="s">
        <v>67</v>
      </c>
      <c r="BL518" s="5" t="s">
        <v>67</v>
      </c>
      <c r="BM518" s="5" t="s">
        <v>67</v>
      </c>
      <c r="BN518" s="5" t="s">
        <v>67</v>
      </c>
      <c r="BO518" s="5" t="s">
        <v>67</v>
      </c>
      <c r="BP518" s="5" t="s">
        <v>67</v>
      </c>
      <c r="BQ518" s="5" t="s">
        <v>67</v>
      </c>
      <c r="BR518" s="5" t="s">
        <v>67</v>
      </c>
      <c r="BS518" s="5" t="s">
        <v>67</v>
      </c>
      <c r="BT518" s="5" t="s">
        <v>67</v>
      </c>
      <c r="BU518" s="5" t="s">
        <v>67</v>
      </c>
      <c r="BV518" s="5" t="s">
        <v>67</v>
      </c>
      <c r="BW518" s="5" t="s">
        <v>67</v>
      </c>
      <c r="BX518" s="5" t="s">
        <v>67</v>
      </c>
      <c r="BY518" s="5" t="s">
        <v>67</v>
      </c>
      <c r="BZ518" s="5" t="s">
        <v>67</v>
      </c>
      <c r="CA518" s="5"/>
      <c r="CB518" s="5" t="s">
        <v>67</v>
      </c>
      <c r="CC518" s="5" t="s">
        <v>67</v>
      </c>
      <c r="CD518" s="5" t="s">
        <v>67</v>
      </c>
      <c r="CE518" s="5" t="s">
        <v>67</v>
      </c>
      <c r="CF518" s="5" t="s">
        <v>67</v>
      </c>
      <c r="CG518" s="5" t="s">
        <v>67</v>
      </c>
      <c r="CJ518"/>
      <c r="CK518"/>
      <c r="CT518" s="5"/>
      <c r="CU518" s="5"/>
      <c r="CV518" s="5"/>
      <c r="CW518" s="5"/>
      <c r="CX518" s="5"/>
      <c r="CY518" s="5"/>
      <c r="CZ518" s="5"/>
      <c r="DA518" s="5"/>
    </row>
    <row r="519" spans="1:105" s="1" customFormat="1" x14ac:dyDescent="0.25">
      <c r="A519" s="5" t="str">
        <f t="shared" si="9"/>
        <v>Cunderdin2014CVATR_WahooFert100N</v>
      </c>
      <c r="B519" s="1" t="s">
        <v>63</v>
      </c>
      <c r="C519" s="1">
        <v>2014</v>
      </c>
      <c r="D519" s="5" t="s">
        <v>64</v>
      </c>
      <c r="E519" s="2">
        <v>41815</v>
      </c>
      <c r="F519" s="1">
        <v>100</v>
      </c>
      <c r="G519" s="1" t="s">
        <v>65</v>
      </c>
      <c r="H519" s="1" t="s">
        <v>66</v>
      </c>
      <c r="I519" s="1" t="s">
        <v>97</v>
      </c>
      <c r="J519" s="1" t="s">
        <v>73</v>
      </c>
      <c r="K519" s="1">
        <v>30.820482269150485</v>
      </c>
      <c r="L519" s="1">
        <v>11.664366215697997</v>
      </c>
      <c r="M519" s="1">
        <v>0</v>
      </c>
      <c r="N519" s="1">
        <v>0</v>
      </c>
      <c r="O519" s="1">
        <v>0</v>
      </c>
      <c r="P519" s="1">
        <v>42.484848484848484</v>
      </c>
      <c r="Q519" s="1">
        <v>0.79480278787878778</v>
      </c>
      <c r="R519" s="1">
        <v>0</v>
      </c>
      <c r="S519" s="1">
        <v>0</v>
      </c>
      <c r="U519" s="1">
        <v>219.96983791195976</v>
      </c>
      <c r="V519" s="1" t="s">
        <v>67</v>
      </c>
      <c r="W519" s="1">
        <v>172.56071469989911</v>
      </c>
      <c r="X519" s="1">
        <v>52.727272727272727</v>
      </c>
      <c r="Y519" s="1">
        <v>5.2066040600720447</v>
      </c>
      <c r="Z519" s="1">
        <v>1.8730034557110553</v>
      </c>
      <c r="AA519" s="1" t="s">
        <v>67</v>
      </c>
      <c r="AB519" s="1" t="s">
        <v>67</v>
      </c>
      <c r="AC519" s="1" t="s">
        <v>67</v>
      </c>
      <c r="AD519" s="4">
        <v>7.0768807102914382</v>
      </c>
      <c r="AE519" s="1">
        <v>5.2297671424476014E-2</v>
      </c>
      <c r="AF519" s="1" t="s">
        <v>67</v>
      </c>
      <c r="AG519" s="1" t="s">
        <v>67</v>
      </c>
      <c r="AH519" s="1">
        <v>10.824442146759916</v>
      </c>
      <c r="AI519" s="1" t="s">
        <v>67</v>
      </c>
      <c r="AJ519" s="1">
        <v>9.4231649546935365</v>
      </c>
      <c r="AK519" s="1">
        <v>9.3301844353579604</v>
      </c>
      <c r="BI519" s="8" t="s">
        <v>67</v>
      </c>
      <c r="BJ519" s="8" t="s">
        <v>67</v>
      </c>
      <c r="BK519" s="5" t="s">
        <v>67</v>
      </c>
      <c r="BL519" s="5" t="s">
        <v>67</v>
      </c>
      <c r="BM519" s="5" t="s">
        <v>67</v>
      </c>
      <c r="BN519" s="5" t="s">
        <v>67</v>
      </c>
      <c r="BO519" s="5" t="s">
        <v>67</v>
      </c>
      <c r="BP519" s="5" t="s">
        <v>67</v>
      </c>
      <c r="BQ519" s="5" t="s">
        <v>67</v>
      </c>
      <c r="BR519" s="5" t="s">
        <v>67</v>
      </c>
      <c r="BS519" s="5" t="s">
        <v>67</v>
      </c>
      <c r="BT519" s="5" t="s">
        <v>67</v>
      </c>
      <c r="BU519" s="5" t="s">
        <v>67</v>
      </c>
      <c r="BV519" s="5" t="s">
        <v>67</v>
      </c>
      <c r="BW519" s="5" t="s">
        <v>67</v>
      </c>
      <c r="BX519" s="5" t="s">
        <v>67</v>
      </c>
      <c r="BY519" s="5" t="s">
        <v>67</v>
      </c>
      <c r="BZ519" s="5" t="s">
        <v>67</v>
      </c>
      <c r="CA519" s="5"/>
      <c r="CB519" s="5" t="s">
        <v>67</v>
      </c>
      <c r="CC519" s="5" t="s">
        <v>67</v>
      </c>
      <c r="CD519" s="5" t="s">
        <v>67</v>
      </c>
      <c r="CE519" s="5" t="s">
        <v>67</v>
      </c>
      <c r="CF519" s="5" t="s">
        <v>67</v>
      </c>
      <c r="CG519" s="5" t="s">
        <v>67</v>
      </c>
      <c r="CJ519"/>
      <c r="CK519"/>
      <c r="CT519" s="5"/>
      <c r="CU519" s="5"/>
      <c r="CV519" s="5"/>
      <c r="CW519" s="5"/>
      <c r="CX519" s="5"/>
      <c r="CY519" s="5"/>
      <c r="CZ519" s="5"/>
      <c r="DA519" s="5"/>
    </row>
    <row r="520" spans="1:105" s="1" customFormat="1" x14ac:dyDescent="0.25">
      <c r="A520" s="5" t="str">
        <f t="shared" si="9"/>
        <v>Cunderdin2014CVATR_WahooFert0N</v>
      </c>
      <c r="B520" s="1" t="s">
        <v>63</v>
      </c>
      <c r="C520" s="1">
        <v>2014</v>
      </c>
      <c r="D520" s="5" t="s">
        <v>64</v>
      </c>
      <c r="E520" s="2">
        <v>41843</v>
      </c>
      <c r="F520" s="1">
        <v>0</v>
      </c>
      <c r="G520" s="1" t="s">
        <v>65</v>
      </c>
      <c r="H520" s="1" t="s">
        <v>66</v>
      </c>
      <c r="I520" s="1" t="s">
        <v>97</v>
      </c>
      <c r="J520" s="1" t="s">
        <v>73</v>
      </c>
      <c r="K520" s="1">
        <v>75.121792365104781</v>
      </c>
      <c r="L520" s="1">
        <v>38.538544782896174</v>
      </c>
      <c r="M520" s="1">
        <v>16.385064138509296</v>
      </c>
      <c r="N520" s="1">
        <v>0</v>
      </c>
      <c r="O520" s="1">
        <v>2.7364168953079129</v>
      </c>
      <c r="P520" s="1">
        <v>132.78181818181818</v>
      </c>
      <c r="Q520" s="1">
        <v>2.25824505050505</v>
      </c>
      <c r="R520" s="1">
        <v>3.3250101010101001E-2</v>
      </c>
      <c r="S520" s="1">
        <v>0</v>
      </c>
      <c r="U520" s="1">
        <v>221.24163076303043</v>
      </c>
      <c r="V520" s="1" t="s">
        <v>67</v>
      </c>
      <c r="W520" s="1">
        <v>158.2694521297586</v>
      </c>
      <c r="X520" s="1">
        <v>49.090909090909086</v>
      </c>
      <c r="Y520" s="1">
        <v>10.799048322861735</v>
      </c>
      <c r="Z520" s="1">
        <v>5.3409155093393723</v>
      </c>
      <c r="AA520" s="1">
        <v>9.02011016399819</v>
      </c>
      <c r="AB520" s="1" t="s">
        <v>67</v>
      </c>
      <c r="AC520" s="1">
        <v>1.3855120492868009</v>
      </c>
      <c r="AD520" s="4">
        <v>23.703933720570518</v>
      </c>
      <c r="AE520" s="1">
        <v>0.79690444942852945</v>
      </c>
      <c r="AF520" s="1">
        <v>2.2302924739905347E-2</v>
      </c>
      <c r="AG520" s="1" t="s">
        <v>67</v>
      </c>
      <c r="AH520" s="1">
        <v>16.254534240626569</v>
      </c>
      <c r="AI520" s="1" t="s">
        <v>67</v>
      </c>
      <c r="AJ520" s="1">
        <v>8.0822747431618307</v>
      </c>
      <c r="AK520" s="1">
        <v>12.727272727272734</v>
      </c>
      <c r="BI520" s="8" t="s">
        <v>67</v>
      </c>
      <c r="BJ520" s="8" t="s">
        <v>67</v>
      </c>
      <c r="BK520" s="5">
        <v>5.0467000000000005E-2</v>
      </c>
      <c r="BL520" s="5" t="s">
        <v>67</v>
      </c>
      <c r="BM520" s="5" t="s">
        <v>67</v>
      </c>
      <c r="BN520" s="5" t="s">
        <v>67</v>
      </c>
      <c r="BO520" s="5" t="s">
        <v>67</v>
      </c>
      <c r="BP520" s="5">
        <v>5.4766227939393941</v>
      </c>
      <c r="BQ520" s="5" t="s">
        <v>67</v>
      </c>
      <c r="BR520" s="5" t="s">
        <v>67</v>
      </c>
      <c r="BS520" s="5" t="s">
        <v>67</v>
      </c>
      <c r="BT520" s="5" t="s">
        <v>67</v>
      </c>
      <c r="BU520" s="5" t="s">
        <v>67</v>
      </c>
      <c r="BV520" s="5" t="s">
        <v>67</v>
      </c>
      <c r="BW520" s="5" t="s">
        <v>67</v>
      </c>
      <c r="BX520" s="5">
        <v>1.1152812799168626E-3</v>
      </c>
      <c r="BY520" s="5" t="s">
        <v>67</v>
      </c>
      <c r="BZ520" s="5" t="s">
        <v>67</v>
      </c>
      <c r="CA520" s="5"/>
      <c r="CB520" s="5" t="s">
        <v>67</v>
      </c>
      <c r="CC520" s="5" t="s">
        <v>67</v>
      </c>
      <c r="CD520" s="5">
        <v>0.76980414983776235</v>
      </c>
      <c r="CE520" s="5" t="s">
        <v>67</v>
      </c>
      <c r="CF520" s="5" t="s">
        <v>67</v>
      </c>
      <c r="CG520" s="5" t="s">
        <v>67</v>
      </c>
      <c r="CJ520"/>
      <c r="CK520"/>
      <c r="CT520" s="5"/>
      <c r="CU520" s="5"/>
      <c r="CV520" s="5"/>
      <c r="CW520" s="5"/>
      <c r="CX520" s="5"/>
      <c r="CY520" s="5"/>
      <c r="CZ520" s="5"/>
      <c r="DA520" s="5"/>
    </row>
    <row r="521" spans="1:105" s="1" customFormat="1" x14ac:dyDescent="0.25">
      <c r="A521" s="5" t="str">
        <f t="shared" si="9"/>
        <v>Cunderdin2014CVATR_WahooFert100N</v>
      </c>
      <c r="B521" s="1" t="s">
        <v>63</v>
      </c>
      <c r="C521" s="1">
        <v>2014</v>
      </c>
      <c r="D521" s="5" t="s">
        <v>64</v>
      </c>
      <c r="E521" s="2">
        <v>41843</v>
      </c>
      <c r="F521" s="1">
        <v>100</v>
      </c>
      <c r="G521" s="1" t="s">
        <v>65</v>
      </c>
      <c r="H521" s="1" t="s">
        <v>66</v>
      </c>
      <c r="I521" s="1" t="s">
        <v>97</v>
      </c>
      <c r="J521" s="1" t="s">
        <v>73</v>
      </c>
      <c r="K521" s="1">
        <v>129.08370532163283</v>
      </c>
      <c r="L521" s="1">
        <v>59.628838325244885</v>
      </c>
      <c r="M521" s="1">
        <v>42.041527461926194</v>
      </c>
      <c r="N521" s="1">
        <v>0</v>
      </c>
      <c r="O521" s="1">
        <v>2.6944137396809413</v>
      </c>
      <c r="P521" s="1">
        <v>233.44848484848481</v>
      </c>
      <c r="Q521" s="1">
        <v>5.6092879797979789</v>
      </c>
      <c r="R521" s="1">
        <v>0.10325656565656564</v>
      </c>
      <c r="S521" s="1">
        <v>0</v>
      </c>
      <c r="U521" s="1">
        <v>228.62295193088764</v>
      </c>
      <c r="V521" s="1" t="s">
        <v>67</v>
      </c>
      <c r="W521" s="1">
        <v>168.88490883863244</v>
      </c>
      <c r="X521" s="1">
        <v>44.848484848484844</v>
      </c>
      <c r="Y521" s="1">
        <v>10.361886031796089</v>
      </c>
      <c r="Z521" s="1">
        <v>4.1078775840134067</v>
      </c>
      <c r="AA521" s="1">
        <v>4.6288031431572954</v>
      </c>
      <c r="AB521" s="1" t="s">
        <v>67</v>
      </c>
      <c r="AC521" s="1">
        <v>0.27676700447266983</v>
      </c>
      <c r="AD521" s="4">
        <v>18.721282752939775</v>
      </c>
      <c r="AE521" s="1">
        <v>1.0113243326092745</v>
      </c>
      <c r="AF521" s="1">
        <v>1.1684871795385864E-2</v>
      </c>
      <c r="AG521" s="1" t="s">
        <v>67</v>
      </c>
      <c r="AH521" s="1">
        <v>19.056616541774744</v>
      </c>
      <c r="AI521" s="1" t="s">
        <v>67</v>
      </c>
      <c r="AJ521" s="1">
        <v>14.31893845901714</v>
      </c>
      <c r="AK521" s="1">
        <v>4.2424242424242262</v>
      </c>
      <c r="BI521" s="8" t="s">
        <v>67</v>
      </c>
      <c r="BJ521" s="8" t="s">
        <v>67</v>
      </c>
      <c r="BK521" s="5">
        <v>4.9040999999999994E-2</v>
      </c>
      <c r="BL521" s="5" t="s">
        <v>67</v>
      </c>
      <c r="BM521" s="5" t="s">
        <v>67</v>
      </c>
      <c r="BN521" s="5" t="s">
        <v>67</v>
      </c>
      <c r="BO521" s="5" t="s">
        <v>67</v>
      </c>
      <c r="BP521" s="5">
        <v>9.1560942666666651</v>
      </c>
      <c r="BQ521" s="5" t="s">
        <v>67</v>
      </c>
      <c r="BR521" s="5" t="s">
        <v>67</v>
      </c>
      <c r="BS521" s="5" t="s">
        <v>67</v>
      </c>
      <c r="BT521" s="5" t="s">
        <v>67</v>
      </c>
      <c r="BU521" s="5" t="s">
        <v>67</v>
      </c>
      <c r="BV521" s="5" t="s">
        <v>67</v>
      </c>
      <c r="BW521" s="5" t="s">
        <v>67</v>
      </c>
      <c r="BX521" s="5">
        <v>3.4298213267360306E-3</v>
      </c>
      <c r="BY521" s="5" t="s">
        <v>67</v>
      </c>
      <c r="BZ521" s="5" t="s">
        <v>67</v>
      </c>
      <c r="CA521" s="5"/>
      <c r="CB521" s="5" t="s">
        <v>67</v>
      </c>
      <c r="CC521" s="5" t="s">
        <v>67</v>
      </c>
      <c r="CD521" s="5">
        <v>1.5232005371800224</v>
      </c>
      <c r="CE521" s="5" t="s">
        <v>67</v>
      </c>
      <c r="CF521" s="5" t="s">
        <v>67</v>
      </c>
      <c r="CG521" s="5" t="s">
        <v>67</v>
      </c>
      <c r="CJ521"/>
      <c r="CK521"/>
      <c r="CT521" s="5"/>
      <c r="CU521" s="5"/>
      <c r="CV521" s="5"/>
      <c r="CW521" s="5"/>
      <c r="CX521" s="5"/>
      <c r="CY521" s="5"/>
      <c r="CZ521" s="5"/>
      <c r="DA521" s="5"/>
    </row>
    <row r="522" spans="1:105" s="1" customFormat="1" x14ac:dyDescent="0.25">
      <c r="A522" s="5" t="str">
        <f t="shared" si="9"/>
        <v>Cunderdin2014CVATR_WahooFert0N</v>
      </c>
      <c r="B522" s="1" t="s">
        <v>63</v>
      </c>
      <c r="C522" s="1">
        <v>2014</v>
      </c>
      <c r="D522" s="5" t="s">
        <v>64</v>
      </c>
      <c r="E522" s="2">
        <v>41864</v>
      </c>
      <c r="F522" s="1">
        <v>0</v>
      </c>
      <c r="G522" s="1" t="s">
        <v>65</v>
      </c>
      <c r="H522" s="1" t="s">
        <v>66</v>
      </c>
      <c r="I522" s="1" t="s">
        <v>97</v>
      </c>
      <c r="J522" s="1" t="s">
        <v>73</v>
      </c>
      <c r="K522" s="1">
        <v>103.80375364524279</v>
      </c>
      <c r="L522" s="1">
        <v>44.200747896361371</v>
      </c>
      <c r="M522" s="1">
        <v>159.11587740036296</v>
      </c>
      <c r="N522" s="1">
        <v>0</v>
      </c>
      <c r="O522" s="1">
        <v>17.776590755002541</v>
      </c>
      <c r="P522" s="1">
        <v>324.89696969696968</v>
      </c>
      <c r="Q522" s="1">
        <v>3.5995268686868687</v>
      </c>
      <c r="R522" s="1">
        <v>0.34906484848484842</v>
      </c>
      <c r="S522" s="1">
        <v>0</v>
      </c>
      <c r="U522" s="1" t="s">
        <v>67</v>
      </c>
      <c r="V522" s="1" t="s">
        <v>67</v>
      </c>
      <c r="W522" s="1" t="s">
        <v>67</v>
      </c>
      <c r="X522" s="1">
        <v>60.606060606060602</v>
      </c>
      <c r="Y522" s="1">
        <v>14.876032503299877</v>
      </c>
      <c r="Z522" s="1">
        <v>6.7357161637956464</v>
      </c>
      <c r="AA522" s="1">
        <v>40.685771664282697</v>
      </c>
      <c r="AB522" s="1" t="s">
        <v>67</v>
      </c>
      <c r="AC522" s="1">
        <v>6.1149002011154883</v>
      </c>
      <c r="AD522" s="4">
        <v>67.165881025421101</v>
      </c>
      <c r="AE522" s="1">
        <v>0.77019675315815828</v>
      </c>
      <c r="AF522" s="1">
        <v>0.10971090818918776</v>
      </c>
      <c r="AG522" s="1" t="s">
        <v>67</v>
      </c>
      <c r="AH522" s="1" t="s">
        <v>67</v>
      </c>
      <c r="AI522" s="1" t="s">
        <v>67</v>
      </c>
      <c r="AJ522" s="1" t="s">
        <v>67</v>
      </c>
      <c r="AK522" s="1">
        <v>9.7536223875339747</v>
      </c>
      <c r="BI522" s="8" t="s">
        <v>67</v>
      </c>
      <c r="BJ522" s="8" t="s">
        <v>67</v>
      </c>
      <c r="BK522" s="5" t="s">
        <v>67</v>
      </c>
      <c r="BL522" s="5" t="s">
        <v>67</v>
      </c>
      <c r="BM522" s="5" t="s">
        <v>67</v>
      </c>
      <c r="BN522" s="5" t="s">
        <v>67</v>
      </c>
      <c r="BO522" s="5" t="s">
        <v>67</v>
      </c>
      <c r="BP522" s="5" t="s">
        <v>67</v>
      </c>
      <c r="BQ522" s="5" t="s">
        <v>67</v>
      </c>
      <c r="BR522" s="5" t="s">
        <v>67</v>
      </c>
      <c r="BS522" s="5" t="s">
        <v>67</v>
      </c>
      <c r="BT522" s="5" t="s">
        <v>67</v>
      </c>
      <c r="BU522" s="5" t="s">
        <v>67</v>
      </c>
      <c r="BV522" s="5" t="s">
        <v>67</v>
      </c>
      <c r="BW522" s="5" t="s">
        <v>67</v>
      </c>
      <c r="BX522" s="5" t="s">
        <v>67</v>
      </c>
      <c r="BY522" s="5" t="s">
        <v>67</v>
      </c>
      <c r="BZ522" s="5" t="s">
        <v>67</v>
      </c>
      <c r="CA522" s="5"/>
      <c r="CB522" s="5" t="s">
        <v>67</v>
      </c>
      <c r="CC522" s="5" t="s">
        <v>67</v>
      </c>
      <c r="CD522" s="5" t="s">
        <v>67</v>
      </c>
      <c r="CE522" s="5" t="s">
        <v>67</v>
      </c>
      <c r="CF522" s="5" t="s">
        <v>67</v>
      </c>
      <c r="CG522" s="5" t="s">
        <v>67</v>
      </c>
      <c r="CJ522"/>
      <c r="CK522"/>
      <c r="CT522" s="5"/>
      <c r="CU522" s="5"/>
      <c r="CV522" s="5"/>
      <c r="CW522" s="5"/>
      <c r="CX522" s="5"/>
      <c r="CY522" s="5"/>
      <c r="CZ522" s="5"/>
      <c r="DA522" s="5"/>
    </row>
    <row r="523" spans="1:105" s="1" customFormat="1" x14ac:dyDescent="0.25">
      <c r="A523" s="5" t="str">
        <f t="shared" si="9"/>
        <v>Cunderdin2014CVATR_WahooFert100N</v>
      </c>
      <c r="B523" s="1" t="s">
        <v>63</v>
      </c>
      <c r="C523" s="1">
        <v>2014</v>
      </c>
      <c r="D523" s="5" t="s">
        <v>64</v>
      </c>
      <c r="E523" s="2">
        <v>41864</v>
      </c>
      <c r="F523" s="1">
        <v>100</v>
      </c>
      <c r="G523" s="1" t="s">
        <v>65</v>
      </c>
      <c r="H523" s="1" t="s">
        <v>66</v>
      </c>
      <c r="I523" s="1" t="s">
        <v>97</v>
      </c>
      <c r="J523" s="1" t="s">
        <v>73</v>
      </c>
      <c r="K523" s="1">
        <v>133.02217764775594</v>
      </c>
      <c r="L523" s="1">
        <v>58.150223423099511</v>
      </c>
      <c r="M523" s="1">
        <v>254.84372123237009</v>
      </c>
      <c r="N523" s="1">
        <v>0</v>
      </c>
      <c r="O523" s="1">
        <v>31.61418072707745</v>
      </c>
      <c r="P523" s="1">
        <v>477.63030303030308</v>
      </c>
      <c r="Q523" s="1">
        <v>4.8910951515151506</v>
      </c>
      <c r="R523" s="1">
        <v>0.51719212121212121</v>
      </c>
      <c r="S523" s="1">
        <v>0</v>
      </c>
      <c r="U523" s="1" t="s">
        <v>67</v>
      </c>
      <c r="V523" s="1" t="s">
        <v>67</v>
      </c>
      <c r="W523" s="1" t="s">
        <v>67</v>
      </c>
      <c r="X523" s="1">
        <v>52.727272727272727</v>
      </c>
      <c r="Y523" s="1">
        <v>25.527756669181809</v>
      </c>
      <c r="Z523" s="1">
        <v>8.0577312198649871</v>
      </c>
      <c r="AA523" s="1">
        <v>24.604953142721499</v>
      </c>
      <c r="AB523" s="1" t="s">
        <v>67</v>
      </c>
      <c r="AC523" s="1">
        <v>3.9914322509452074</v>
      </c>
      <c r="AD523" s="4">
        <v>57.663704759998666</v>
      </c>
      <c r="AE523" s="1">
        <v>2.0172291142744139</v>
      </c>
      <c r="AF523" s="1">
        <v>0.170456579498526</v>
      </c>
      <c r="AG523" s="1" t="s">
        <v>67</v>
      </c>
      <c r="AH523" s="1" t="s">
        <v>67</v>
      </c>
      <c r="AI523" s="1" t="s">
        <v>67</v>
      </c>
      <c r="AJ523" s="1" t="s">
        <v>67</v>
      </c>
      <c r="AK523" s="1">
        <v>10.959479587894016</v>
      </c>
      <c r="BI523" s="8" t="s">
        <v>67</v>
      </c>
      <c r="BJ523" s="8" t="s">
        <v>67</v>
      </c>
      <c r="BK523" s="5" t="s">
        <v>67</v>
      </c>
      <c r="BL523" s="5" t="s">
        <v>67</v>
      </c>
      <c r="BM523" s="5" t="s">
        <v>67</v>
      </c>
      <c r="BN523" s="5" t="s">
        <v>67</v>
      </c>
      <c r="BO523" s="5" t="s">
        <v>67</v>
      </c>
      <c r="BP523" s="5" t="s">
        <v>67</v>
      </c>
      <c r="BQ523" s="5" t="s">
        <v>67</v>
      </c>
      <c r="BR523" s="5" t="s">
        <v>67</v>
      </c>
      <c r="BS523" s="5" t="s">
        <v>67</v>
      </c>
      <c r="BT523" s="5" t="s">
        <v>67</v>
      </c>
      <c r="BU523" s="5" t="s">
        <v>67</v>
      </c>
      <c r="BV523" s="5" t="s">
        <v>67</v>
      </c>
      <c r="BW523" s="5" t="s">
        <v>67</v>
      </c>
      <c r="BX523" s="5" t="s">
        <v>67</v>
      </c>
      <c r="BY523" s="5" t="s">
        <v>67</v>
      </c>
      <c r="BZ523" s="5" t="s">
        <v>67</v>
      </c>
      <c r="CA523" s="5"/>
      <c r="CB523" s="5" t="s">
        <v>67</v>
      </c>
      <c r="CC523" s="5" t="s">
        <v>67</v>
      </c>
      <c r="CD523" s="5" t="s">
        <v>67</v>
      </c>
      <c r="CE523" s="5" t="s">
        <v>67</v>
      </c>
      <c r="CF523" s="5" t="s">
        <v>67</v>
      </c>
      <c r="CG523" s="5" t="s">
        <v>67</v>
      </c>
      <c r="CJ523"/>
      <c r="CK523"/>
      <c r="CT523" s="5"/>
      <c r="CU523" s="5"/>
      <c r="CV523" s="5"/>
      <c r="CW523" s="5"/>
      <c r="CX523" s="5"/>
      <c r="CY523" s="5"/>
      <c r="CZ523" s="5"/>
      <c r="DA523" s="5"/>
    </row>
    <row r="524" spans="1:105" s="1" customFormat="1" x14ac:dyDescent="0.25">
      <c r="A524" s="5" t="str">
        <f t="shared" si="9"/>
        <v>Cunderdin2014CVATR_WahooFert0N</v>
      </c>
      <c r="B524" s="1" t="s">
        <v>63</v>
      </c>
      <c r="C524" s="1">
        <v>2014</v>
      </c>
      <c r="D524" s="5" t="s">
        <v>64</v>
      </c>
      <c r="E524" s="2">
        <v>41886</v>
      </c>
      <c r="F524" s="1">
        <v>0</v>
      </c>
      <c r="G524" s="1" t="s">
        <v>65</v>
      </c>
      <c r="H524" s="1" t="s">
        <v>66</v>
      </c>
      <c r="I524" s="1" t="s">
        <v>97</v>
      </c>
      <c r="J524" s="1" t="s">
        <v>73</v>
      </c>
      <c r="K524" s="1">
        <v>64.367453833230869</v>
      </c>
      <c r="L524" s="1">
        <v>10.783668042068095</v>
      </c>
      <c r="M524" s="1">
        <v>353.4373700379374</v>
      </c>
      <c r="N524" s="1">
        <v>34.420043783060621</v>
      </c>
      <c r="O524" s="1">
        <v>4.6944946067331372</v>
      </c>
      <c r="P524" s="1">
        <v>467.70303030303029</v>
      </c>
      <c r="Q524" s="1">
        <v>1.7052325252525253</v>
      </c>
      <c r="R524" s="1">
        <v>0.80567232323232307</v>
      </c>
      <c r="S524" s="1">
        <v>0.18340444444444445</v>
      </c>
      <c r="U524" s="1" t="s">
        <v>67</v>
      </c>
      <c r="V524" s="1" t="s">
        <v>67</v>
      </c>
      <c r="W524" s="1" t="s">
        <v>67</v>
      </c>
      <c r="X524" s="1">
        <v>58.787878787878782</v>
      </c>
      <c r="Y524" s="1">
        <v>16.918859232255041</v>
      </c>
      <c r="Z524" s="1">
        <v>1.1748746266677748</v>
      </c>
      <c r="AA524" s="1">
        <v>77.886502888906989</v>
      </c>
      <c r="AB524" s="1">
        <v>9.0035175802192899</v>
      </c>
      <c r="AC524" s="1">
        <v>2.0162312350288163</v>
      </c>
      <c r="AD524" s="4">
        <v>101.77543059916543</v>
      </c>
      <c r="AE524" s="1">
        <v>0.64384200065938557</v>
      </c>
      <c r="AF524" s="1">
        <v>0.27244489877560579</v>
      </c>
      <c r="AG524" s="1">
        <v>6.0193006356581355E-2</v>
      </c>
      <c r="AH524" s="1" t="s">
        <v>67</v>
      </c>
      <c r="AI524" s="1" t="s">
        <v>67</v>
      </c>
      <c r="AJ524" s="1" t="s">
        <v>67</v>
      </c>
      <c r="AK524" s="1">
        <v>13.291946787552313</v>
      </c>
      <c r="BI524" s="8" t="s">
        <v>67</v>
      </c>
      <c r="BJ524" s="8">
        <v>6.7869973724273415E-4</v>
      </c>
      <c r="BK524" s="5" t="s">
        <v>67</v>
      </c>
      <c r="BL524" s="5">
        <v>3.5630000000000002E-2</v>
      </c>
      <c r="BM524" s="5">
        <v>3.7803333333333328E-2</v>
      </c>
      <c r="BN524" s="5">
        <v>1.3699999999999999E-2</v>
      </c>
      <c r="BO524" s="5" t="s">
        <v>67</v>
      </c>
      <c r="BP524" s="5" t="s">
        <v>67</v>
      </c>
      <c r="BQ524" s="5">
        <v>2.1574162174584117</v>
      </c>
      <c r="BR524" s="5">
        <v>4.4802925324515668</v>
      </c>
      <c r="BS524" s="5">
        <v>1.1837889954140468</v>
      </c>
      <c r="BT524" s="5" t="s">
        <v>67</v>
      </c>
      <c r="BU524" s="5" t="s">
        <v>67</v>
      </c>
      <c r="BV524" s="5" t="s">
        <v>67</v>
      </c>
      <c r="BW524" s="5" t="s">
        <v>67</v>
      </c>
      <c r="BX524" s="5" t="s">
        <v>67</v>
      </c>
      <c r="BY524" s="5">
        <v>4.2235569527749204E-3</v>
      </c>
      <c r="BZ524" s="5">
        <v>6.4718192530731908E-4</v>
      </c>
      <c r="CA524" s="5"/>
      <c r="CB524" s="5" t="s">
        <v>67</v>
      </c>
      <c r="CC524" s="5" t="s">
        <v>67</v>
      </c>
      <c r="CD524" s="5" t="s">
        <v>67</v>
      </c>
      <c r="CE524" s="5">
        <v>0.79570722214036549</v>
      </c>
      <c r="CF524" s="5">
        <v>1.2927049291198109</v>
      </c>
      <c r="CG524" s="5">
        <v>0.34228296014321263</v>
      </c>
      <c r="CJ524"/>
      <c r="CK524"/>
      <c r="CT524" s="5"/>
      <c r="CU524" s="5"/>
      <c r="CV524" s="5"/>
      <c r="CW524" s="5"/>
      <c r="CX524" s="5"/>
      <c r="CY524" s="5"/>
      <c r="CZ524" s="5"/>
      <c r="DA524" s="5"/>
    </row>
    <row r="525" spans="1:105" s="1" customFormat="1" x14ac:dyDescent="0.25">
      <c r="A525" s="5" t="str">
        <f t="shared" si="9"/>
        <v>Cunderdin2014CVATR_WahooFert100N</v>
      </c>
      <c r="B525" s="1" t="s">
        <v>63</v>
      </c>
      <c r="C525" s="1">
        <v>2014</v>
      </c>
      <c r="D525" s="5" t="s">
        <v>64</v>
      </c>
      <c r="E525" s="2">
        <v>41886</v>
      </c>
      <c r="F525" s="1">
        <v>100</v>
      </c>
      <c r="G525" s="1" t="s">
        <v>65</v>
      </c>
      <c r="H525" s="1" t="s">
        <v>66</v>
      </c>
      <c r="I525" s="1" t="s">
        <v>97</v>
      </c>
      <c r="J525" s="1" t="s">
        <v>73</v>
      </c>
      <c r="K525" s="1">
        <v>89.490146151834566</v>
      </c>
      <c r="L525" s="1">
        <v>11.501357264772288</v>
      </c>
      <c r="M525" s="1">
        <v>482.26871976601393</v>
      </c>
      <c r="N525" s="1">
        <v>54.515420813681601</v>
      </c>
      <c r="O525" s="1">
        <v>20.860719640061195</v>
      </c>
      <c r="P525" s="1">
        <v>658.63636363636363</v>
      </c>
      <c r="Q525" s="1">
        <v>1.8875551515151514</v>
      </c>
      <c r="R525" s="1">
        <v>1.0675072727272725</v>
      </c>
      <c r="S525" s="1">
        <v>0.27694787878787874</v>
      </c>
      <c r="U525" s="1" t="s">
        <v>67</v>
      </c>
      <c r="V525" s="1" t="s">
        <v>67</v>
      </c>
      <c r="W525" s="1" t="s">
        <v>67</v>
      </c>
      <c r="X525" s="1">
        <v>50.909090909090899</v>
      </c>
      <c r="Y525" s="1">
        <v>6.6284174496835808</v>
      </c>
      <c r="Z525" s="1">
        <v>2.0127769566792097</v>
      </c>
      <c r="AA525" s="1">
        <v>26.188687827733361</v>
      </c>
      <c r="AB525" s="1">
        <v>10.602835338233485</v>
      </c>
      <c r="AC525" s="1">
        <v>1.9938899995921755</v>
      </c>
      <c r="AD525" s="4">
        <v>14.480434220238029</v>
      </c>
      <c r="AE525" s="1">
        <v>0.3973780775373173</v>
      </c>
      <c r="AF525" s="1">
        <v>0.1826979560726032</v>
      </c>
      <c r="AG525" s="1">
        <v>9.1501711485496379E-2</v>
      </c>
      <c r="AH525" s="1" t="s">
        <v>67</v>
      </c>
      <c r="AI525" s="1" t="s">
        <v>67</v>
      </c>
      <c r="AJ525" s="1" t="s">
        <v>67</v>
      </c>
      <c r="AK525" s="1">
        <v>8.5923920477320372</v>
      </c>
      <c r="BI525" s="8" t="s">
        <v>67</v>
      </c>
      <c r="BJ525" s="8">
        <v>1.9383354829452151E-3</v>
      </c>
      <c r="BK525" s="5" t="s">
        <v>67</v>
      </c>
      <c r="BL525" s="5">
        <v>4.2519999999999995E-2</v>
      </c>
      <c r="BM525" s="5">
        <v>4.1573333333333337E-2</v>
      </c>
      <c r="BN525" s="5">
        <v>2.0983333333333333E-2</v>
      </c>
      <c r="BO525" s="5" t="s">
        <v>67</v>
      </c>
      <c r="BP525" s="5" t="s">
        <v>67</v>
      </c>
      <c r="BQ525" s="5">
        <v>3.3227774327967965</v>
      </c>
      <c r="BR525" s="5">
        <v>8.7918485447575012</v>
      </c>
      <c r="BS525" s="5">
        <v>1.9950539463013743</v>
      </c>
      <c r="BT525" s="5" t="s">
        <v>67</v>
      </c>
      <c r="BU525" s="5" t="s">
        <v>67</v>
      </c>
      <c r="BV525" s="5" t="s">
        <v>67</v>
      </c>
      <c r="BW525" s="5" t="s">
        <v>67</v>
      </c>
      <c r="BX525" s="5" t="s">
        <v>67</v>
      </c>
      <c r="BY525" s="5">
        <v>2.0799599355115252E-3</v>
      </c>
      <c r="BZ525" s="5">
        <v>1.2490040476759402E-3</v>
      </c>
      <c r="CA525" s="5"/>
      <c r="CB525" s="5" t="s">
        <v>67</v>
      </c>
      <c r="CC525" s="5" t="s">
        <v>67</v>
      </c>
      <c r="CD525" s="5" t="s">
        <v>67</v>
      </c>
      <c r="CE525" s="5">
        <v>0.13558344919232701</v>
      </c>
      <c r="CF525" s="5">
        <v>2.8092235194172598E-2</v>
      </c>
      <c r="CG525" s="5" t="s">
        <v>67</v>
      </c>
      <c r="CJ525"/>
      <c r="CK525"/>
      <c r="CT525" s="5"/>
      <c r="CU525" s="5"/>
      <c r="CV525" s="5"/>
      <c r="CW525" s="5"/>
      <c r="CX525" s="5"/>
      <c r="CY525" s="5"/>
      <c r="CZ525" s="5"/>
      <c r="DA525" s="5"/>
    </row>
    <row r="526" spans="1:105" s="1" customFormat="1" x14ac:dyDescent="0.25">
      <c r="A526" s="5" t="str">
        <f t="shared" si="9"/>
        <v>Cunderdin2014CVCB_TangoFert0N</v>
      </c>
      <c r="B526" s="1" t="s">
        <v>63</v>
      </c>
      <c r="C526" s="1">
        <v>2014</v>
      </c>
      <c r="D526" s="5" t="s">
        <v>64</v>
      </c>
      <c r="E526" s="2">
        <v>41815</v>
      </c>
      <c r="F526" s="1">
        <v>0</v>
      </c>
      <c r="G526" s="1" t="s">
        <v>62</v>
      </c>
      <c r="H526" s="1" t="s">
        <v>68</v>
      </c>
      <c r="I526" s="1" t="s">
        <v>98</v>
      </c>
      <c r="J526" s="1" t="s">
        <v>74</v>
      </c>
      <c r="K526" s="1">
        <v>16.317286746869364</v>
      </c>
      <c r="L526" s="1">
        <v>5.3918041622215496</v>
      </c>
      <c r="M526" s="1">
        <v>0</v>
      </c>
      <c r="N526" s="1">
        <v>0</v>
      </c>
      <c r="O526" s="1">
        <v>0</v>
      </c>
      <c r="P526" s="1">
        <v>21.709090909090914</v>
      </c>
      <c r="Q526" s="1">
        <v>0.49832654545454541</v>
      </c>
      <c r="R526" s="1">
        <v>0</v>
      </c>
      <c r="S526" s="1">
        <v>0</v>
      </c>
      <c r="U526" s="1">
        <v>209.51027947525827</v>
      </c>
      <c r="V526" s="1" t="s">
        <v>67</v>
      </c>
      <c r="W526" s="1">
        <v>168.82052923624346</v>
      </c>
      <c r="X526" s="1">
        <v>40.606060606060602</v>
      </c>
      <c r="Y526" s="1">
        <v>2.1767210909732126</v>
      </c>
      <c r="Z526" s="1">
        <v>0.50388448439012679</v>
      </c>
      <c r="AA526" s="1" t="s">
        <v>67</v>
      </c>
      <c r="AB526" s="1" t="s">
        <v>67</v>
      </c>
      <c r="AC526" s="1" t="s">
        <v>67</v>
      </c>
      <c r="AD526" s="4">
        <v>2.6352348680748205</v>
      </c>
      <c r="AE526" s="1">
        <v>4.7679681147823463E-2</v>
      </c>
      <c r="AF526" s="1" t="s">
        <v>67</v>
      </c>
      <c r="AG526" s="1" t="s">
        <v>67</v>
      </c>
      <c r="AH526" s="1">
        <v>5.3102667269721948</v>
      </c>
      <c r="AI526" s="1" t="s">
        <v>67</v>
      </c>
      <c r="AJ526" s="1">
        <v>3.6710188901890977</v>
      </c>
      <c r="AK526" s="1">
        <v>7.1453491651827896</v>
      </c>
      <c r="BI526" s="8" t="s">
        <v>67</v>
      </c>
      <c r="BJ526" s="8" t="s">
        <v>67</v>
      </c>
      <c r="BK526" s="5" t="s">
        <v>67</v>
      </c>
      <c r="BL526" s="5" t="s">
        <v>67</v>
      </c>
      <c r="BM526" s="5" t="s">
        <v>67</v>
      </c>
      <c r="BN526" s="5" t="s">
        <v>67</v>
      </c>
      <c r="BO526" s="5" t="s">
        <v>67</v>
      </c>
      <c r="BP526" s="5" t="s">
        <v>67</v>
      </c>
      <c r="BQ526" s="5" t="s">
        <v>67</v>
      </c>
      <c r="BR526" s="5" t="s">
        <v>67</v>
      </c>
      <c r="BS526" s="5" t="s">
        <v>67</v>
      </c>
      <c r="BT526" s="5" t="s">
        <v>67</v>
      </c>
      <c r="BU526" s="5" t="s">
        <v>67</v>
      </c>
      <c r="BV526" s="5" t="s">
        <v>67</v>
      </c>
      <c r="BW526" s="5" t="s">
        <v>67</v>
      </c>
      <c r="BX526" s="5" t="s">
        <v>67</v>
      </c>
      <c r="BY526" s="5" t="s">
        <v>67</v>
      </c>
      <c r="BZ526" s="5" t="s">
        <v>67</v>
      </c>
      <c r="CA526" s="5"/>
      <c r="CB526" s="5" t="s">
        <v>67</v>
      </c>
      <c r="CC526" s="5" t="s">
        <v>67</v>
      </c>
      <c r="CD526" s="5" t="s">
        <v>67</v>
      </c>
      <c r="CE526" s="5" t="s">
        <v>67</v>
      </c>
      <c r="CF526" s="5" t="s">
        <v>67</v>
      </c>
      <c r="CG526" s="5" t="s">
        <v>67</v>
      </c>
      <c r="CJ526"/>
      <c r="CK526"/>
      <c r="CT526" s="5"/>
      <c r="CU526" s="5"/>
      <c r="CV526" s="5"/>
      <c r="CW526" s="5"/>
      <c r="CX526" s="5"/>
      <c r="CY526" s="5"/>
      <c r="CZ526" s="5"/>
      <c r="DA526" s="5"/>
    </row>
    <row r="527" spans="1:105" s="1" customFormat="1" x14ac:dyDescent="0.25">
      <c r="A527" s="5" t="str">
        <f t="shared" si="9"/>
        <v>Cunderdin2014CVCB_TangoFert100N</v>
      </c>
      <c r="B527" s="1" t="s">
        <v>63</v>
      </c>
      <c r="C527" s="1">
        <v>2014</v>
      </c>
      <c r="D527" s="5" t="s">
        <v>64</v>
      </c>
      <c r="E527" s="2">
        <v>41815</v>
      </c>
      <c r="F527" s="1">
        <v>100</v>
      </c>
      <c r="G527" s="1" t="s">
        <v>62</v>
      </c>
      <c r="H527" s="1" t="s">
        <v>68</v>
      </c>
      <c r="I527" s="1" t="s">
        <v>98</v>
      </c>
      <c r="J527" s="1" t="s">
        <v>74</v>
      </c>
      <c r="K527" s="1">
        <v>33.159304996087577</v>
      </c>
      <c r="L527" s="1">
        <v>13.392210155427568</v>
      </c>
      <c r="M527" s="1">
        <v>0</v>
      </c>
      <c r="N527" s="1">
        <v>0</v>
      </c>
      <c r="O527" s="1">
        <v>0</v>
      </c>
      <c r="P527" s="1">
        <v>46.551515151515154</v>
      </c>
      <c r="Q527" s="1">
        <v>0.8887047272727272</v>
      </c>
      <c r="R527" s="1">
        <v>0</v>
      </c>
      <c r="S527" s="1">
        <v>0</v>
      </c>
      <c r="U527" s="1">
        <v>208.58923093441982</v>
      </c>
      <c r="V527" s="1" t="s">
        <v>67</v>
      </c>
      <c r="W527" s="1">
        <v>160.2895723265527</v>
      </c>
      <c r="X527" s="1">
        <v>33.939393939393938</v>
      </c>
      <c r="Y527" s="1">
        <v>4.966502360778362</v>
      </c>
      <c r="Z527" s="1">
        <v>2.6564659301352731</v>
      </c>
      <c r="AA527" s="1" t="s">
        <v>67</v>
      </c>
      <c r="AB527" s="1" t="s">
        <v>67</v>
      </c>
      <c r="AC527" s="1" t="s">
        <v>67</v>
      </c>
      <c r="AD527" s="4">
        <v>7.5599374210925552</v>
      </c>
      <c r="AE527" s="1">
        <v>0.17853807496802812</v>
      </c>
      <c r="AF527" s="1" t="s">
        <v>67</v>
      </c>
      <c r="AG527" s="1" t="s">
        <v>67</v>
      </c>
      <c r="AH527" s="1">
        <v>8.0854583303768912</v>
      </c>
      <c r="AI527" s="1" t="s">
        <v>67</v>
      </c>
      <c r="AJ527" s="1">
        <v>6.1044078715217029</v>
      </c>
      <c r="AK527" s="1">
        <v>0.60606060606055789</v>
      </c>
      <c r="BI527" s="8" t="s">
        <v>67</v>
      </c>
      <c r="BJ527" s="8" t="s">
        <v>67</v>
      </c>
      <c r="BK527" s="5" t="s">
        <v>67</v>
      </c>
      <c r="BL527" s="5" t="s">
        <v>67</v>
      </c>
      <c r="BM527" s="5" t="s">
        <v>67</v>
      </c>
      <c r="BN527" s="5" t="s">
        <v>67</v>
      </c>
      <c r="BO527" s="5" t="s">
        <v>67</v>
      </c>
      <c r="BP527" s="5" t="s">
        <v>67</v>
      </c>
      <c r="BQ527" s="5" t="s">
        <v>67</v>
      </c>
      <c r="BR527" s="5" t="s">
        <v>67</v>
      </c>
      <c r="BS527" s="5" t="s">
        <v>67</v>
      </c>
      <c r="BT527" s="5" t="s">
        <v>67</v>
      </c>
      <c r="BU527" s="5" t="s">
        <v>67</v>
      </c>
      <c r="BV527" s="5" t="s">
        <v>67</v>
      </c>
      <c r="BW527" s="5" t="s">
        <v>67</v>
      </c>
      <c r="BX527" s="5" t="s">
        <v>67</v>
      </c>
      <c r="BY527" s="5" t="s">
        <v>67</v>
      </c>
      <c r="BZ527" s="5" t="s">
        <v>67</v>
      </c>
      <c r="CA527" s="5"/>
      <c r="CB527" s="5" t="s">
        <v>67</v>
      </c>
      <c r="CC527" s="5" t="s">
        <v>67</v>
      </c>
      <c r="CD527" s="5" t="s">
        <v>67</v>
      </c>
      <c r="CE527" s="5" t="s">
        <v>67</v>
      </c>
      <c r="CF527" s="5" t="s">
        <v>67</v>
      </c>
      <c r="CG527" s="5" t="s">
        <v>67</v>
      </c>
      <c r="CJ527"/>
      <c r="CK527"/>
      <c r="CT527" s="5"/>
      <c r="CU527" s="5"/>
      <c r="CV527" s="5"/>
      <c r="CW527" s="5"/>
      <c r="CX527" s="5"/>
      <c r="CY527" s="5"/>
      <c r="CZ527" s="5"/>
      <c r="DA527" s="5"/>
    </row>
    <row r="528" spans="1:105" s="1" customFormat="1" x14ac:dyDescent="0.25">
      <c r="A528" s="5" t="str">
        <f t="shared" si="9"/>
        <v>Cunderdin2014CVCB_TangoFert0N</v>
      </c>
      <c r="B528" s="1" t="s">
        <v>63</v>
      </c>
      <c r="C528" s="1">
        <v>2014</v>
      </c>
      <c r="D528" s="5" t="s">
        <v>64</v>
      </c>
      <c r="E528" s="2">
        <v>41843</v>
      </c>
      <c r="F528" s="1">
        <v>0</v>
      </c>
      <c r="G528" s="1" t="s">
        <v>62</v>
      </c>
      <c r="H528" s="1" t="s">
        <v>68</v>
      </c>
      <c r="I528" s="1" t="s">
        <v>98</v>
      </c>
      <c r="J528" s="1" t="s">
        <v>74</v>
      </c>
      <c r="K528" s="1">
        <v>49.903977454913296</v>
      </c>
      <c r="L528" s="1">
        <v>15.185546305614457</v>
      </c>
      <c r="M528" s="1">
        <v>39.256106843427595</v>
      </c>
      <c r="N528" s="1">
        <v>0</v>
      </c>
      <c r="O528" s="1">
        <v>5.6361875778628381</v>
      </c>
      <c r="P528" s="1">
        <v>109.9818181818182</v>
      </c>
      <c r="Q528" s="1">
        <v>1.2736733333333332</v>
      </c>
      <c r="R528" s="1">
        <v>7.541535353535353E-2</v>
      </c>
      <c r="S528" s="1">
        <v>0</v>
      </c>
      <c r="U528" s="1">
        <v>230.58148111136259</v>
      </c>
      <c r="V528" s="1" t="s">
        <v>67</v>
      </c>
      <c r="W528" s="1">
        <v>187.62124883035776</v>
      </c>
      <c r="X528" s="1">
        <v>40.606060606060602</v>
      </c>
      <c r="Y528" s="1">
        <v>1.9889081977382088</v>
      </c>
      <c r="Z528" s="1">
        <v>1.640209599027848</v>
      </c>
      <c r="AA528" s="1">
        <v>4.4636885596174141</v>
      </c>
      <c r="AB528" s="1" t="s">
        <v>67</v>
      </c>
      <c r="AC528" s="1">
        <v>2.1786974015725797</v>
      </c>
      <c r="AD528" s="4">
        <v>3.348417660096203</v>
      </c>
      <c r="AE528" s="1">
        <v>0.11202143362786234</v>
      </c>
      <c r="AF528" s="1">
        <v>9.4400279199738004E-3</v>
      </c>
      <c r="AG528" s="1" t="s">
        <v>67</v>
      </c>
      <c r="AH528" s="1">
        <v>3.0050869341197362</v>
      </c>
      <c r="AI528" s="1" t="s">
        <v>67</v>
      </c>
      <c r="AJ528" s="1">
        <v>5.947700439181256</v>
      </c>
      <c r="AK528" s="1">
        <v>8.5495369573732667</v>
      </c>
      <c r="BI528" s="8" t="s">
        <v>67</v>
      </c>
      <c r="BJ528" s="8" t="s">
        <v>67</v>
      </c>
      <c r="BK528" s="5" t="s">
        <v>67</v>
      </c>
      <c r="BL528" s="5" t="s">
        <v>67</v>
      </c>
      <c r="BM528" s="5" t="s">
        <v>67</v>
      </c>
      <c r="BN528" s="5" t="s">
        <v>67</v>
      </c>
      <c r="BO528" s="5" t="s">
        <v>67</v>
      </c>
      <c r="BP528" s="5" t="s">
        <v>67</v>
      </c>
      <c r="BQ528" s="5" t="s">
        <v>67</v>
      </c>
      <c r="BR528" s="5" t="s">
        <v>67</v>
      </c>
      <c r="BS528" s="5" t="s">
        <v>67</v>
      </c>
      <c r="BT528" s="5" t="s">
        <v>67</v>
      </c>
      <c r="BU528" s="5" t="s">
        <v>67</v>
      </c>
      <c r="BV528" s="5" t="s">
        <v>67</v>
      </c>
      <c r="BW528" s="5" t="s">
        <v>67</v>
      </c>
      <c r="BX528" s="5" t="s">
        <v>67</v>
      </c>
      <c r="BY528" s="5" t="s">
        <v>67</v>
      </c>
      <c r="BZ528" s="5" t="s">
        <v>67</v>
      </c>
      <c r="CA528" s="5"/>
      <c r="CB528" s="5" t="s">
        <v>67</v>
      </c>
      <c r="CC528" s="5" t="s">
        <v>67</v>
      </c>
      <c r="CD528" s="5" t="s">
        <v>67</v>
      </c>
      <c r="CE528" s="5" t="s">
        <v>67</v>
      </c>
      <c r="CF528" s="5" t="s">
        <v>67</v>
      </c>
      <c r="CG528" s="5" t="s">
        <v>67</v>
      </c>
      <c r="CJ528"/>
      <c r="CK528"/>
      <c r="CT528" s="5"/>
      <c r="CU528" s="5"/>
      <c r="CV528" s="5"/>
      <c r="CW528" s="5"/>
      <c r="CX528" s="5"/>
      <c r="CY528" s="5"/>
      <c r="CZ528" s="5"/>
      <c r="DA528" s="5"/>
    </row>
    <row r="529" spans="1:105" s="1" customFormat="1" x14ac:dyDescent="0.25">
      <c r="A529" s="5" t="str">
        <f t="shared" si="9"/>
        <v>Cunderdin2014CVCB_TangoFert100N</v>
      </c>
      <c r="B529" s="1" t="s">
        <v>63</v>
      </c>
      <c r="C529" s="1">
        <v>2014</v>
      </c>
      <c r="D529" s="5" t="s">
        <v>64</v>
      </c>
      <c r="E529" s="2">
        <v>41843</v>
      </c>
      <c r="F529" s="1">
        <v>100</v>
      </c>
      <c r="G529" s="1" t="s">
        <v>62</v>
      </c>
      <c r="H529" s="1" t="s">
        <v>68</v>
      </c>
      <c r="I529" s="1" t="s">
        <v>98</v>
      </c>
      <c r="J529" s="1" t="s">
        <v>74</v>
      </c>
      <c r="K529" s="1">
        <v>107.53207429959367</v>
      </c>
      <c r="L529" s="1">
        <v>31.124214578260752</v>
      </c>
      <c r="M529" s="1">
        <v>103.55418707394826</v>
      </c>
      <c r="N529" s="1">
        <v>0</v>
      </c>
      <c r="O529" s="1">
        <v>6.5470998057730538</v>
      </c>
      <c r="P529" s="1">
        <v>248.75757575757575</v>
      </c>
      <c r="Q529" s="1">
        <v>3.7177199999999999</v>
      </c>
      <c r="R529" s="1">
        <v>0.23153555555555552</v>
      </c>
      <c r="S529" s="1">
        <v>0</v>
      </c>
      <c r="U529" s="1">
        <v>253.56367651802771</v>
      </c>
      <c r="V529" s="1" t="s">
        <v>67</v>
      </c>
      <c r="W529" s="1">
        <v>209.45462497290646</v>
      </c>
      <c r="X529" s="1">
        <v>33.939393939393938</v>
      </c>
      <c r="Y529" s="1">
        <v>8.5533813576575088</v>
      </c>
      <c r="Z529" s="1">
        <v>6.1960545795964457</v>
      </c>
      <c r="AA529" s="1">
        <v>15.492787785079219</v>
      </c>
      <c r="AB529" s="1" t="s">
        <v>67</v>
      </c>
      <c r="AC529" s="1">
        <v>1.6893275941102182</v>
      </c>
      <c r="AD529" s="4">
        <v>20.472545166672944</v>
      </c>
      <c r="AE529" s="1">
        <v>1.1661040897133843</v>
      </c>
      <c r="AF529" s="1">
        <v>7.5990373411500375E-2</v>
      </c>
      <c r="AG529" s="1" t="s">
        <v>67</v>
      </c>
      <c r="AH529" s="1">
        <v>11.417487199078421</v>
      </c>
      <c r="AI529" s="1" t="s">
        <v>67</v>
      </c>
      <c r="AJ529" s="1">
        <v>12.683300317011476</v>
      </c>
      <c r="AK529" s="1">
        <v>3.974205166243626</v>
      </c>
      <c r="BI529" s="8" t="s">
        <v>67</v>
      </c>
      <c r="BJ529" s="8" t="s">
        <v>67</v>
      </c>
      <c r="BK529" s="5" t="s">
        <v>67</v>
      </c>
      <c r="BL529" s="5" t="s">
        <v>67</v>
      </c>
      <c r="BM529" s="5" t="s">
        <v>67</v>
      </c>
      <c r="BN529" s="5" t="s">
        <v>67</v>
      </c>
      <c r="BO529" s="5" t="s">
        <v>67</v>
      </c>
      <c r="BP529" s="5" t="s">
        <v>67</v>
      </c>
      <c r="BQ529" s="5" t="s">
        <v>67</v>
      </c>
      <c r="BR529" s="5" t="s">
        <v>67</v>
      </c>
      <c r="BS529" s="5" t="s">
        <v>67</v>
      </c>
      <c r="BT529" s="5" t="s">
        <v>67</v>
      </c>
      <c r="BU529" s="5" t="s">
        <v>67</v>
      </c>
      <c r="BV529" s="5" t="s">
        <v>67</v>
      </c>
      <c r="BW529" s="5" t="s">
        <v>67</v>
      </c>
      <c r="BX529" s="5" t="s">
        <v>67</v>
      </c>
      <c r="BY529" s="5" t="s">
        <v>67</v>
      </c>
      <c r="BZ529" s="5" t="s">
        <v>67</v>
      </c>
      <c r="CA529" s="5"/>
      <c r="CB529" s="5" t="s">
        <v>67</v>
      </c>
      <c r="CC529" s="5" t="s">
        <v>67</v>
      </c>
      <c r="CD529" s="5" t="s">
        <v>67</v>
      </c>
      <c r="CE529" s="5" t="s">
        <v>67</v>
      </c>
      <c r="CF529" s="5" t="s">
        <v>67</v>
      </c>
      <c r="CG529" s="5" t="s">
        <v>67</v>
      </c>
      <c r="CJ529"/>
      <c r="CK529"/>
      <c r="CT529" s="5"/>
      <c r="CU529" s="5"/>
      <c r="CV529" s="5"/>
      <c r="CW529" s="5"/>
      <c r="CX529" s="5"/>
      <c r="CY529" s="5"/>
      <c r="CZ529" s="5"/>
      <c r="DA529" s="5"/>
    </row>
    <row r="530" spans="1:105" s="1" customFormat="1" x14ac:dyDescent="0.25">
      <c r="A530" s="5" t="str">
        <f t="shared" si="9"/>
        <v>Cunderdin2014CVCB_TangoFert0N</v>
      </c>
      <c r="B530" s="1" t="s">
        <v>63</v>
      </c>
      <c r="C530" s="1">
        <v>2014</v>
      </c>
      <c r="D530" s="5" t="s">
        <v>64</v>
      </c>
      <c r="E530" s="2">
        <v>41864</v>
      </c>
      <c r="F530" s="1">
        <v>0</v>
      </c>
      <c r="G530" s="1" t="s">
        <v>62</v>
      </c>
      <c r="H530" s="1" t="s">
        <v>68</v>
      </c>
      <c r="I530" s="1" t="s">
        <v>98</v>
      </c>
      <c r="J530" s="1" t="s">
        <v>74</v>
      </c>
      <c r="K530" s="1">
        <v>80.077442647969733</v>
      </c>
      <c r="L530" s="1">
        <v>33.014496676085379</v>
      </c>
      <c r="M530" s="1">
        <v>227.40118549084616</v>
      </c>
      <c r="N530" s="1">
        <v>9.2681213020909592</v>
      </c>
      <c r="O530" s="1">
        <v>17.014511458765352</v>
      </c>
      <c r="P530" s="1">
        <v>366.77575757575755</v>
      </c>
      <c r="Q530" s="1">
        <v>2.2591725252525254</v>
      </c>
      <c r="R530" s="1">
        <v>0.55924787878787863</v>
      </c>
      <c r="S530" s="1">
        <v>1.9390707070707069E-2</v>
      </c>
      <c r="U530" s="1" t="s">
        <v>67</v>
      </c>
      <c r="V530" s="1" t="s">
        <v>67</v>
      </c>
      <c r="W530" s="1" t="s">
        <v>67</v>
      </c>
      <c r="X530" s="1">
        <v>46.666666666666664</v>
      </c>
      <c r="Y530" s="1">
        <v>12.703840399209822</v>
      </c>
      <c r="Z530" s="1">
        <v>13.147715501416455</v>
      </c>
      <c r="AA530" s="1">
        <v>37.129942622069976</v>
      </c>
      <c r="AB530" s="1">
        <v>4.669997377389679</v>
      </c>
      <c r="AC530" s="1">
        <v>2.1102414732746979</v>
      </c>
      <c r="AD530" s="4">
        <v>35.604308918871844</v>
      </c>
      <c r="AE530" s="1">
        <v>0.32097772351138565</v>
      </c>
      <c r="AF530" s="1">
        <v>7.7395114276457969E-2</v>
      </c>
      <c r="AG530" s="1">
        <v>1.0323221127116424E-2</v>
      </c>
      <c r="AH530" s="1" t="s">
        <v>67</v>
      </c>
      <c r="AI530" s="1" t="s">
        <v>67</v>
      </c>
      <c r="AJ530" s="1" t="s">
        <v>67</v>
      </c>
      <c r="AK530" s="1">
        <v>4.242424242424244</v>
      </c>
      <c r="BI530" s="8" t="s">
        <v>67</v>
      </c>
      <c r="BJ530" s="8" t="s">
        <v>67</v>
      </c>
      <c r="BK530" s="5" t="s">
        <v>67</v>
      </c>
      <c r="BL530" s="5" t="s">
        <v>67</v>
      </c>
      <c r="BM530" s="5" t="s">
        <v>67</v>
      </c>
      <c r="BN530" s="5" t="s">
        <v>67</v>
      </c>
      <c r="BO530" s="5" t="s">
        <v>67</v>
      </c>
      <c r="BP530" s="5" t="s">
        <v>67</v>
      </c>
      <c r="BQ530" s="5" t="s">
        <v>67</v>
      </c>
      <c r="BR530" s="5" t="s">
        <v>67</v>
      </c>
      <c r="BS530" s="5" t="s">
        <v>67</v>
      </c>
      <c r="BT530" s="5" t="s">
        <v>67</v>
      </c>
      <c r="BU530" s="5" t="s">
        <v>67</v>
      </c>
      <c r="BV530" s="5" t="s">
        <v>67</v>
      </c>
      <c r="BW530" s="5" t="s">
        <v>67</v>
      </c>
      <c r="BX530" s="5" t="s">
        <v>67</v>
      </c>
      <c r="BY530" s="5" t="s">
        <v>67</v>
      </c>
      <c r="BZ530" s="5" t="s">
        <v>67</v>
      </c>
      <c r="CA530" s="5"/>
      <c r="CB530" s="5" t="s">
        <v>67</v>
      </c>
      <c r="CC530" s="5" t="s">
        <v>67</v>
      </c>
      <c r="CD530" s="5" t="s">
        <v>67</v>
      </c>
      <c r="CE530" s="5" t="s">
        <v>67</v>
      </c>
      <c r="CF530" s="5" t="s">
        <v>67</v>
      </c>
      <c r="CG530" s="5" t="s">
        <v>67</v>
      </c>
      <c r="CJ530"/>
      <c r="CK530"/>
      <c r="CT530" s="5"/>
      <c r="CU530" s="5"/>
      <c r="CV530" s="5"/>
      <c r="CW530" s="5"/>
      <c r="CX530" s="5"/>
      <c r="CY530" s="5"/>
      <c r="CZ530" s="5"/>
      <c r="DA530" s="5"/>
    </row>
    <row r="531" spans="1:105" s="1" customFormat="1" x14ac:dyDescent="0.25">
      <c r="A531" s="5" t="str">
        <f t="shared" si="9"/>
        <v>Cunderdin2014CVCB_TangoFert100N</v>
      </c>
      <c r="B531" s="1" t="s">
        <v>63</v>
      </c>
      <c r="C531" s="1">
        <v>2014</v>
      </c>
      <c r="D531" s="5" t="s">
        <v>64</v>
      </c>
      <c r="E531" s="2">
        <v>41864</v>
      </c>
      <c r="F531" s="1">
        <v>100</v>
      </c>
      <c r="G531" s="1" t="s">
        <v>62</v>
      </c>
      <c r="H531" s="1" t="s">
        <v>68</v>
      </c>
      <c r="I531" s="1" t="s">
        <v>98</v>
      </c>
      <c r="J531" s="1" t="s">
        <v>74</v>
      </c>
      <c r="K531" s="1">
        <v>139.50486520284718</v>
      </c>
      <c r="L531" s="1">
        <v>21.373673144760218</v>
      </c>
      <c r="M531" s="1">
        <v>412.14566746326545</v>
      </c>
      <c r="N531" s="1">
        <v>12.127463349646995</v>
      </c>
      <c r="O531" s="1">
        <v>17.151361142510424</v>
      </c>
      <c r="P531" s="1">
        <v>602.30303030303014</v>
      </c>
      <c r="Q531" s="1">
        <v>5.2593141414141407</v>
      </c>
      <c r="R531" s="1">
        <v>1.2599323232323232</v>
      </c>
      <c r="S531" s="1">
        <v>3.5238787878787876E-2</v>
      </c>
      <c r="U531" s="1" t="s">
        <v>67</v>
      </c>
      <c r="V531" s="1" t="s">
        <v>67</v>
      </c>
      <c r="W531" s="1" t="s">
        <v>67</v>
      </c>
      <c r="X531" s="1">
        <v>41.81818181818182</v>
      </c>
      <c r="Y531" s="1">
        <v>30.529430316385614</v>
      </c>
      <c r="Z531" s="1">
        <v>3.3056823347689246</v>
      </c>
      <c r="AA531" s="1">
        <v>43.364816435565842</v>
      </c>
      <c r="AB531" s="1">
        <v>0.56141090524869908</v>
      </c>
      <c r="AC531" s="1">
        <v>13.566300758606276</v>
      </c>
      <c r="AD531" s="4">
        <v>68.577301767587315</v>
      </c>
      <c r="AE531" s="1">
        <v>1.3184859511382454</v>
      </c>
      <c r="AF531" s="1">
        <v>0.19137223570634523</v>
      </c>
      <c r="AG531" s="1">
        <v>1.5436210458762593E-2</v>
      </c>
      <c r="AH531" s="1" t="s">
        <v>67</v>
      </c>
      <c r="AI531" s="1" t="s">
        <v>67</v>
      </c>
      <c r="AJ531" s="1" t="s">
        <v>67</v>
      </c>
      <c r="AK531" s="1">
        <v>3.7848472717565844</v>
      </c>
      <c r="BI531" s="8" t="s">
        <v>67</v>
      </c>
      <c r="BJ531" s="8" t="s">
        <v>67</v>
      </c>
      <c r="BK531" s="5" t="s">
        <v>67</v>
      </c>
      <c r="BL531" s="5" t="s">
        <v>67</v>
      </c>
      <c r="BM531" s="5" t="s">
        <v>67</v>
      </c>
      <c r="BN531" s="5" t="s">
        <v>67</v>
      </c>
      <c r="BO531" s="5" t="s">
        <v>67</v>
      </c>
      <c r="BP531" s="5" t="s">
        <v>67</v>
      </c>
      <c r="BQ531" s="5" t="s">
        <v>67</v>
      </c>
      <c r="BR531" s="5" t="s">
        <v>67</v>
      </c>
      <c r="BS531" s="5" t="s">
        <v>67</v>
      </c>
      <c r="BT531" s="5" t="s">
        <v>67</v>
      </c>
      <c r="BU531" s="5" t="s">
        <v>67</v>
      </c>
      <c r="BV531" s="5" t="s">
        <v>67</v>
      </c>
      <c r="BW531" s="5" t="s">
        <v>67</v>
      </c>
      <c r="BX531" s="5" t="s">
        <v>67</v>
      </c>
      <c r="BY531" s="5" t="s">
        <v>67</v>
      </c>
      <c r="BZ531" s="5" t="s">
        <v>67</v>
      </c>
      <c r="CA531" s="5"/>
      <c r="CB531" s="5" t="s">
        <v>67</v>
      </c>
      <c r="CC531" s="5" t="s">
        <v>67</v>
      </c>
      <c r="CD531" s="5" t="s">
        <v>67</v>
      </c>
      <c r="CE531" s="5" t="s">
        <v>67</v>
      </c>
      <c r="CF531" s="5" t="s">
        <v>67</v>
      </c>
      <c r="CG531" s="5" t="s">
        <v>67</v>
      </c>
      <c r="CJ531"/>
      <c r="CK531"/>
      <c r="CT531" s="5"/>
      <c r="CU531" s="5"/>
      <c r="CV531" s="5"/>
      <c r="CW531" s="5"/>
      <c r="CX531" s="5"/>
      <c r="CY531" s="5"/>
      <c r="CZ531" s="5"/>
      <c r="DA531" s="5"/>
    </row>
    <row r="532" spans="1:105" s="1" customFormat="1" x14ac:dyDescent="0.25">
      <c r="A532" s="5" t="str">
        <f t="shared" si="9"/>
        <v>Cunderdin2014CVCB_TangoFert0N</v>
      </c>
      <c r="B532" s="1" t="s">
        <v>63</v>
      </c>
      <c r="C532" s="1">
        <v>2014</v>
      </c>
      <c r="D532" s="5" t="s">
        <v>64</v>
      </c>
      <c r="E532" s="2">
        <v>41886</v>
      </c>
      <c r="F532" s="1">
        <v>0</v>
      </c>
      <c r="G532" s="1" t="s">
        <v>62</v>
      </c>
      <c r="H532" s="1" t="s">
        <v>68</v>
      </c>
      <c r="I532" s="1" t="s">
        <v>98</v>
      </c>
      <c r="J532" s="1" t="s">
        <v>74</v>
      </c>
      <c r="K532" s="1">
        <v>14.816646645067229</v>
      </c>
      <c r="L532" s="1">
        <v>0</v>
      </c>
      <c r="M532" s="1">
        <v>288.72420242347579</v>
      </c>
      <c r="N532" s="1">
        <v>135.64058376280511</v>
      </c>
      <c r="O532" s="1">
        <v>8.5822035322882044</v>
      </c>
      <c r="P532" s="1">
        <v>447.76363636363629</v>
      </c>
      <c r="Q532" s="1">
        <v>0.52018303030303026</v>
      </c>
      <c r="R532" s="1">
        <v>0.8947123232323233</v>
      </c>
      <c r="S532" s="1">
        <v>0.8258694949494948</v>
      </c>
      <c r="U532" s="1" t="s">
        <v>67</v>
      </c>
      <c r="V532" s="1" t="s">
        <v>67</v>
      </c>
      <c r="W532" s="1" t="s">
        <v>67</v>
      </c>
      <c r="X532" s="1">
        <v>42.424242424242422</v>
      </c>
      <c r="Y532" s="1">
        <v>1.1928226125476447</v>
      </c>
      <c r="Z532" s="1" t="s">
        <v>67</v>
      </c>
      <c r="AA532" s="1">
        <v>29.141569255023885</v>
      </c>
      <c r="AB532" s="1">
        <v>7.6931678365678238</v>
      </c>
      <c r="AC532" s="1">
        <v>2.4731898847911529</v>
      </c>
      <c r="AD532" s="4">
        <v>31.291032345292646</v>
      </c>
      <c r="AE532" s="1">
        <v>7.9564727184459949E-2</v>
      </c>
      <c r="AF532" s="1">
        <v>0.11182487656963576</v>
      </c>
      <c r="AG532" s="1">
        <v>0.15538110025960669</v>
      </c>
      <c r="AH532" s="1" t="s">
        <v>67</v>
      </c>
      <c r="AI532" s="1" t="s">
        <v>67</v>
      </c>
      <c r="AJ532" s="1" t="s">
        <v>67</v>
      </c>
      <c r="AK532" s="1">
        <v>6.6666666666666599</v>
      </c>
      <c r="BI532" s="8" t="s">
        <v>67</v>
      </c>
      <c r="BJ532" s="8" t="s">
        <v>67</v>
      </c>
      <c r="BK532" s="5" t="s">
        <v>67</v>
      </c>
      <c r="BL532" s="5" t="s">
        <v>67</v>
      </c>
      <c r="BM532" s="5" t="s">
        <v>67</v>
      </c>
      <c r="BN532" s="5" t="s">
        <v>67</v>
      </c>
      <c r="BO532" s="5" t="s">
        <v>67</v>
      </c>
      <c r="BP532" s="5" t="s">
        <v>67</v>
      </c>
      <c r="BQ532" s="5" t="s">
        <v>67</v>
      </c>
      <c r="BR532" s="5" t="s">
        <v>67</v>
      </c>
      <c r="BS532" s="5" t="s">
        <v>67</v>
      </c>
      <c r="BT532" s="5" t="s">
        <v>67</v>
      </c>
      <c r="BU532" s="5" t="s">
        <v>67</v>
      </c>
      <c r="BV532" s="5" t="s">
        <v>67</v>
      </c>
      <c r="BW532" s="5" t="s">
        <v>67</v>
      </c>
      <c r="BX532" s="5" t="s">
        <v>67</v>
      </c>
      <c r="BY532" s="5" t="s">
        <v>67</v>
      </c>
      <c r="BZ532" s="5" t="s">
        <v>67</v>
      </c>
      <c r="CA532" s="5"/>
      <c r="CB532" s="5" t="s">
        <v>67</v>
      </c>
      <c r="CC532" s="5" t="s">
        <v>67</v>
      </c>
      <c r="CD532" s="5" t="s">
        <v>67</v>
      </c>
      <c r="CE532" s="5" t="s">
        <v>67</v>
      </c>
      <c r="CF532" s="5" t="s">
        <v>67</v>
      </c>
      <c r="CG532" s="5" t="s">
        <v>67</v>
      </c>
      <c r="CJ532"/>
      <c r="CK532"/>
      <c r="CT532" s="5"/>
      <c r="CU532" s="5"/>
      <c r="CV532" s="5"/>
      <c r="CW532" s="5"/>
      <c r="CX532" s="5"/>
      <c r="CY532" s="5"/>
      <c r="CZ532" s="5"/>
      <c r="DA532" s="5"/>
    </row>
    <row r="533" spans="1:105" s="1" customFormat="1" x14ac:dyDescent="0.25">
      <c r="A533" s="5" t="str">
        <f t="shared" si="9"/>
        <v>Cunderdin2014CVCB_TangoFert100N</v>
      </c>
      <c r="B533" s="1" t="s">
        <v>63</v>
      </c>
      <c r="C533" s="1">
        <v>2014</v>
      </c>
      <c r="D533" s="5" t="s">
        <v>64</v>
      </c>
      <c r="E533" s="2">
        <v>41886</v>
      </c>
      <c r="F533" s="1">
        <v>100</v>
      </c>
      <c r="G533" s="1" t="s">
        <v>62</v>
      </c>
      <c r="H533" s="1" t="s">
        <v>68</v>
      </c>
      <c r="I533" s="1" t="s">
        <v>98</v>
      </c>
      <c r="J533" s="1" t="s">
        <v>74</v>
      </c>
      <c r="K533" s="1">
        <v>34.468078192697696</v>
      </c>
      <c r="L533" s="1">
        <v>0.13754023754023706</v>
      </c>
      <c r="M533" s="1">
        <v>493.64280012987518</v>
      </c>
      <c r="N533" s="1">
        <v>208.97629809908162</v>
      </c>
      <c r="O533" s="1">
        <v>16.14498031050223</v>
      </c>
      <c r="P533" s="1">
        <v>753.36969696969697</v>
      </c>
      <c r="Q533" s="1">
        <v>1.1054616161616162</v>
      </c>
      <c r="R533" s="1">
        <v>1.4719430303030301</v>
      </c>
      <c r="S533" s="1">
        <v>1.1251430303030301</v>
      </c>
      <c r="U533" s="1" t="s">
        <v>67</v>
      </c>
      <c r="V533" s="1" t="s">
        <v>67</v>
      </c>
      <c r="W533" s="1" t="s">
        <v>67</v>
      </c>
      <c r="X533" s="1">
        <v>36.969696969696962</v>
      </c>
      <c r="Y533" s="1">
        <v>5.6817644275129311</v>
      </c>
      <c r="Z533" s="1">
        <v>0.13754023754023706</v>
      </c>
      <c r="AA533" s="1">
        <v>34.1060680872354</v>
      </c>
      <c r="AB533" s="1">
        <v>18.743858270621068</v>
      </c>
      <c r="AC533" s="1">
        <v>1.5310950805548718</v>
      </c>
      <c r="AD533" s="4">
        <v>48.473632414807085</v>
      </c>
      <c r="AE533" s="1">
        <v>0.25290543462691789</v>
      </c>
      <c r="AF533" s="1">
        <v>0.26171048615727505</v>
      </c>
      <c r="AG533" s="1">
        <v>0.17497052406553021</v>
      </c>
      <c r="AH533" s="1" t="s">
        <v>67</v>
      </c>
      <c r="AI533" s="1" t="s">
        <v>67</v>
      </c>
      <c r="AJ533" s="1" t="s">
        <v>67</v>
      </c>
      <c r="AK533" s="1">
        <v>2.4242424242424505</v>
      </c>
      <c r="BI533" s="8" t="s">
        <v>67</v>
      </c>
      <c r="BJ533" s="8" t="s">
        <v>67</v>
      </c>
      <c r="BK533" s="5" t="s">
        <v>67</v>
      </c>
      <c r="BL533" s="5" t="s">
        <v>67</v>
      </c>
      <c r="BM533" s="5" t="s">
        <v>67</v>
      </c>
      <c r="BN533" s="5" t="s">
        <v>67</v>
      </c>
      <c r="BO533" s="5" t="s">
        <v>67</v>
      </c>
      <c r="BP533" s="5" t="s">
        <v>67</v>
      </c>
      <c r="BQ533" s="5" t="s">
        <v>67</v>
      </c>
      <c r="BR533" s="5" t="s">
        <v>67</v>
      </c>
      <c r="BS533" s="5" t="s">
        <v>67</v>
      </c>
      <c r="BT533" s="5" t="s">
        <v>67</v>
      </c>
      <c r="BU533" s="5" t="s">
        <v>67</v>
      </c>
      <c r="BV533" s="5" t="s">
        <v>67</v>
      </c>
      <c r="BW533" s="5" t="s">
        <v>67</v>
      </c>
      <c r="BX533" s="5" t="s">
        <v>67</v>
      </c>
      <c r="BY533" s="5" t="s">
        <v>67</v>
      </c>
      <c r="BZ533" s="5" t="s">
        <v>67</v>
      </c>
      <c r="CA533" s="5"/>
      <c r="CB533" s="5" t="s">
        <v>67</v>
      </c>
      <c r="CC533" s="5" t="s">
        <v>67</v>
      </c>
      <c r="CD533" s="5" t="s">
        <v>67</v>
      </c>
      <c r="CE533" s="5" t="s">
        <v>67</v>
      </c>
      <c r="CF533" s="5" t="s">
        <v>67</v>
      </c>
      <c r="CG533" s="5" t="s">
        <v>67</v>
      </c>
      <c r="CJ533"/>
      <c r="CK533"/>
      <c r="CT533" s="5"/>
      <c r="CU533" s="5"/>
      <c r="CV533" s="5"/>
      <c r="CW533" s="5"/>
      <c r="CX533" s="5"/>
      <c r="CY533" s="5"/>
      <c r="CZ533" s="5"/>
      <c r="DA533" s="5"/>
    </row>
    <row r="534" spans="1:105" s="1" customFormat="1" x14ac:dyDescent="0.25">
      <c r="A534" s="5" t="str">
        <f t="shared" si="9"/>
        <v>Cunderdin2014CVAV_GarnetFert0N</v>
      </c>
      <c r="B534" s="1" t="s">
        <v>63</v>
      </c>
      <c r="C534" s="1">
        <v>2014</v>
      </c>
      <c r="D534" s="5" t="s">
        <v>64</v>
      </c>
      <c r="E534" s="2">
        <v>41815</v>
      </c>
      <c r="F534" s="1">
        <v>0</v>
      </c>
      <c r="G534" s="1" t="s">
        <v>62</v>
      </c>
      <c r="H534" s="1" t="s">
        <v>66</v>
      </c>
      <c r="I534" s="1" t="s">
        <v>76</v>
      </c>
      <c r="J534" s="1" t="s">
        <v>75</v>
      </c>
      <c r="K534" s="1">
        <v>18.603918565923905</v>
      </c>
      <c r="L534" s="1">
        <v>6.129414767409429</v>
      </c>
      <c r="M534" s="1">
        <v>0</v>
      </c>
      <c r="N534" s="1">
        <v>0</v>
      </c>
      <c r="O534" s="1">
        <v>0</v>
      </c>
      <c r="P534" s="1">
        <v>24.733333333333334</v>
      </c>
      <c r="Q534" s="1">
        <v>0.4294294545454545</v>
      </c>
      <c r="R534" s="1">
        <v>0</v>
      </c>
      <c r="S534" s="1">
        <v>0</v>
      </c>
      <c r="U534" s="1">
        <v>201.46860073796435</v>
      </c>
      <c r="V534" s="1" t="s">
        <v>67</v>
      </c>
      <c r="W534" s="1">
        <v>164.26861164706847</v>
      </c>
      <c r="X534" s="1">
        <v>43.030303030303031</v>
      </c>
      <c r="Y534" s="1">
        <v>0.54546071200443857</v>
      </c>
      <c r="Z534" s="1">
        <v>5.1037805331852502E-2</v>
      </c>
      <c r="AA534" s="1" t="s">
        <v>67</v>
      </c>
      <c r="AB534" s="1" t="s">
        <v>67</v>
      </c>
      <c r="AC534" s="1" t="s">
        <v>67</v>
      </c>
      <c r="AD534" s="4">
        <v>0.52163478282056397</v>
      </c>
      <c r="AE534" s="1">
        <v>5.2993343999954409E-2</v>
      </c>
      <c r="AF534" s="1" t="s">
        <v>67</v>
      </c>
      <c r="AG534" s="1" t="s">
        <v>67</v>
      </c>
      <c r="AH534" s="1">
        <v>5.8446163129326631</v>
      </c>
      <c r="AI534" s="1" t="s">
        <v>67</v>
      </c>
      <c r="AJ534" s="1">
        <v>4.9694793656247915</v>
      </c>
      <c r="AK534" s="1">
        <v>3.9742051662436069</v>
      </c>
      <c r="BI534" s="8" t="s">
        <v>67</v>
      </c>
      <c r="BJ534" s="8" t="s">
        <v>67</v>
      </c>
      <c r="BK534" s="5" t="s">
        <v>67</v>
      </c>
      <c r="BL534" s="5" t="s">
        <v>67</v>
      </c>
      <c r="BM534" s="5" t="s">
        <v>67</v>
      </c>
      <c r="BN534" s="5" t="s">
        <v>67</v>
      </c>
      <c r="BO534" s="5" t="s">
        <v>67</v>
      </c>
      <c r="BP534" s="5" t="s">
        <v>67</v>
      </c>
      <c r="BQ534" s="5" t="s">
        <v>67</v>
      </c>
      <c r="BR534" s="5" t="s">
        <v>67</v>
      </c>
      <c r="BS534" s="5" t="s">
        <v>67</v>
      </c>
      <c r="BT534" s="5" t="s">
        <v>67</v>
      </c>
      <c r="BU534" s="5" t="s">
        <v>67</v>
      </c>
      <c r="BV534" s="5" t="s">
        <v>67</v>
      </c>
      <c r="BW534" s="5" t="s">
        <v>67</v>
      </c>
      <c r="BX534" s="5" t="s">
        <v>67</v>
      </c>
      <c r="BY534" s="5" t="s">
        <v>67</v>
      </c>
      <c r="BZ534" s="5" t="s">
        <v>67</v>
      </c>
      <c r="CA534" s="5"/>
      <c r="CB534" s="5" t="s">
        <v>67</v>
      </c>
      <c r="CC534" s="5" t="s">
        <v>67</v>
      </c>
      <c r="CD534" s="5" t="s">
        <v>67</v>
      </c>
      <c r="CE534" s="5" t="s">
        <v>67</v>
      </c>
      <c r="CF534" s="5" t="s">
        <v>67</v>
      </c>
      <c r="CG534" s="5" t="s">
        <v>67</v>
      </c>
      <c r="CJ534"/>
      <c r="CK534"/>
      <c r="CT534" s="5"/>
      <c r="CU534" s="5"/>
      <c r="CV534" s="5"/>
      <c r="CW534" s="5"/>
      <c r="CX534" s="5"/>
      <c r="CY534" s="5"/>
      <c r="CZ534" s="5"/>
      <c r="DA534" s="5"/>
    </row>
    <row r="535" spans="1:105" s="1" customFormat="1" x14ac:dyDescent="0.25">
      <c r="A535" s="5" t="str">
        <f t="shared" si="9"/>
        <v>Cunderdin2014CVAV_GarnetFert100N</v>
      </c>
      <c r="B535" s="1" t="s">
        <v>63</v>
      </c>
      <c r="C535" s="1">
        <v>2014</v>
      </c>
      <c r="D535" s="5" t="s">
        <v>64</v>
      </c>
      <c r="E535" s="2">
        <v>41815</v>
      </c>
      <c r="F535" s="1">
        <v>100</v>
      </c>
      <c r="G535" s="1" t="s">
        <v>62</v>
      </c>
      <c r="H535" s="1" t="s">
        <v>66</v>
      </c>
      <c r="I535" s="1" t="s">
        <v>76</v>
      </c>
      <c r="J535" s="1" t="s">
        <v>75</v>
      </c>
      <c r="K535" s="1">
        <v>30.53028411606617</v>
      </c>
      <c r="L535" s="1">
        <v>10.924261338479278</v>
      </c>
      <c r="M535" s="1">
        <v>0</v>
      </c>
      <c r="N535" s="1">
        <v>0</v>
      </c>
      <c r="O535" s="1">
        <v>0</v>
      </c>
      <c r="P535" s="1">
        <v>41.454545454545446</v>
      </c>
      <c r="Q535" s="1">
        <v>0.72570969696969689</v>
      </c>
      <c r="R535" s="1">
        <v>0</v>
      </c>
      <c r="S535" s="1">
        <v>0</v>
      </c>
      <c r="U535" s="1">
        <v>192.28170342522972</v>
      </c>
      <c r="V535" s="1" t="s">
        <v>67</v>
      </c>
      <c r="W535" s="1">
        <v>153.99261545569465</v>
      </c>
      <c r="X535" s="1">
        <v>50.909090909090899</v>
      </c>
      <c r="Y535" s="1">
        <v>4.3522104882819797</v>
      </c>
      <c r="Z535" s="1">
        <v>1.9514987273681281</v>
      </c>
      <c r="AA535" s="1" t="s">
        <v>67</v>
      </c>
      <c r="AB535" s="1" t="s">
        <v>67</v>
      </c>
      <c r="AC535" s="1" t="s">
        <v>67</v>
      </c>
      <c r="AD535" s="4">
        <v>6.3029924241285986</v>
      </c>
      <c r="AE535" s="1">
        <v>6.2257641195448882E-2</v>
      </c>
      <c r="AF535" s="1" t="s">
        <v>67</v>
      </c>
      <c r="AG535" s="1" t="s">
        <v>67</v>
      </c>
      <c r="AH535" s="1">
        <v>2.8935929829253371</v>
      </c>
      <c r="AI535" s="1" t="s">
        <v>67</v>
      </c>
      <c r="AJ535" s="1">
        <v>1.1837750471955157</v>
      </c>
      <c r="AK535" s="1">
        <v>2.7773186030036459</v>
      </c>
      <c r="BI535" s="8" t="s">
        <v>67</v>
      </c>
      <c r="BJ535" s="8" t="s">
        <v>67</v>
      </c>
      <c r="BK535" s="5" t="s">
        <v>67</v>
      </c>
      <c r="BL535" s="5" t="s">
        <v>67</v>
      </c>
      <c r="BM535" s="5" t="s">
        <v>67</v>
      </c>
      <c r="BN535" s="5" t="s">
        <v>67</v>
      </c>
      <c r="BO535" s="5" t="s">
        <v>67</v>
      </c>
      <c r="BP535" s="5" t="s">
        <v>67</v>
      </c>
      <c r="BQ535" s="5" t="s">
        <v>67</v>
      </c>
      <c r="BR535" s="5" t="s">
        <v>67</v>
      </c>
      <c r="BS535" s="5" t="s">
        <v>67</v>
      </c>
      <c r="BT535" s="5" t="s">
        <v>67</v>
      </c>
      <c r="BU535" s="5" t="s">
        <v>67</v>
      </c>
      <c r="BV535" s="5" t="s">
        <v>67</v>
      </c>
      <c r="BW535" s="5" t="s">
        <v>67</v>
      </c>
      <c r="BX535" s="5" t="s">
        <v>67</v>
      </c>
      <c r="BY535" s="5" t="s">
        <v>67</v>
      </c>
      <c r="BZ535" s="5" t="s">
        <v>67</v>
      </c>
      <c r="CA535" s="5"/>
      <c r="CB535" s="5" t="s">
        <v>67</v>
      </c>
      <c r="CC535" s="5" t="s">
        <v>67</v>
      </c>
      <c r="CD535" s="5" t="s">
        <v>67</v>
      </c>
      <c r="CE535" s="5" t="s">
        <v>67</v>
      </c>
      <c r="CF535" s="5" t="s">
        <v>67</v>
      </c>
      <c r="CG535" s="5" t="s">
        <v>67</v>
      </c>
      <c r="CJ535"/>
      <c r="CK535"/>
      <c r="CT535" s="5"/>
      <c r="CU535" s="5"/>
      <c r="CV535" s="5"/>
      <c r="CW535" s="5"/>
      <c r="CX535" s="5"/>
      <c r="CY535" s="5"/>
      <c r="CZ535" s="5"/>
      <c r="DA535" s="5"/>
    </row>
    <row r="536" spans="1:105" s="1" customFormat="1" x14ac:dyDescent="0.25">
      <c r="A536" s="5" t="str">
        <f t="shared" si="9"/>
        <v>Cunderdin2014CVAV_GarnetFert0N</v>
      </c>
      <c r="B536" s="1" t="s">
        <v>63</v>
      </c>
      <c r="C536" s="1">
        <v>2014</v>
      </c>
      <c r="D536" s="5" t="s">
        <v>64</v>
      </c>
      <c r="E536" s="2">
        <v>41843</v>
      </c>
      <c r="F536" s="1">
        <v>0</v>
      </c>
      <c r="G536" s="1" t="s">
        <v>62</v>
      </c>
      <c r="H536" s="1" t="s">
        <v>66</v>
      </c>
      <c r="I536" s="1" t="s">
        <v>76</v>
      </c>
      <c r="J536" s="1" t="s">
        <v>75</v>
      </c>
      <c r="K536" s="1">
        <v>52.60298417342122</v>
      </c>
      <c r="L536" s="1">
        <v>24.676247043327134</v>
      </c>
      <c r="M536" s="1">
        <v>13.627734244729544</v>
      </c>
      <c r="N536" s="1">
        <v>0</v>
      </c>
      <c r="O536" s="1">
        <v>3.8748527203402694</v>
      </c>
      <c r="P536" s="1">
        <v>94.781818181818167</v>
      </c>
      <c r="Q536" s="1">
        <v>1.6568418181818181</v>
      </c>
      <c r="R536" s="1">
        <v>2.9042020202020197E-2</v>
      </c>
      <c r="S536" s="1">
        <v>0</v>
      </c>
      <c r="U536" s="1">
        <v>206.92701113434813</v>
      </c>
      <c r="V536" s="1" t="s">
        <v>67</v>
      </c>
      <c r="W536" s="1">
        <v>152.39838036843332</v>
      </c>
      <c r="X536" s="1">
        <v>51.515151515151508</v>
      </c>
      <c r="Y536" s="1">
        <v>4.1304039073490557</v>
      </c>
      <c r="Z536" s="1">
        <v>2.0303988469484402</v>
      </c>
      <c r="AA536" s="1">
        <v>4.6159849509777215</v>
      </c>
      <c r="AB536" s="1" t="s">
        <v>67</v>
      </c>
      <c r="AC536" s="1">
        <v>1.7112681015477831</v>
      </c>
      <c r="AD536" s="4">
        <v>9.4546911410686665</v>
      </c>
      <c r="AE536" s="1">
        <v>0.15406616112699045</v>
      </c>
      <c r="AF536" s="1">
        <v>8.7545166887048019E-3</v>
      </c>
      <c r="AG536" s="1" t="s">
        <v>67</v>
      </c>
      <c r="AH536" s="1">
        <v>15.20215727525725</v>
      </c>
      <c r="AI536" s="1" t="s">
        <v>67</v>
      </c>
      <c r="AJ536" s="1">
        <v>9.1538675708590365</v>
      </c>
      <c r="AK536" s="1">
        <v>8.8035388159599659</v>
      </c>
      <c r="BI536" s="8" t="s">
        <v>67</v>
      </c>
      <c r="BJ536" s="8" t="s">
        <v>67</v>
      </c>
      <c r="BK536" s="5" t="s">
        <v>67</v>
      </c>
      <c r="BL536" s="5" t="s">
        <v>67</v>
      </c>
      <c r="BM536" s="5" t="s">
        <v>67</v>
      </c>
      <c r="BN536" s="5" t="s">
        <v>67</v>
      </c>
      <c r="BO536" s="5" t="s">
        <v>67</v>
      </c>
      <c r="BP536" s="5" t="s">
        <v>67</v>
      </c>
      <c r="BQ536" s="5" t="s">
        <v>67</v>
      </c>
      <c r="BR536" s="5" t="s">
        <v>67</v>
      </c>
      <c r="BS536" s="5" t="s">
        <v>67</v>
      </c>
      <c r="BT536" s="5" t="s">
        <v>67</v>
      </c>
      <c r="BU536" s="5" t="s">
        <v>67</v>
      </c>
      <c r="BV536" s="5" t="s">
        <v>67</v>
      </c>
      <c r="BW536" s="5" t="s">
        <v>67</v>
      </c>
      <c r="BX536" s="5" t="s">
        <v>67</v>
      </c>
      <c r="BY536" s="5" t="s">
        <v>67</v>
      </c>
      <c r="BZ536" s="5" t="s">
        <v>67</v>
      </c>
      <c r="CA536" s="5"/>
      <c r="CB536" s="5" t="s">
        <v>67</v>
      </c>
      <c r="CC536" s="5" t="s">
        <v>67</v>
      </c>
      <c r="CD536" s="5" t="s">
        <v>67</v>
      </c>
      <c r="CE536" s="5" t="s">
        <v>67</v>
      </c>
      <c r="CF536" s="5" t="s">
        <v>67</v>
      </c>
      <c r="CG536" s="5" t="s">
        <v>67</v>
      </c>
      <c r="CJ536"/>
      <c r="CK536"/>
      <c r="CT536" s="5"/>
      <c r="CU536" s="5"/>
      <c r="CV536" s="5"/>
      <c r="CW536" s="5"/>
      <c r="CX536" s="5"/>
      <c r="CY536" s="5"/>
      <c r="CZ536" s="5"/>
      <c r="DA536" s="5"/>
    </row>
    <row r="537" spans="1:105" s="1" customFormat="1" x14ac:dyDescent="0.25">
      <c r="A537" s="5" t="str">
        <f t="shared" si="9"/>
        <v>Cunderdin2014CVAV_GarnetFert100N</v>
      </c>
      <c r="B537" s="1" t="s">
        <v>63</v>
      </c>
      <c r="C537" s="1">
        <v>2014</v>
      </c>
      <c r="D537" s="5" t="s">
        <v>64</v>
      </c>
      <c r="E537" s="2">
        <v>41843</v>
      </c>
      <c r="F537" s="1">
        <v>100</v>
      </c>
      <c r="G537" s="1" t="s">
        <v>62</v>
      </c>
      <c r="H537" s="1" t="s">
        <v>66</v>
      </c>
      <c r="I537" s="1" t="s">
        <v>76</v>
      </c>
      <c r="J537" s="1" t="s">
        <v>75</v>
      </c>
      <c r="K537" s="1">
        <v>88.624590685506746</v>
      </c>
      <c r="L537" s="1">
        <v>48.218731490397467</v>
      </c>
      <c r="M537" s="1">
        <v>51.936970482770711</v>
      </c>
      <c r="N537" s="1">
        <v>0</v>
      </c>
      <c r="O537" s="1">
        <v>4.8560709776886837</v>
      </c>
      <c r="P537" s="1">
        <v>193.63636363636363</v>
      </c>
      <c r="Q537" s="1">
        <v>3.656032121212121</v>
      </c>
      <c r="R537" s="1">
        <v>0.11695939393939393</v>
      </c>
      <c r="S537" s="1">
        <v>0</v>
      </c>
      <c r="U537" s="1">
        <v>223.21340110006938</v>
      </c>
      <c r="V537" s="1" t="s">
        <v>67</v>
      </c>
      <c r="W537" s="1">
        <v>158.28528873591736</v>
      </c>
      <c r="X537" s="1">
        <v>45.454545454545446</v>
      </c>
      <c r="Y537" s="1">
        <v>3.68002736786854</v>
      </c>
      <c r="Z537" s="1">
        <v>2.0500998070701626</v>
      </c>
      <c r="AA537" s="1">
        <v>1.8401251617422907</v>
      </c>
      <c r="AB537" s="1" t="s">
        <v>67</v>
      </c>
      <c r="AC537" s="1">
        <v>1.1921819273130818</v>
      </c>
      <c r="AD537" s="4">
        <v>8.076193631981976</v>
      </c>
      <c r="AE537" s="1">
        <v>0.37964037617804769</v>
      </c>
      <c r="AF537" s="1">
        <v>1.1537468310810543E-2</v>
      </c>
      <c r="AG537" s="1" t="s">
        <v>67</v>
      </c>
      <c r="AH537" s="1">
        <v>8.3981451289686149</v>
      </c>
      <c r="AI537" s="1" t="s">
        <v>67</v>
      </c>
      <c r="AJ537" s="1">
        <v>6.1394563376265436</v>
      </c>
      <c r="AK537" s="1">
        <v>4.8104569292083577</v>
      </c>
      <c r="BI537" s="8" t="s">
        <v>67</v>
      </c>
      <c r="BJ537" s="8" t="s">
        <v>67</v>
      </c>
      <c r="BK537" s="5" t="s">
        <v>67</v>
      </c>
      <c r="BL537" s="5" t="s">
        <v>67</v>
      </c>
      <c r="BM537" s="5" t="s">
        <v>67</v>
      </c>
      <c r="BN537" s="5" t="s">
        <v>67</v>
      </c>
      <c r="BO537" s="5" t="s">
        <v>67</v>
      </c>
      <c r="BP537" s="5" t="s">
        <v>67</v>
      </c>
      <c r="BQ537" s="5" t="s">
        <v>67</v>
      </c>
      <c r="BR537" s="5" t="s">
        <v>67</v>
      </c>
      <c r="BS537" s="5" t="s">
        <v>67</v>
      </c>
      <c r="BT537" s="5" t="s">
        <v>67</v>
      </c>
      <c r="BU537" s="5" t="s">
        <v>67</v>
      </c>
      <c r="BV537" s="5" t="s">
        <v>67</v>
      </c>
      <c r="BW537" s="5" t="s">
        <v>67</v>
      </c>
      <c r="BX537" s="5" t="s">
        <v>67</v>
      </c>
      <c r="BY537" s="5" t="s">
        <v>67</v>
      </c>
      <c r="BZ537" s="5" t="s">
        <v>67</v>
      </c>
      <c r="CA537" s="5"/>
      <c r="CB537" s="5" t="s">
        <v>67</v>
      </c>
      <c r="CC537" s="5" t="s">
        <v>67</v>
      </c>
      <c r="CD537" s="5" t="s">
        <v>67</v>
      </c>
      <c r="CE537" s="5" t="s">
        <v>67</v>
      </c>
      <c r="CF537" s="5" t="s">
        <v>67</v>
      </c>
      <c r="CG537" s="5" t="s">
        <v>67</v>
      </c>
      <c r="CJ537"/>
      <c r="CK537"/>
      <c r="CT537" s="5"/>
      <c r="CU537" s="5"/>
      <c r="CV537" s="5"/>
      <c r="CW537" s="5"/>
      <c r="CX537" s="5"/>
      <c r="CY537" s="5"/>
      <c r="CZ537" s="5"/>
      <c r="DA537" s="5"/>
    </row>
    <row r="538" spans="1:105" s="1" customFormat="1" x14ac:dyDescent="0.25">
      <c r="A538" s="5" t="str">
        <f t="shared" si="9"/>
        <v>Cunderdin2014CVAV_GarnetFert0N</v>
      </c>
      <c r="B538" s="1" t="s">
        <v>63</v>
      </c>
      <c r="C538" s="1">
        <v>2014</v>
      </c>
      <c r="D538" s="5" t="s">
        <v>64</v>
      </c>
      <c r="E538" s="2">
        <v>41864</v>
      </c>
      <c r="F538" s="1">
        <v>0</v>
      </c>
      <c r="G538" s="1" t="s">
        <v>62</v>
      </c>
      <c r="H538" s="1" t="s">
        <v>66</v>
      </c>
      <c r="I538" s="1" t="s">
        <v>76</v>
      </c>
      <c r="J538" s="1" t="s">
        <v>75</v>
      </c>
      <c r="K538" s="1">
        <v>92.172220472212928</v>
      </c>
      <c r="L538" s="1">
        <v>39.474556650519084</v>
      </c>
      <c r="M538" s="1">
        <v>164.05524796118729</v>
      </c>
      <c r="N538" s="1">
        <v>0</v>
      </c>
      <c r="O538" s="1">
        <v>26.170702188807955</v>
      </c>
      <c r="P538" s="1">
        <v>321.87272727272722</v>
      </c>
      <c r="Q538" s="1">
        <v>2.5732373737373737</v>
      </c>
      <c r="R538" s="1">
        <v>0.37552464646464645</v>
      </c>
      <c r="S538" s="1">
        <v>0</v>
      </c>
      <c r="U538" s="1" t="s">
        <v>67</v>
      </c>
      <c r="V538" s="1" t="s">
        <v>67</v>
      </c>
      <c r="W538" s="1" t="s">
        <v>67</v>
      </c>
      <c r="X538" s="1">
        <v>47.878787878787875</v>
      </c>
      <c r="Y538" s="1">
        <v>12.859822821892662</v>
      </c>
      <c r="Z538" s="1">
        <v>5.1835942574421541</v>
      </c>
      <c r="AA538" s="1">
        <v>14.89433355279353</v>
      </c>
      <c r="AB538" s="1" t="s">
        <v>67</v>
      </c>
      <c r="AC538" s="1">
        <v>8.041760611399436</v>
      </c>
      <c r="AD538" s="4">
        <v>4.9043186680511512</v>
      </c>
      <c r="AE538" s="1">
        <v>0.30348408083017192</v>
      </c>
      <c r="AF538" s="1">
        <v>5.5155631446269365E-2</v>
      </c>
      <c r="AG538" s="1" t="s">
        <v>67</v>
      </c>
      <c r="AH538" s="1" t="s">
        <v>67</v>
      </c>
      <c r="AI538" s="1" t="s">
        <v>67</v>
      </c>
      <c r="AJ538" s="1" t="s">
        <v>67</v>
      </c>
      <c r="AK538" s="1">
        <v>4.7334846520646465</v>
      </c>
      <c r="BI538" s="8" t="s">
        <v>67</v>
      </c>
      <c r="BJ538" s="8" t="s">
        <v>67</v>
      </c>
      <c r="BK538" s="5" t="s">
        <v>67</v>
      </c>
      <c r="BL538" s="5" t="s">
        <v>67</v>
      </c>
      <c r="BM538" s="5" t="s">
        <v>67</v>
      </c>
      <c r="BN538" s="5" t="s">
        <v>67</v>
      </c>
      <c r="BO538" s="5" t="s">
        <v>67</v>
      </c>
      <c r="BP538" s="5" t="s">
        <v>67</v>
      </c>
      <c r="BQ538" s="5" t="s">
        <v>67</v>
      </c>
      <c r="BR538" s="5" t="s">
        <v>67</v>
      </c>
      <c r="BS538" s="5" t="s">
        <v>67</v>
      </c>
      <c r="BT538" s="5" t="s">
        <v>67</v>
      </c>
      <c r="BU538" s="5" t="s">
        <v>67</v>
      </c>
      <c r="BV538" s="5" t="s">
        <v>67</v>
      </c>
      <c r="BW538" s="5" t="s">
        <v>67</v>
      </c>
      <c r="BX538" s="5" t="s">
        <v>67</v>
      </c>
      <c r="BY538" s="5" t="s">
        <v>67</v>
      </c>
      <c r="BZ538" s="5" t="s">
        <v>67</v>
      </c>
      <c r="CA538" s="5"/>
      <c r="CB538" s="5" t="s">
        <v>67</v>
      </c>
      <c r="CC538" s="5" t="s">
        <v>67</v>
      </c>
      <c r="CD538" s="5" t="s">
        <v>67</v>
      </c>
      <c r="CE538" s="5" t="s">
        <v>67</v>
      </c>
      <c r="CF538" s="5" t="s">
        <v>67</v>
      </c>
      <c r="CG538" s="5" t="s">
        <v>67</v>
      </c>
      <c r="CJ538"/>
      <c r="CK538"/>
      <c r="CT538" s="5"/>
      <c r="CU538" s="5"/>
      <c r="CV538" s="5"/>
      <c r="CW538" s="5"/>
      <c r="CX538" s="5"/>
      <c r="CY538" s="5"/>
      <c r="CZ538" s="5"/>
      <c r="DA538" s="5"/>
    </row>
    <row r="539" spans="1:105" s="1" customFormat="1" x14ac:dyDescent="0.25">
      <c r="A539" s="5" t="str">
        <f t="shared" si="9"/>
        <v>Cunderdin2014CVAV_GarnetFert100N</v>
      </c>
      <c r="B539" s="1" t="s">
        <v>63</v>
      </c>
      <c r="C539" s="1">
        <v>2014</v>
      </c>
      <c r="D539" s="5" t="s">
        <v>64</v>
      </c>
      <c r="E539" s="2">
        <v>41864</v>
      </c>
      <c r="F539" s="1">
        <v>100</v>
      </c>
      <c r="G539" s="1" t="s">
        <v>62</v>
      </c>
      <c r="H539" s="1" t="s">
        <v>66</v>
      </c>
      <c r="I539" s="1" t="s">
        <v>76</v>
      </c>
      <c r="J539" s="1" t="s">
        <v>75</v>
      </c>
      <c r="K539" s="1">
        <v>108.85053544786926</v>
      </c>
      <c r="L539" s="1">
        <v>52.351938838465991</v>
      </c>
      <c r="M539" s="1">
        <v>324.74983236704583</v>
      </c>
      <c r="N539" s="1">
        <v>0</v>
      </c>
      <c r="O539" s="1">
        <v>43.350723649649183</v>
      </c>
      <c r="P539" s="1">
        <v>529.30303030303014</v>
      </c>
      <c r="Q539" s="1">
        <v>2.6607379797979798</v>
      </c>
      <c r="R539" s="1">
        <v>0.52624121212121211</v>
      </c>
      <c r="S539" s="1">
        <v>0</v>
      </c>
      <c r="U539" s="1" t="s">
        <v>67</v>
      </c>
      <c r="V539" s="1" t="s">
        <v>67</v>
      </c>
      <c r="W539" s="1" t="s">
        <v>67</v>
      </c>
      <c r="X539" s="1">
        <v>56.969696969696962</v>
      </c>
      <c r="Y539" s="1">
        <v>14.602685311997611</v>
      </c>
      <c r="Z539" s="1">
        <v>3.8551493889613653</v>
      </c>
      <c r="AA539" s="1">
        <v>5.5543646675172589</v>
      </c>
      <c r="AB539" s="1" t="s">
        <v>67</v>
      </c>
      <c r="AC539" s="1">
        <v>3.213007586465737</v>
      </c>
      <c r="AD539" s="4">
        <v>10.992831790786987</v>
      </c>
      <c r="AE539" s="1">
        <v>0.88091705341384297</v>
      </c>
      <c r="AF539" s="1">
        <v>0.1198342081340653</v>
      </c>
      <c r="AG539" s="1" t="s">
        <v>67</v>
      </c>
      <c r="AH539" s="1" t="s">
        <v>67</v>
      </c>
      <c r="AI539" s="1" t="s">
        <v>67</v>
      </c>
      <c r="AJ539" s="1" t="s">
        <v>67</v>
      </c>
      <c r="AK539" s="1">
        <v>8.9278302197916783</v>
      </c>
      <c r="BI539" s="8" t="s">
        <v>67</v>
      </c>
      <c r="BJ539" s="8" t="s">
        <v>67</v>
      </c>
      <c r="BK539" s="5" t="s">
        <v>67</v>
      </c>
      <c r="BL539" s="5" t="s">
        <v>67</v>
      </c>
      <c r="BM539" s="5" t="s">
        <v>67</v>
      </c>
      <c r="BN539" s="5" t="s">
        <v>67</v>
      </c>
      <c r="BO539" s="5" t="s">
        <v>67</v>
      </c>
      <c r="BP539" s="5" t="s">
        <v>67</v>
      </c>
      <c r="BQ539" s="5" t="s">
        <v>67</v>
      </c>
      <c r="BR539" s="5" t="s">
        <v>67</v>
      </c>
      <c r="BS539" s="5" t="s">
        <v>67</v>
      </c>
      <c r="BT539" s="5" t="s">
        <v>67</v>
      </c>
      <c r="BU539" s="5" t="s">
        <v>67</v>
      </c>
      <c r="BV539" s="5" t="s">
        <v>67</v>
      </c>
      <c r="BW539" s="5" t="s">
        <v>67</v>
      </c>
      <c r="BX539" s="5" t="s">
        <v>67</v>
      </c>
      <c r="BY539" s="5" t="s">
        <v>67</v>
      </c>
      <c r="BZ539" s="5" t="s">
        <v>67</v>
      </c>
      <c r="CA539" s="5"/>
      <c r="CB539" s="5" t="s">
        <v>67</v>
      </c>
      <c r="CC539" s="5" t="s">
        <v>67</v>
      </c>
      <c r="CD539" s="5" t="s">
        <v>67</v>
      </c>
      <c r="CE539" s="5" t="s">
        <v>67</v>
      </c>
      <c r="CF539" s="5" t="s">
        <v>67</v>
      </c>
      <c r="CG539" s="5" t="s">
        <v>67</v>
      </c>
      <c r="CJ539"/>
      <c r="CK539"/>
      <c r="CT539" s="5"/>
      <c r="CU539" s="5"/>
      <c r="CV539" s="5"/>
      <c r="CW539" s="5"/>
      <c r="CX539" s="5"/>
      <c r="CY539" s="5"/>
      <c r="CZ539" s="5"/>
      <c r="DA539" s="5"/>
    </row>
    <row r="540" spans="1:105" s="1" customFormat="1" x14ac:dyDescent="0.25">
      <c r="A540" s="5" t="str">
        <f t="shared" si="9"/>
        <v>Cunderdin2014CVAV_GarnetFert0N</v>
      </c>
      <c r="B540" s="1" t="s">
        <v>63</v>
      </c>
      <c r="C540" s="1">
        <v>2014</v>
      </c>
      <c r="D540" s="5" t="s">
        <v>64</v>
      </c>
      <c r="E540" s="2">
        <v>41886</v>
      </c>
      <c r="F540" s="1">
        <v>0</v>
      </c>
      <c r="G540" s="1" t="s">
        <v>62</v>
      </c>
      <c r="H540" s="1" t="s">
        <v>66</v>
      </c>
      <c r="I540" s="1" t="s">
        <v>76</v>
      </c>
      <c r="J540" s="1" t="s">
        <v>75</v>
      </c>
      <c r="K540" s="1">
        <v>43.072071808194842</v>
      </c>
      <c r="L540" s="1">
        <v>7.0068199720255402</v>
      </c>
      <c r="M540" s="1">
        <v>310.84340425186491</v>
      </c>
      <c r="N540" s="1">
        <v>76.762397265990842</v>
      </c>
      <c r="O540" s="1">
        <v>10.175912762529839</v>
      </c>
      <c r="P540" s="1">
        <v>447.86060606060596</v>
      </c>
      <c r="Q540" s="1">
        <v>1.9295915151515148</v>
      </c>
      <c r="R540" s="1">
        <v>1.2147688888888888</v>
      </c>
      <c r="S540" s="1">
        <v>0.65158020202020206</v>
      </c>
      <c r="U540" s="1" t="s">
        <v>67</v>
      </c>
      <c r="V540" s="1" t="s">
        <v>67</v>
      </c>
      <c r="W540" s="1" t="s">
        <v>67</v>
      </c>
      <c r="X540" s="1">
        <v>69.090909090909079</v>
      </c>
      <c r="Y540" s="1">
        <v>9.6575221127483708</v>
      </c>
      <c r="Z540" s="1">
        <v>3.1377492002597207</v>
      </c>
      <c r="AA540" s="1">
        <v>9.1666155881474545</v>
      </c>
      <c r="AB540" s="1">
        <v>24.927159722602539</v>
      </c>
      <c r="AC540" s="1">
        <v>4.4769380041337632</v>
      </c>
      <c r="AD540" s="4">
        <v>4.1607682768738279</v>
      </c>
      <c r="AE540" s="1">
        <v>0.48197702180558011</v>
      </c>
      <c r="AF540" s="1">
        <v>0.23087575979838926</v>
      </c>
      <c r="AG540" s="1">
        <v>0.19591202564828131</v>
      </c>
      <c r="AH540" s="1" t="s">
        <v>67</v>
      </c>
      <c r="AI540" s="1" t="s">
        <v>67</v>
      </c>
      <c r="AJ540" s="1" t="s">
        <v>67</v>
      </c>
      <c r="AK540" s="1">
        <v>11.68927364968842</v>
      </c>
      <c r="BI540" s="8" t="s">
        <v>67</v>
      </c>
      <c r="BJ540" s="8" t="s">
        <v>67</v>
      </c>
      <c r="BK540" s="5" t="s">
        <v>67</v>
      </c>
      <c r="BL540" s="5" t="s">
        <v>67</v>
      </c>
      <c r="BM540" s="5" t="s">
        <v>67</v>
      </c>
      <c r="BN540" s="5" t="s">
        <v>67</v>
      </c>
      <c r="BO540" s="5" t="s">
        <v>67</v>
      </c>
      <c r="BP540" s="5" t="s">
        <v>67</v>
      </c>
      <c r="BQ540" s="5" t="s">
        <v>67</v>
      </c>
      <c r="BR540" s="5" t="s">
        <v>67</v>
      </c>
      <c r="BS540" s="5" t="s">
        <v>67</v>
      </c>
      <c r="BT540" s="5" t="s">
        <v>67</v>
      </c>
      <c r="BU540" s="5" t="s">
        <v>67</v>
      </c>
      <c r="BV540" s="5" t="s">
        <v>67</v>
      </c>
      <c r="BW540" s="5" t="s">
        <v>67</v>
      </c>
      <c r="BX540" s="5" t="s">
        <v>67</v>
      </c>
      <c r="BY540" s="5" t="s">
        <v>67</v>
      </c>
      <c r="BZ540" s="5" t="s">
        <v>67</v>
      </c>
      <c r="CA540" s="5"/>
      <c r="CB540" s="5" t="s">
        <v>67</v>
      </c>
      <c r="CC540" s="5" t="s">
        <v>67</v>
      </c>
      <c r="CD540" s="5" t="s">
        <v>67</v>
      </c>
      <c r="CE540" s="5" t="s">
        <v>67</v>
      </c>
      <c r="CF540" s="5" t="s">
        <v>67</v>
      </c>
      <c r="CG540" s="5" t="s">
        <v>67</v>
      </c>
      <c r="CJ540"/>
      <c r="CK540"/>
      <c r="CT540" s="5"/>
      <c r="CU540" s="5"/>
      <c r="CV540" s="5"/>
      <c r="CW540" s="5"/>
      <c r="CX540" s="5"/>
      <c r="CY540" s="5"/>
      <c r="CZ540" s="5"/>
      <c r="DA540" s="5"/>
    </row>
    <row r="541" spans="1:105" s="1" customFormat="1" x14ac:dyDescent="0.25">
      <c r="A541" s="5" t="str">
        <f t="shared" si="9"/>
        <v>Cunderdin2014CVAV_GarnetFert100N</v>
      </c>
      <c r="B541" s="1" t="s">
        <v>63</v>
      </c>
      <c r="C541" s="1">
        <v>2014</v>
      </c>
      <c r="D541" s="5" t="s">
        <v>64</v>
      </c>
      <c r="E541" s="2">
        <v>41886</v>
      </c>
      <c r="F541" s="1">
        <v>100</v>
      </c>
      <c r="G541" s="1" t="s">
        <v>62</v>
      </c>
      <c r="H541" s="1" t="s">
        <v>66</v>
      </c>
      <c r="I541" s="1" t="s">
        <v>76</v>
      </c>
      <c r="J541" s="1" t="s">
        <v>75</v>
      </c>
      <c r="K541" s="1">
        <v>56.45768139950011</v>
      </c>
      <c r="L541" s="1">
        <v>8.0745452470714998</v>
      </c>
      <c r="M541" s="1">
        <v>531.39358649070402</v>
      </c>
      <c r="N541" s="1">
        <v>190.42897447518337</v>
      </c>
      <c r="O541" s="1">
        <v>6.1240002663287969</v>
      </c>
      <c r="P541" s="1">
        <v>792.47878787878778</v>
      </c>
      <c r="Q541" s="1">
        <v>1.7983587878787877</v>
      </c>
      <c r="R541" s="1">
        <v>1.4134587878787876</v>
      </c>
      <c r="S541" s="1">
        <v>1.0332953535353535</v>
      </c>
      <c r="U541" s="1" t="s">
        <v>67</v>
      </c>
      <c r="V541" s="1" t="s">
        <v>67</v>
      </c>
      <c r="W541" s="1" t="s">
        <v>67</v>
      </c>
      <c r="X541" s="1">
        <v>64.848484848484844</v>
      </c>
      <c r="Y541" s="1">
        <v>8.0784914138471287</v>
      </c>
      <c r="Z541" s="1">
        <v>1.379167093126064</v>
      </c>
      <c r="AA541" s="1">
        <v>43.661358170510894</v>
      </c>
      <c r="AB541" s="1">
        <v>9.8410590926568258</v>
      </c>
      <c r="AC541" s="1">
        <v>3.8554883038852306</v>
      </c>
      <c r="AD541" s="4">
        <v>53.492042438329904</v>
      </c>
      <c r="AE541" s="1">
        <v>0.39652418932386252</v>
      </c>
      <c r="AF541" s="1">
        <v>0.14670407360730817</v>
      </c>
      <c r="AG541" s="1">
        <v>0.11941372676174493</v>
      </c>
      <c r="AH541" s="1" t="s">
        <v>67</v>
      </c>
      <c r="AI541" s="1" t="s">
        <v>67</v>
      </c>
      <c r="AJ541" s="1" t="s">
        <v>67</v>
      </c>
      <c r="AK541" s="1">
        <v>5.3867844953427753</v>
      </c>
      <c r="BI541" s="8" t="s">
        <v>67</v>
      </c>
      <c r="BJ541" s="8" t="s">
        <v>67</v>
      </c>
      <c r="BK541" s="5" t="s">
        <v>67</v>
      </c>
      <c r="BL541" s="5" t="s">
        <v>67</v>
      </c>
      <c r="BM541" s="5" t="s">
        <v>67</v>
      </c>
      <c r="BN541" s="5" t="s">
        <v>67</v>
      </c>
      <c r="BO541" s="5" t="s">
        <v>67</v>
      </c>
      <c r="BP541" s="5" t="s">
        <v>67</v>
      </c>
      <c r="BQ541" s="5" t="s">
        <v>67</v>
      </c>
      <c r="BR541" s="5" t="s">
        <v>67</v>
      </c>
      <c r="BS541" s="5" t="s">
        <v>67</v>
      </c>
      <c r="BT541" s="5" t="s">
        <v>67</v>
      </c>
      <c r="BU541" s="5" t="s">
        <v>67</v>
      </c>
      <c r="BV541" s="5" t="s">
        <v>67</v>
      </c>
      <c r="BW541" s="5" t="s">
        <v>67</v>
      </c>
      <c r="BX541" s="5" t="s">
        <v>67</v>
      </c>
      <c r="BY541" s="5" t="s">
        <v>67</v>
      </c>
      <c r="BZ541" s="5" t="s">
        <v>67</v>
      </c>
      <c r="CA541" s="5"/>
      <c r="CB541" s="5" t="s">
        <v>67</v>
      </c>
      <c r="CC541" s="5" t="s">
        <v>67</v>
      </c>
      <c r="CD541" s="5" t="s">
        <v>67</v>
      </c>
      <c r="CE541" s="5" t="s">
        <v>67</v>
      </c>
      <c r="CF541" s="5" t="s">
        <v>67</v>
      </c>
      <c r="CG541" s="5" t="s">
        <v>67</v>
      </c>
      <c r="CJ541"/>
      <c r="CK541"/>
      <c r="CT541" s="5"/>
      <c r="CU541" s="5"/>
      <c r="CV541" s="5"/>
      <c r="CW541" s="5"/>
      <c r="CX541" s="5"/>
      <c r="CY541" s="5"/>
      <c r="CZ541" s="5"/>
      <c r="DA541" s="5"/>
    </row>
    <row r="542" spans="1:105" s="1" customFormat="1" x14ac:dyDescent="0.25">
      <c r="A542" s="5" t="str">
        <f t="shared" si="9"/>
        <v>Cunderdin2014CVGT_CobraFert0N</v>
      </c>
      <c r="B542" s="1" t="s">
        <v>63</v>
      </c>
      <c r="C542" s="1">
        <v>2014</v>
      </c>
      <c r="D542" s="5" t="s">
        <v>64</v>
      </c>
      <c r="E542" s="2">
        <v>41815</v>
      </c>
      <c r="F542" s="1">
        <v>0</v>
      </c>
      <c r="G542" s="1" t="s">
        <v>70</v>
      </c>
      <c r="H542" s="1" t="s">
        <v>66</v>
      </c>
      <c r="I542" s="1" t="s">
        <v>79</v>
      </c>
      <c r="J542" s="1" t="s">
        <v>73</v>
      </c>
      <c r="K542" s="1">
        <v>19.602863541385481</v>
      </c>
      <c r="L542" s="1">
        <v>6.8395607010387609</v>
      </c>
      <c r="M542" s="1">
        <v>0</v>
      </c>
      <c r="N542" s="1">
        <v>0</v>
      </c>
      <c r="O542" s="1">
        <v>0</v>
      </c>
      <c r="P542" s="1">
        <v>26.442424242424241</v>
      </c>
      <c r="Q542" s="1">
        <v>0.46123963636363635</v>
      </c>
      <c r="R542" s="1">
        <v>0</v>
      </c>
      <c r="S542" s="1">
        <v>0</v>
      </c>
      <c r="U542" s="1">
        <v>195.66347094861285</v>
      </c>
      <c r="V542" s="1" t="s">
        <v>67</v>
      </c>
      <c r="W542" s="1">
        <v>156.49691751542309</v>
      </c>
      <c r="X542" s="1">
        <v>41.212121212121211</v>
      </c>
      <c r="Y542" s="1">
        <v>2.6817636175298381</v>
      </c>
      <c r="Z542" s="1">
        <v>0.68009539832411414</v>
      </c>
      <c r="AA542" s="1" t="s">
        <v>67</v>
      </c>
      <c r="AB542" s="1" t="s">
        <v>67</v>
      </c>
      <c r="AC542" s="1" t="s">
        <v>67</v>
      </c>
      <c r="AD542" s="4">
        <v>2.943252699899165</v>
      </c>
      <c r="AE542" s="1">
        <v>8.7847359174031192E-2</v>
      </c>
      <c r="AF542" s="1" t="s">
        <v>67</v>
      </c>
      <c r="AG542" s="1" t="s">
        <v>67</v>
      </c>
      <c r="AH542" s="1">
        <v>4.3452289813877369</v>
      </c>
      <c r="AI542" s="1" t="s">
        <v>67</v>
      </c>
      <c r="AJ542" s="1">
        <v>3.7617661558762148</v>
      </c>
      <c r="AK542" s="1">
        <v>3.6865227456352589</v>
      </c>
      <c r="BI542" s="8" t="s">
        <v>67</v>
      </c>
      <c r="BJ542" s="8" t="s">
        <v>67</v>
      </c>
      <c r="BK542" s="5" t="s">
        <v>67</v>
      </c>
      <c r="BL542" s="5" t="s">
        <v>67</v>
      </c>
      <c r="BM542" s="5" t="s">
        <v>67</v>
      </c>
      <c r="BN542" s="5" t="s">
        <v>67</v>
      </c>
      <c r="BO542" s="5" t="s">
        <v>67</v>
      </c>
      <c r="BP542" s="5" t="s">
        <v>67</v>
      </c>
      <c r="BQ542" s="5" t="s">
        <v>67</v>
      </c>
      <c r="BR542" s="5" t="s">
        <v>67</v>
      </c>
      <c r="BS542" s="5" t="s">
        <v>67</v>
      </c>
      <c r="BT542" s="5" t="s">
        <v>67</v>
      </c>
      <c r="BU542" s="5" t="s">
        <v>67</v>
      </c>
      <c r="BV542" s="5" t="s">
        <v>67</v>
      </c>
      <c r="BW542" s="5" t="s">
        <v>67</v>
      </c>
      <c r="BX542" s="5" t="s">
        <v>67</v>
      </c>
      <c r="BY542" s="5" t="s">
        <v>67</v>
      </c>
      <c r="BZ542" s="5" t="s">
        <v>67</v>
      </c>
      <c r="CA542" s="5"/>
      <c r="CB542" s="5" t="s">
        <v>67</v>
      </c>
      <c r="CC542" s="5" t="s">
        <v>67</v>
      </c>
      <c r="CD542" s="5" t="s">
        <v>67</v>
      </c>
      <c r="CE542" s="5" t="s">
        <v>67</v>
      </c>
      <c r="CF542" s="5" t="s">
        <v>67</v>
      </c>
      <c r="CG542" s="5" t="s">
        <v>67</v>
      </c>
      <c r="CJ542"/>
      <c r="CK542"/>
      <c r="CT542" s="5"/>
      <c r="CU542" s="5"/>
      <c r="CV542" s="5"/>
      <c r="CW542" s="5"/>
      <c r="CX542" s="5"/>
      <c r="CY542" s="5"/>
      <c r="CZ542" s="5"/>
      <c r="DA542" s="5"/>
    </row>
    <row r="543" spans="1:105" s="1" customFormat="1" x14ac:dyDescent="0.25">
      <c r="A543" s="5" t="str">
        <f t="shared" si="9"/>
        <v>Cunderdin2014CVGT_CobraFert100N</v>
      </c>
      <c r="B543" s="1" t="s">
        <v>63</v>
      </c>
      <c r="C543" s="1">
        <v>2014</v>
      </c>
      <c r="D543" s="5" t="s">
        <v>64</v>
      </c>
      <c r="E543" s="2">
        <v>41815</v>
      </c>
      <c r="F543" s="1">
        <v>100</v>
      </c>
      <c r="G543" s="1" t="s">
        <v>70</v>
      </c>
      <c r="H543" s="1" t="s">
        <v>66</v>
      </c>
      <c r="I543" s="1" t="s">
        <v>79</v>
      </c>
      <c r="J543" s="1" t="s">
        <v>73</v>
      </c>
      <c r="K543" s="1">
        <v>39.291644721045763</v>
      </c>
      <c r="L543" s="1">
        <v>13.956840127439081</v>
      </c>
      <c r="M543" s="1">
        <v>0</v>
      </c>
      <c r="N543" s="1">
        <v>0</v>
      </c>
      <c r="O543" s="1">
        <v>0</v>
      </c>
      <c r="P543" s="1">
        <v>53.248484848484843</v>
      </c>
      <c r="Q543" s="1">
        <v>0.83187503030303012</v>
      </c>
      <c r="R543" s="1">
        <v>0</v>
      </c>
      <c r="S543" s="1">
        <v>0</v>
      </c>
      <c r="U543" s="1">
        <v>184.36951622536955</v>
      </c>
      <c r="V543" s="1" t="s">
        <v>67</v>
      </c>
      <c r="W543" s="1">
        <v>147.54891472739965</v>
      </c>
      <c r="X543" s="1">
        <v>35.757575757575758</v>
      </c>
      <c r="Y543" s="1">
        <v>2.3023146734441213</v>
      </c>
      <c r="Z543" s="1">
        <v>0.75365153720067857</v>
      </c>
      <c r="AA543" s="1" t="s">
        <v>67</v>
      </c>
      <c r="AB543" s="1" t="s">
        <v>67</v>
      </c>
      <c r="AC543" s="1" t="s">
        <v>67</v>
      </c>
      <c r="AD543" s="4">
        <v>2.9296683841585529</v>
      </c>
      <c r="AE543" s="1">
        <v>3.711708400269572E-2</v>
      </c>
      <c r="AF543" s="1" t="s">
        <v>67</v>
      </c>
      <c r="AG543" s="1" t="s">
        <v>67</v>
      </c>
      <c r="AH543" s="1">
        <v>1.1792417937231512</v>
      </c>
      <c r="AI543" s="1" t="s">
        <v>67</v>
      </c>
      <c r="AJ543" s="1">
        <v>2.0533314569536372</v>
      </c>
      <c r="AK543" s="1">
        <v>0.60606060606055789</v>
      </c>
      <c r="BI543" s="8" t="s">
        <v>67</v>
      </c>
      <c r="BJ543" s="8" t="s">
        <v>67</v>
      </c>
      <c r="BK543" s="5" t="s">
        <v>67</v>
      </c>
      <c r="BL543" s="5" t="s">
        <v>67</v>
      </c>
      <c r="BM543" s="5" t="s">
        <v>67</v>
      </c>
      <c r="BN543" s="5" t="s">
        <v>67</v>
      </c>
      <c r="BO543" s="5" t="s">
        <v>67</v>
      </c>
      <c r="BP543" s="5" t="s">
        <v>67</v>
      </c>
      <c r="BQ543" s="5" t="s">
        <v>67</v>
      </c>
      <c r="BR543" s="5" t="s">
        <v>67</v>
      </c>
      <c r="BS543" s="5" t="s">
        <v>67</v>
      </c>
      <c r="BT543" s="5" t="s">
        <v>67</v>
      </c>
      <c r="BU543" s="5" t="s">
        <v>67</v>
      </c>
      <c r="BV543" s="5" t="s">
        <v>67</v>
      </c>
      <c r="BW543" s="5" t="s">
        <v>67</v>
      </c>
      <c r="BX543" s="5" t="s">
        <v>67</v>
      </c>
      <c r="BY543" s="5" t="s">
        <v>67</v>
      </c>
      <c r="BZ543" s="5" t="s">
        <v>67</v>
      </c>
      <c r="CA543" s="5"/>
      <c r="CB543" s="5" t="s">
        <v>67</v>
      </c>
      <c r="CC543" s="5" t="s">
        <v>67</v>
      </c>
      <c r="CD543" s="5" t="s">
        <v>67</v>
      </c>
      <c r="CE543" s="5" t="s">
        <v>67</v>
      </c>
      <c r="CF543" s="5" t="s">
        <v>67</v>
      </c>
      <c r="CG543" s="5" t="s">
        <v>67</v>
      </c>
      <c r="CJ543"/>
      <c r="CK543"/>
      <c r="CT543" s="5"/>
      <c r="CU543" s="5"/>
      <c r="CV543" s="5"/>
      <c r="CW543" s="5"/>
      <c r="CX543" s="5"/>
      <c r="CY543" s="5"/>
      <c r="CZ543" s="5"/>
      <c r="DA543" s="5"/>
    </row>
    <row r="544" spans="1:105" s="1" customFormat="1" x14ac:dyDescent="0.25">
      <c r="A544" s="5" t="str">
        <f t="shared" si="9"/>
        <v>Cunderdin2014CVGT_CobraFert0N</v>
      </c>
      <c r="B544" s="1" t="s">
        <v>63</v>
      </c>
      <c r="C544" s="1">
        <v>2014</v>
      </c>
      <c r="D544" s="5" t="s">
        <v>64</v>
      </c>
      <c r="E544" s="2">
        <v>41843</v>
      </c>
      <c r="F544" s="1">
        <v>0</v>
      </c>
      <c r="G544" s="1" t="s">
        <v>70</v>
      </c>
      <c r="H544" s="1" t="s">
        <v>66</v>
      </c>
      <c r="I544" s="1" t="s">
        <v>79</v>
      </c>
      <c r="J544" s="1" t="s">
        <v>73</v>
      </c>
      <c r="K544" s="1">
        <v>78.672509309108008</v>
      </c>
      <c r="L544" s="1">
        <v>38.418101054456919</v>
      </c>
      <c r="M544" s="1">
        <v>38.298573554676786</v>
      </c>
      <c r="N544" s="1">
        <v>0</v>
      </c>
      <c r="O544" s="1">
        <v>10.186573657515829</v>
      </c>
      <c r="P544" s="1">
        <v>165.57575757575754</v>
      </c>
      <c r="Q544" s="1">
        <v>1.930841616161616</v>
      </c>
      <c r="R544" s="1">
        <v>7.4040808080808082E-2</v>
      </c>
      <c r="S544" s="1">
        <v>0</v>
      </c>
      <c r="U544" s="1">
        <v>197.72039831368826</v>
      </c>
      <c r="V544" s="1" t="s">
        <v>67</v>
      </c>
      <c r="W544" s="1">
        <v>145.18317926548448</v>
      </c>
      <c r="X544" s="1">
        <v>44.242424242424242</v>
      </c>
      <c r="Y544" s="1">
        <v>8.2244006805230949</v>
      </c>
      <c r="Z544" s="1">
        <v>5.9939186461707479</v>
      </c>
      <c r="AA544" s="1">
        <v>6.9444481423386106</v>
      </c>
      <c r="AB544" s="1" t="s">
        <v>67</v>
      </c>
      <c r="AC544" s="1">
        <v>2.5053354995399153</v>
      </c>
      <c r="AD544" s="4">
        <v>16.660579604683804</v>
      </c>
      <c r="AE544" s="1">
        <v>0.22816657402506726</v>
      </c>
      <c r="AF544" s="1">
        <v>1.9049187491526703E-2</v>
      </c>
      <c r="AG544" s="1" t="s">
        <v>67</v>
      </c>
      <c r="AH544" s="1">
        <v>6.0735772072815388</v>
      </c>
      <c r="AI544" s="1" t="s">
        <v>67</v>
      </c>
      <c r="AJ544" s="1">
        <v>2.9038070478175917</v>
      </c>
      <c r="AK544" s="1">
        <v>6.0606060606060534</v>
      </c>
      <c r="BI544" s="8" t="s">
        <v>67</v>
      </c>
      <c r="BJ544" s="8" t="s">
        <v>67</v>
      </c>
      <c r="BK544" s="5">
        <v>4.1003333333333336E-2</v>
      </c>
      <c r="BL544" s="5" t="s">
        <v>67</v>
      </c>
      <c r="BM544" s="5" t="s">
        <v>67</v>
      </c>
      <c r="BN544" s="5" t="s">
        <v>67</v>
      </c>
      <c r="BO544" s="5" t="s">
        <v>67</v>
      </c>
      <c r="BP544" s="5">
        <v>5.6443686060606062</v>
      </c>
      <c r="BQ544" s="5" t="s">
        <v>67</v>
      </c>
      <c r="BR544" s="5" t="s">
        <v>67</v>
      </c>
      <c r="BS544" s="5" t="s">
        <v>67</v>
      </c>
      <c r="BT544" s="5" t="s">
        <v>67</v>
      </c>
      <c r="BU544" s="5" t="s">
        <v>67</v>
      </c>
      <c r="BV544" s="5" t="s">
        <v>67</v>
      </c>
      <c r="BW544" s="5" t="s">
        <v>67</v>
      </c>
      <c r="BX544" s="5">
        <v>2.6929620206093759E-3</v>
      </c>
      <c r="BY544" s="5" t="s">
        <v>67</v>
      </c>
      <c r="BZ544" s="5" t="s">
        <v>67</v>
      </c>
      <c r="CA544" s="5"/>
      <c r="CB544" s="5" t="s">
        <v>67</v>
      </c>
      <c r="CC544" s="5" t="s">
        <v>67</v>
      </c>
      <c r="CD544" s="5">
        <v>0.3933515183006483</v>
      </c>
      <c r="CE544" s="5" t="s">
        <v>67</v>
      </c>
      <c r="CF544" s="5" t="s">
        <v>67</v>
      </c>
      <c r="CG544" s="5" t="s">
        <v>67</v>
      </c>
      <c r="CJ544"/>
      <c r="CK544"/>
      <c r="CT544" s="5"/>
      <c r="CU544" s="5"/>
      <c r="CV544" s="5"/>
      <c r="CW544" s="5"/>
      <c r="CX544" s="5"/>
      <c r="CY544" s="5"/>
      <c r="CZ544" s="5"/>
      <c r="DA544" s="5"/>
    </row>
    <row r="545" spans="1:105" s="1" customFormat="1" x14ac:dyDescent="0.25">
      <c r="A545" s="5" t="str">
        <f t="shared" si="9"/>
        <v>Cunderdin2014CVGT_CobraFert100N</v>
      </c>
      <c r="B545" s="1" t="s">
        <v>63</v>
      </c>
      <c r="C545" s="1">
        <v>2014</v>
      </c>
      <c r="D545" s="5" t="s">
        <v>64</v>
      </c>
      <c r="E545" s="2">
        <v>41843</v>
      </c>
      <c r="F545" s="1">
        <v>100</v>
      </c>
      <c r="G545" s="1" t="s">
        <v>70</v>
      </c>
      <c r="H545" s="1" t="s">
        <v>66</v>
      </c>
      <c r="I545" s="1" t="s">
        <v>79</v>
      </c>
      <c r="J545" s="1" t="s">
        <v>73</v>
      </c>
      <c r="K545" s="1">
        <v>106.07208335511308</v>
      </c>
      <c r="L545" s="1">
        <v>50.28378556330491</v>
      </c>
      <c r="M545" s="1">
        <v>76.620866605856364</v>
      </c>
      <c r="N545" s="1">
        <v>0</v>
      </c>
      <c r="O545" s="1">
        <v>10.502052354513484</v>
      </c>
      <c r="P545" s="1">
        <v>243.47878787878787</v>
      </c>
      <c r="Q545" s="1">
        <v>3.8608139393939389</v>
      </c>
      <c r="R545" s="1">
        <v>0.15340202020202021</v>
      </c>
      <c r="S545" s="1">
        <v>0</v>
      </c>
      <c r="U545" s="1">
        <v>216.56687577675322</v>
      </c>
      <c r="V545" s="1" t="s">
        <v>67</v>
      </c>
      <c r="W545" s="1">
        <v>160.95955767541295</v>
      </c>
      <c r="X545" s="1">
        <v>37.575757575757571</v>
      </c>
      <c r="Y545" s="1">
        <v>7.1714780413523673</v>
      </c>
      <c r="Z545" s="1">
        <v>5.8355674191941072</v>
      </c>
      <c r="AA545" s="1">
        <v>14.802400183869688</v>
      </c>
      <c r="AB545" s="1" t="s">
        <v>67</v>
      </c>
      <c r="AC545" s="1">
        <v>1.40752804938725</v>
      </c>
      <c r="AD545" s="4">
        <v>19.008762176579697</v>
      </c>
      <c r="AE545" s="1">
        <v>0.38038851638938626</v>
      </c>
      <c r="AF545" s="1">
        <v>1.6110954655520968E-2</v>
      </c>
      <c r="AG545" s="1" t="s">
        <v>67</v>
      </c>
      <c r="AH545" s="1">
        <v>24.87263882899817</v>
      </c>
      <c r="AI545" s="1" t="s">
        <v>67</v>
      </c>
      <c r="AJ545" s="1">
        <v>18.129908349051234</v>
      </c>
      <c r="AK545" s="1">
        <v>3.9742051662436451</v>
      </c>
      <c r="BI545" s="8" t="s">
        <v>67</v>
      </c>
      <c r="BJ545" s="8" t="s">
        <v>67</v>
      </c>
      <c r="BK545" s="5">
        <v>5.024E-2</v>
      </c>
      <c r="BL545" s="5" t="s">
        <v>67</v>
      </c>
      <c r="BM545" s="5" t="s">
        <v>67</v>
      </c>
      <c r="BN545" s="5" t="s">
        <v>67</v>
      </c>
      <c r="BO545" s="5" t="s">
        <v>67</v>
      </c>
      <c r="BP545" s="5">
        <v>9.349277090909089</v>
      </c>
      <c r="BQ545" s="5" t="s">
        <v>67</v>
      </c>
      <c r="BR545" s="5" t="s">
        <v>67</v>
      </c>
      <c r="BS545" s="5" t="s">
        <v>67</v>
      </c>
      <c r="BT545" s="5" t="s">
        <v>67</v>
      </c>
      <c r="BU545" s="5" t="s">
        <v>67</v>
      </c>
      <c r="BV545" s="5" t="s">
        <v>67</v>
      </c>
      <c r="BW545" s="5" t="s">
        <v>67</v>
      </c>
      <c r="BX545" s="5">
        <v>6.7173010453107692E-3</v>
      </c>
      <c r="BY545" s="5" t="s">
        <v>67</v>
      </c>
      <c r="BZ545" s="5" t="s">
        <v>67</v>
      </c>
      <c r="CA545" s="5"/>
      <c r="CB545" s="5" t="s">
        <v>67</v>
      </c>
      <c r="CC545" s="5" t="s">
        <v>67</v>
      </c>
      <c r="CD545" s="5">
        <v>2.4543467663218985</v>
      </c>
      <c r="CE545" s="5" t="s">
        <v>67</v>
      </c>
      <c r="CF545" s="5" t="s">
        <v>67</v>
      </c>
      <c r="CG545" s="5" t="s">
        <v>67</v>
      </c>
      <c r="CJ545"/>
      <c r="CK545"/>
      <c r="CT545" s="5"/>
      <c r="CU545" s="5"/>
      <c r="CV545" s="5"/>
      <c r="CW545" s="5"/>
      <c r="CX545" s="5"/>
      <c r="CY545" s="5"/>
      <c r="CZ545" s="5"/>
      <c r="DA545" s="5"/>
    </row>
    <row r="546" spans="1:105" s="1" customFormat="1" x14ac:dyDescent="0.25">
      <c r="A546" s="5" t="str">
        <f t="shared" si="9"/>
        <v>Cunderdin2014CVGT_CobraFert0N</v>
      </c>
      <c r="B546" s="1" t="s">
        <v>63</v>
      </c>
      <c r="C546" s="1">
        <v>2014</v>
      </c>
      <c r="D546" s="5" t="s">
        <v>64</v>
      </c>
      <c r="E546" s="2">
        <v>41864</v>
      </c>
      <c r="F546" s="1">
        <v>0</v>
      </c>
      <c r="G546" s="1" t="s">
        <v>70</v>
      </c>
      <c r="H546" s="1" t="s">
        <v>66</v>
      </c>
      <c r="I546" s="1" t="s">
        <v>79</v>
      </c>
      <c r="J546" s="1" t="s">
        <v>73</v>
      </c>
      <c r="K546" s="1">
        <v>87.57527270589226</v>
      </c>
      <c r="L546" s="1">
        <v>28.665658841738843</v>
      </c>
      <c r="M546" s="1">
        <v>199.7148047665261</v>
      </c>
      <c r="N546" s="1">
        <v>3.1892414924149235</v>
      </c>
      <c r="O546" s="1">
        <v>22.994416132821737</v>
      </c>
      <c r="P546" s="1">
        <v>342.13939393939387</v>
      </c>
      <c r="Q546" s="1">
        <v>2.8755492929292927</v>
      </c>
      <c r="R546" s="1">
        <v>0.59253393939393939</v>
      </c>
      <c r="S546" s="1">
        <v>2.8388686868686865E-2</v>
      </c>
      <c r="U546" s="1" t="s">
        <v>67</v>
      </c>
      <c r="V546" s="1" t="s">
        <v>67</v>
      </c>
      <c r="W546" s="1" t="s">
        <v>67</v>
      </c>
      <c r="X546" s="1">
        <v>64.84848484848483</v>
      </c>
      <c r="Y546" s="1">
        <v>2.5367119830216027</v>
      </c>
      <c r="Z546" s="1">
        <v>6.2616241535244246</v>
      </c>
      <c r="AA546" s="1">
        <v>46.300604740094499</v>
      </c>
      <c r="AB546" s="1">
        <v>3.1892414924149235</v>
      </c>
      <c r="AC546" s="1">
        <v>2.2707904107674484</v>
      </c>
      <c r="AD546" s="4">
        <v>50.282727191460602</v>
      </c>
      <c r="AE546" s="1">
        <v>0.65797279462538261</v>
      </c>
      <c r="AF546" s="1">
        <v>0.24651924516117038</v>
      </c>
      <c r="AG546" s="1">
        <v>2.8388686868686865E-2</v>
      </c>
      <c r="AH546" s="1" t="s">
        <v>67</v>
      </c>
      <c r="AI546" s="1" t="s">
        <v>67</v>
      </c>
      <c r="AJ546" s="1" t="s">
        <v>67</v>
      </c>
      <c r="AK546" s="1">
        <v>2.1851825911904004</v>
      </c>
      <c r="BI546" s="8" t="s">
        <v>67</v>
      </c>
      <c r="BJ546" s="8" t="s">
        <v>67</v>
      </c>
      <c r="BK546" s="5" t="s">
        <v>67</v>
      </c>
      <c r="BL546" s="5" t="s">
        <v>67</v>
      </c>
      <c r="BM546" s="5" t="s">
        <v>67</v>
      </c>
      <c r="BN546" s="5" t="s">
        <v>67</v>
      </c>
      <c r="BO546" s="5" t="s">
        <v>67</v>
      </c>
      <c r="BP546" s="5" t="s">
        <v>67</v>
      </c>
      <c r="BQ546" s="5" t="s">
        <v>67</v>
      </c>
      <c r="BR546" s="5" t="s">
        <v>67</v>
      </c>
      <c r="BS546" s="5" t="s">
        <v>67</v>
      </c>
      <c r="BT546" s="5" t="s">
        <v>67</v>
      </c>
      <c r="BU546" s="5" t="s">
        <v>67</v>
      </c>
      <c r="BV546" s="5" t="s">
        <v>67</v>
      </c>
      <c r="BW546" s="5" t="s">
        <v>67</v>
      </c>
      <c r="BX546" s="5" t="s">
        <v>67</v>
      </c>
      <c r="BY546" s="5" t="s">
        <v>67</v>
      </c>
      <c r="BZ546" s="5" t="s">
        <v>67</v>
      </c>
      <c r="CA546" s="5"/>
      <c r="CB546" s="5" t="s">
        <v>67</v>
      </c>
      <c r="CC546" s="5" t="s">
        <v>67</v>
      </c>
      <c r="CD546" s="5" t="s">
        <v>67</v>
      </c>
      <c r="CE546" s="5" t="s">
        <v>67</v>
      </c>
      <c r="CF546" s="5" t="s">
        <v>67</v>
      </c>
      <c r="CG546" s="5" t="s">
        <v>67</v>
      </c>
      <c r="CJ546"/>
      <c r="CK546"/>
      <c r="CT546" s="5"/>
      <c r="CU546" s="5"/>
      <c r="CV546" s="5"/>
      <c r="CW546" s="5"/>
      <c r="CX546" s="5"/>
      <c r="CY546" s="5"/>
      <c r="CZ546" s="5"/>
      <c r="DA546" s="5"/>
    </row>
    <row r="547" spans="1:105" s="1" customFormat="1" x14ac:dyDescent="0.25">
      <c r="A547" s="5" t="str">
        <f t="shared" si="9"/>
        <v>Cunderdin2014CVGT_CobraFert100N</v>
      </c>
      <c r="B547" s="1" t="s">
        <v>63</v>
      </c>
      <c r="C547" s="1">
        <v>2014</v>
      </c>
      <c r="D547" s="5" t="s">
        <v>64</v>
      </c>
      <c r="E547" s="2">
        <v>41864</v>
      </c>
      <c r="F547" s="1">
        <v>100</v>
      </c>
      <c r="G547" s="1" t="s">
        <v>70</v>
      </c>
      <c r="H547" s="1" t="s">
        <v>66</v>
      </c>
      <c r="I547" s="1" t="s">
        <v>79</v>
      </c>
      <c r="J547" s="1" t="s">
        <v>73</v>
      </c>
      <c r="K547" s="1">
        <v>131.72259732365509</v>
      </c>
      <c r="L547" s="1">
        <v>67.692341442813259</v>
      </c>
      <c r="M547" s="1">
        <v>430.92262028401655</v>
      </c>
      <c r="N547" s="1">
        <v>10.001807210815125</v>
      </c>
      <c r="O547" s="1">
        <v>27.593967072033298</v>
      </c>
      <c r="P547" s="1">
        <v>667.93333333333328</v>
      </c>
      <c r="Q547" s="1">
        <v>6.0938428282828276</v>
      </c>
      <c r="R547" s="1">
        <v>1.1616325252525252</v>
      </c>
      <c r="S547" s="1">
        <v>5.1595353535353529E-2</v>
      </c>
      <c r="U547" s="1" t="s">
        <v>67</v>
      </c>
      <c r="V547" s="1" t="s">
        <v>67</v>
      </c>
      <c r="W547" s="1" t="s">
        <v>67</v>
      </c>
      <c r="X547" s="1">
        <v>53.333333333333336</v>
      </c>
      <c r="Y547" s="1">
        <v>54.080264072754289</v>
      </c>
      <c r="Z547" s="1">
        <v>9.2654775767702127</v>
      </c>
      <c r="AA547" s="1">
        <v>40.494054874319836</v>
      </c>
      <c r="AB547" s="1">
        <v>7.7273406752247329</v>
      </c>
      <c r="AC547" s="1">
        <v>9.1706947420567886</v>
      </c>
      <c r="AD547" s="4">
        <v>10.742015207837991</v>
      </c>
      <c r="AE547" s="1">
        <v>0.77513837323538326</v>
      </c>
      <c r="AF547" s="1">
        <v>0.17711515918227327</v>
      </c>
      <c r="AG547" s="1">
        <v>3.6412799547699257E-2</v>
      </c>
      <c r="AH547" s="1" t="s">
        <v>67</v>
      </c>
      <c r="AI547" s="1" t="s">
        <v>67</v>
      </c>
      <c r="AJ547" s="1" t="s">
        <v>67</v>
      </c>
      <c r="AK547" s="1">
        <v>4.2424242424241907</v>
      </c>
      <c r="BI547" s="8" t="s">
        <v>67</v>
      </c>
      <c r="BJ547" s="8" t="s">
        <v>67</v>
      </c>
      <c r="BK547" s="5" t="s">
        <v>67</v>
      </c>
      <c r="BL547" s="5" t="s">
        <v>67</v>
      </c>
      <c r="BM547" s="5" t="s">
        <v>67</v>
      </c>
      <c r="BN547" s="5" t="s">
        <v>67</v>
      </c>
      <c r="BO547" s="5" t="s">
        <v>67</v>
      </c>
      <c r="BP547" s="5" t="s">
        <v>67</v>
      </c>
      <c r="BQ547" s="5" t="s">
        <v>67</v>
      </c>
      <c r="BR547" s="5" t="s">
        <v>67</v>
      </c>
      <c r="BS547" s="5" t="s">
        <v>67</v>
      </c>
      <c r="BT547" s="5" t="s">
        <v>67</v>
      </c>
      <c r="BU547" s="5" t="s">
        <v>67</v>
      </c>
      <c r="BV547" s="5" t="s">
        <v>67</v>
      </c>
      <c r="BW547" s="5" t="s">
        <v>67</v>
      </c>
      <c r="BX547" s="5" t="s">
        <v>67</v>
      </c>
      <c r="BY547" s="5" t="s">
        <v>67</v>
      </c>
      <c r="BZ547" s="5" t="s">
        <v>67</v>
      </c>
      <c r="CA547" s="5"/>
      <c r="CB547" s="5" t="s">
        <v>67</v>
      </c>
      <c r="CC547" s="5" t="s">
        <v>67</v>
      </c>
      <c r="CD547" s="5" t="s">
        <v>67</v>
      </c>
      <c r="CE547" s="5" t="s">
        <v>67</v>
      </c>
      <c r="CF547" s="5" t="s">
        <v>67</v>
      </c>
      <c r="CG547" s="5" t="s">
        <v>67</v>
      </c>
      <c r="CJ547"/>
      <c r="CK547"/>
      <c r="CT547" s="5"/>
      <c r="CU547" s="5"/>
      <c r="CV547" s="5"/>
      <c r="CW547" s="5"/>
      <c r="CX547" s="5"/>
      <c r="CY547" s="5"/>
      <c r="CZ547" s="5"/>
      <c r="DA547" s="5"/>
    </row>
    <row r="548" spans="1:105" s="1" customFormat="1" x14ac:dyDescent="0.25">
      <c r="A548" s="5" t="str">
        <f t="shared" si="9"/>
        <v>Cunderdin2014CVGT_CobraFert0N</v>
      </c>
      <c r="B548" s="1" t="s">
        <v>63</v>
      </c>
      <c r="C548" s="1">
        <v>2014</v>
      </c>
      <c r="D548" s="5" t="s">
        <v>64</v>
      </c>
      <c r="E548" s="2">
        <v>41886</v>
      </c>
      <c r="F548" s="1">
        <v>0</v>
      </c>
      <c r="G548" s="1" t="s">
        <v>70</v>
      </c>
      <c r="H548" s="1" t="s">
        <v>66</v>
      </c>
      <c r="I548" s="1" t="s">
        <v>79</v>
      </c>
      <c r="J548" s="1" t="s">
        <v>73</v>
      </c>
      <c r="K548" s="1">
        <v>47.934311053968287</v>
      </c>
      <c r="L548" s="1">
        <v>8.0393605059729865</v>
      </c>
      <c r="M548" s="1">
        <v>406.84239791035702</v>
      </c>
      <c r="N548" s="1">
        <v>117.41992346218883</v>
      </c>
      <c r="O548" s="1">
        <v>8.5276434311491176</v>
      </c>
      <c r="P548" s="1">
        <v>588.76363636363624</v>
      </c>
      <c r="Q548" s="1">
        <v>1.5594680808080807</v>
      </c>
      <c r="R548" s="1">
        <v>0.96606545454545445</v>
      </c>
      <c r="S548" s="1">
        <v>0.42934444444444436</v>
      </c>
      <c r="U548" s="1" t="s">
        <v>67</v>
      </c>
      <c r="V548" s="1" t="s">
        <v>67</v>
      </c>
      <c r="W548" s="1" t="s">
        <v>67</v>
      </c>
      <c r="X548" s="1">
        <v>62.424242424242415</v>
      </c>
      <c r="Y548" s="1">
        <v>3.518997168309872</v>
      </c>
      <c r="Z548" s="1">
        <v>0.35880708841285425</v>
      </c>
      <c r="AA548" s="1">
        <v>79.741920007268291</v>
      </c>
      <c r="AB548" s="1">
        <v>45.506204950061779</v>
      </c>
      <c r="AC548" s="1">
        <v>1.1287578719509928</v>
      </c>
      <c r="AD548" s="4">
        <v>127.15007379949733</v>
      </c>
      <c r="AE548" s="1">
        <v>0.3498853199663079</v>
      </c>
      <c r="AF548" s="1">
        <v>0.12211220685548224</v>
      </c>
      <c r="AG548" s="1">
        <v>1.3836838425836389E-2</v>
      </c>
      <c r="AH548" s="1" t="s">
        <v>67</v>
      </c>
      <c r="AI548" s="1" t="s">
        <v>67</v>
      </c>
      <c r="AJ548" s="1" t="s">
        <v>67</v>
      </c>
      <c r="AK548" s="1">
        <v>8.9278302197916606</v>
      </c>
      <c r="BI548" s="8" t="s">
        <v>67</v>
      </c>
      <c r="BJ548" s="8">
        <v>7.6369714765300552E-4</v>
      </c>
      <c r="BK548" s="5" t="s">
        <v>67</v>
      </c>
      <c r="BL548" s="5">
        <v>2.4060666666666664E-2</v>
      </c>
      <c r="BM548" s="5">
        <v>3.0175E-2</v>
      </c>
      <c r="BN548" s="5">
        <v>1.269E-2</v>
      </c>
      <c r="BO548" s="5" t="s">
        <v>67</v>
      </c>
      <c r="BP548" s="5" t="s">
        <v>67</v>
      </c>
      <c r="BQ548" s="5">
        <v>1.0648628973774086</v>
      </c>
      <c r="BR548" s="5">
        <v>4.6176565977408881</v>
      </c>
      <c r="BS548" s="5">
        <v>1.8920938452722527</v>
      </c>
      <c r="BT548" s="5" t="s">
        <v>67</v>
      </c>
      <c r="BU548" s="5" t="s">
        <v>67</v>
      </c>
      <c r="BV548" s="5" t="s">
        <v>67</v>
      </c>
      <c r="BW548" s="5" t="s">
        <v>67</v>
      </c>
      <c r="BX548" s="5" t="s">
        <v>67</v>
      </c>
      <c r="BY548" s="5">
        <v>3.8329562713104071E-3</v>
      </c>
      <c r="BZ548" s="5">
        <v>1.3839617046724679E-3</v>
      </c>
      <c r="CA548" s="5"/>
      <c r="CB548" s="5" t="s">
        <v>67</v>
      </c>
      <c r="CC548" s="5" t="s">
        <v>67</v>
      </c>
      <c r="CD548" s="5" t="s">
        <v>67</v>
      </c>
      <c r="CE548" s="5">
        <v>0.27393961705056846</v>
      </c>
      <c r="CF548" s="5">
        <v>0.92131704027344474</v>
      </c>
      <c r="CG548" s="5">
        <v>0.27037878296759177</v>
      </c>
      <c r="CJ548"/>
      <c r="CK548"/>
      <c r="CT548" s="5"/>
      <c r="CU548" s="5"/>
      <c r="CV548" s="5"/>
      <c r="CW548" s="5"/>
      <c r="CX548" s="5"/>
      <c r="CY548" s="5"/>
      <c r="CZ548" s="5"/>
      <c r="DA548" s="5"/>
    </row>
    <row r="549" spans="1:105" s="1" customFormat="1" x14ac:dyDescent="0.25">
      <c r="A549" s="5" t="str">
        <f t="shared" si="9"/>
        <v>Cunderdin2014CVGT_CobraFert100N</v>
      </c>
      <c r="B549" s="1" t="s">
        <v>63</v>
      </c>
      <c r="C549" s="1">
        <v>2014</v>
      </c>
      <c r="D549" s="5" t="s">
        <v>64</v>
      </c>
      <c r="E549" s="2">
        <v>41886</v>
      </c>
      <c r="F549" s="1">
        <v>100</v>
      </c>
      <c r="G549" s="1" t="s">
        <v>70</v>
      </c>
      <c r="H549" s="1" t="s">
        <v>66</v>
      </c>
      <c r="I549" s="1" t="s">
        <v>79</v>
      </c>
      <c r="J549" s="1" t="s">
        <v>73</v>
      </c>
      <c r="K549" s="1">
        <v>69.902835057353997</v>
      </c>
      <c r="L549" s="1">
        <v>9.8770030411441301</v>
      </c>
      <c r="M549" s="1">
        <v>513.4210585821578</v>
      </c>
      <c r="N549" s="1">
        <v>250.33626479819949</v>
      </c>
      <c r="O549" s="1">
        <v>8.2446567029626276</v>
      </c>
      <c r="P549" s="1">
        <v>851.78181818181793</v>
      </c>
      <c r="Q549" s="1">
        <v>1.7934646464646464</v>
      </c>
      <c r="R549" s="1">
        <v>1.0634204040404038</v>
      </c>
      <c r="S549" s="1">
        <v>0.82041757575757579</v>
      </c>
      <c r="U549" s="1" t="s">
        <v>67</v>
      </c>
      <c r="V549" s="1" t="s">
        <v>67</v>
      </c>
      <c r="W549" s="1" t="s">
        <v>67</v>
      </c>
      <c r="X549" s="1">
        <v>38.18181818181818</v>
      </c>
      <c r="Y549" s="1">
        <v>15.588153885357803</v>
      </c>
      <c r="Z549" s="1">
        <v>5.3794604181077297</v>
      </c>
      <c r="AA549" s="1">
        <v>27.22892033892159</v>
      </c>
      <c r="AB549" s="1">
        <v>24.873244047051244</v>
      </c>
      <c r="AC549" s="1">
        <v>3.1481666815593936</v>
      </c>
      <c r="AD549" s="4">
        <v>23.524282044943597</v>
      </c>
      <c r="AE549" s="1">
        <v>0.5951086689970474</v>
      </c>
      <c r="AF549" s="1">
        <v>0.15121856868922115</v>
      </c>
      <c r="AG549" s="1">
        <v>3.4684816155600928E-2</v>
      </c>
      <c r="AH549" s="1" t="s">
        <v>67</v>
      </c>
      <c r="AI549" s="1" t="s">
        <v>67</v>
      </c>
      <c r="AJ549" s="1" t="s">
        <v>67</v>
      </c>
      <c r="AK549" s="1">
        <v>4.1989110486518513</v>
      </c>
      <c r="BI549" s="8" t="s">
        <v>67</v>
      </c>
      <c r="BJ549" s="8">
        <v>2.5314708065558287E-3</v>
      </c>
      <c r="BK549" s="5" t="s">
        <v>67</v>
      </c>
      <c r="BL549" s="5">
        <v>3.4129666666666669E-2</v>
      </c>
      <c r="BM549" s="5">
        <v>2.854333333333333E-2</v>
      </c>
      <c r="BN549" s="5">
        <v>1.5496666666666669E-2</v>
      </c>
      <c r="BO549" s="5" t="s">
        <v>67</v>
      </c>
      <c r="BP549" s="5" t="s">
        <v>67</v>
      </c>
      <c r="BQ549" s="5">
        <v>1.9436748362378067</v>
      </c>
      <c r="BR549" s="5">
        <v>6.5497688920608761</v>
      </c>
      <c r="BS549" s="5">
        <v>6.0159861481059247</v>
      </c>
      <c r="BT549" s="5" t="s">
        <v>67</v>
      </c>
      <c r="BU549" s="5" t="s">
        <v>67</v>
      </c>
      <c r="BV549" s="5" t="s">
        <v>67</v>
      </c>
      <c r="BW549" s="5" t="s">
        <v>67</v>
      </c>
      <c r="BX549" s="5" t="s">
        <v>67</v>
      </c>
      <c r="BY549" s="5">
        <v>2.0295360991560742E-3</v>
      </c>
      <c r="BZ549" s="5">
        <v>1.4431023679713584E-3</v>
      </c>
      <c r="CA549" s="5"/>
      <c r="CB549" s="5" t="s">
        <v>67</v>
      </c>
      <c r="CC549" s="5" t="s">
        <v>67</v>
      </c>
      <c r="CD549" s="5" t="s">
        <v>67</v>
      </c>
      <c r="CE549" s="5">
        <v>0.28099195103469532</v>
      </c>
      <c r="CF549" s="5">
        <v>0.6111386631169845</v>
      </c>
      <c r="CG549" s="5">
        <v>0.73805483811709471</v>
      </c>
      <c r="CJ549"/>
      <c r="CK549"/>
      <c r="CT549" s="5"/>
      <c r="CU549" s="5"/>
      <c r="CV549" s="5"/>
      <c r="CW549" s="5"/>
      <c r="CX549" s="5"/>
      <c r="CY549" s="5"/>
      <c r="CZ549" s="5"/>
      <c r="DA549" s="5"/>
    </row>
    <row r="550" spans="1:105" s="1" customFormat="1" x14ac:dyDescent="0.25">
      <c r="A550" s="5" t="str">
        <f t="shared" si="9"/>
        <v>Cunderdin2014CVGT_ViperFert0N</v>
      </c>
      <c r="B550" s="1" t="s">
        <v>63</v>
      </c>
      <c r="C550" s="1">
        <v>2014</v>
      </c>
      <c r="D550" s="5" t="s">
        <v>64</v>
      </c>
      <c r="E550" s="2">
        <v>41815</v>
      </c>
      <c r="F550" s="1">
        <v>0</v>
      </c>
      <c r="G550" s="1" t="s">
        <v>70</v>
      </c>
      <c r="H550" s="1" t="s">
        <v>66</v>
      </c>
      <c r="I550" s="1" t="s">
        <v>99</v>
      </c>
      <c r="J550" s="1" t="s">
        <v>74</v>
      </c>
      <c r="K550" s="1">
        <v>7.4007033274494196</v>
      </c>
      <c r="L550" s="1">
        <v>1.9023269755808851</v>
      </c>
      <c r="M550" s="1">
        <v>0</v>
      </c>
      <c r="N550" s="1">
        <v>0</v>
      </c>
      <c r="O550" s="1">
        <v>0</v>
      </c>
      <c r="P550" s="1">
        <v>9.3030303030303045</v>
      </c>
      <c r="Q550" s="1">
        <v>0.19166242424242422</v>
      </c>
      <c r="R550" s="1">
        <v>0</v>
      </c>
      <c r="S550" s="1">
        <v>0</v>
      </c>
      <c r="U550" s="1">
        <v>213.81209853610406</v>
      </c>
      <c r="V550" s="1" t="s">
        <v>67</v>
      </c>
      <c r="W550" s="1">
        <v>181.79176114197708</v>
      </c>
      <c r="X550" s="1">
        <v>20.606060606060606</v>
      </c>
      <c r="Y550" s="1">
        <v>1.0908513060225935</v>
      </c>
      <c r="Z550" s="1">
        <v>0.32738217057907876</v>
      </c>
      <c r="AA550" s="1" t="s">
        <v>67</v>
      </c>
      <c r="AB550" s="1" t="s">
        <v>67</v>
      </c>
      <c r="AC550" s="1" t="s">
        <v>67</v>
      </c>
      <c r="AD550" s="4">
        <v>1.3977681278417695</v>
      </c>
      <c r="AE550" s="1">
        <v>2.2760600880324448E-2</v>
      </c>
      <c r="AF550" s="1" t="s">
        <v>67</v>
      </c>
      <c r="AG550" s="1" t="s">
        <v>67</v>
      </c>
      <c r="AH550" s="1">
        <v>2.3615117312107721</v>
      </c>
      <c r="AI550" s="1" t="s">
        <v>67</v>
      </c>
      <c r="AJ550" s="1">
        <v>2.9512240406714945</v>
      </c>
      <c r="AK550" s="1">
        <v>3.3744026441394031</v>
      </c>
      <c r="BI550" s="8" t="s">
        <v>67</v>
      </c>
      <c r="BJ550" s="8" t="s">
        <v>67</v>
      </c>
      <c r="BK550" s="5" t="s">
        <v>67</v>
      </c>
      <c r="BL550" s="5" t="s">
        <v>67</v>
      </c>
      <c r="BM550" s="5" t="s">
        <v>67</v>
      </c>
      <c r="BN550" s="5" t="s">
        <v>67</v>
      </c>
      <c r="BO550" s="5" t="s">
        <v>67</v>
      </c>
      <c r="BP550" s="5" t="s">
        <v>67</v>
      </c>
      <c r="BQ550" s="5" t="s">
        <v>67</v>
      </c>
      <c r="BR550" s="5" t="s">
        <v>67</v>
      </c>
      <c r="BS550" s="5" t="s">
        <v>67</v>
      </c>
      <c r="BT550" s="5" t="s">
        <v>67</v>
      </c>
      <c r="BU550" s="5" t="s">
        <v>67</v>
      </c>
      <c r="BV550" s="5" t="s">
        <v>67</v>
      </c>
      <c r="BW550" s="5" t="s">
        <v>67</v>
      </c>
      <c r="BX550" s="5" t="s">
        <v>67</v>
      </c>
      <c r="BY550" s="5" t="s">
        <v>67</v>
      </c>
      <c r="BZ550" s="5" t="s">
        <v>67</v>
      </c>
      <c r="CA550" s="5"/>
      <c r="CB550" s="5" t="s">
        <v>67</v>
      </c>
      <c r="CC550" s="5" t="s">
        <v>67</v>
      </c>
      <c r="CD550" s="5" t="s">
        <v>67</v>
      </c>
      <c r="CE550" s="5" t="s">
        <v>67</v>
      </c>
      <c r="CF550" s="5" t="s">
        <v>67</v>
      </c>
      <c r="CG550" s="5" t="s">
        <v>67</v>
      </c>
      <c r="CJ550"/>
      <c r="CK550"/>
      <c r="CT550" s="5"/>
      <c r="CU550" s="5"/>
      <c r="CV550" s="5"/>
      <c r="CW550" s="5"/>
      <c r="CX550" s="5"/>
      <c r="CY550" s="5"/>
      <c r="CZ550" s="5"/>
      <c r="DA550" s="5"/>
    </row>
    <row r="551" spans="1:105" s="1" customFormat="1" x14ac:dyDescent="0.25">
      <c r="A551" s="5" t="str">
        <f t="shared" si="9"/>
        <v>Cunderdin2014CVGT_ViperFert100N</v>
      </c>
      <c r="B551" s="1" t="s">
        <v>63</v>
      </c>
      <c r="C551" s="1">
        <v>2014</v>
      </c>
      <c r="D551" s="5" t="s">
        <v>64</v>
      </c>
      <c r="E551" s="2">
        <v>41815</v>
      </c>
      <c r="F551" s="1">
        <v>100</v>
      </c>
      <c r="G551" s="1" t="s">
        <v>70</v>
      </c>
      <c r="H551" s="1" t="s">
        <v>66</v>
      </c>
      <c r="I551" s="1" t="s">
        <v>99</v>
      </c>
      <c r="J551" s="1" t="s">
        <v>74</v>
      </c>
      <c r="K551" s="1">
        <v>12.368391792227612</v>
      </c>
      <c r="L551" s="1">
        <v>3.346759722923903</v>
      </c>
      <c r="M551" s="1">
        <v>0</v>
      </c>
      <c r="N551" s="1">
        <v>0</v>
      </c>
      <c r="O551" s="1">
        <v>0</v>
      </c>
      <c r="P551" s="1">
        <v>15.715151515151513</v>
      </c>
      <c r="Q551" s="1">
        <v>0.33667103030303025</v>
      </c>
      <c r="R551" s="1">
        <v>0</v>
      </c>
      <c r="S551" s="1">
        <v>0</v>
      </c>
      <c r="U551" s="1">
        <v>202.33268732944839</v>
      </c>
      <c r="V551" s="1" t="s">
        <v>67</v>
      </c>
      <c r="W551" s="1">
        <v>169.84475468803711</v>
      </c>
      <c r="X551" s="1">
        <v>17.575757575757574</v>
      </c>
      <c r="Y551" s="1">
        <v>1.3717620260714694</v>
      </c>
      <c r="Z551" s="1">
        <v>0.37556289462183162</v>
      </c>
      <c r="AA551" s="1" t="s">
        <v>67</v>
      </c>
      <c r="AB551" s="1" t="s">
        <v>67</v>
      </c>
      <c r="AC551" s="1" t="s">
        <v>67</v>
      </c>
      <c r="AD551" s="4">
        <v>1.7366359720853732</v>
      </c>
      <c r="AE551" s="1">
        <v>3.4033811578975566E-2</v>
      </c>
      <c r="AF551" s="1" t="s">
        <v>67</v>
      </c>
      <c r="AG551" s="1" t="s">
        <v>67</v>
      </c>
      <c r="AH551" s="1">
        <v>9.8840297917435667</v>
      </c>
      <c r="AI551" s="1" t="s">
        <v>67</v>
      </c>
      <c r="AJ551" s="1">
        <v>7.6329746969572678</v>
      </c>
      <c r="AK551" s="1">
        <v>1.212121212121233</v>
      </c>
      <c r="BI551" s="8" t="s">
        <v>67</v>
      </c>
      <c r="BJ551" s="8" t="s">
        <v>67</v>
      </c>
      <c r="BK551" s="5" t="s">
        <v>67</v>
      </c>
      <c r="BL551" s="5" t="s">
        <v>67</v>
      </c>
      <c r="BM551" s="5" t="s">
        <v>67</v>
      </c>
      <c r="BN551" s="5" t="s">
        <v>67</v>
      </c>
      <c r="BO551" s="5" t="s">
        <v>67</v>
      </c>
      <c r="BP551" s="5" t="s">
        <v>67</v>
      </c>
      <c r="BQ551" s="5" t="s">
        <v>67</v>
      </c>
      <c r="BR551" s="5" t="s">
        <v>67</v>
      </c>
      <c r="BS551" s="5" t="s">
        <v>67</v>
      </c>
      <c r="BT551" s="5" t="s">
        <v>67</v>
      </c>
      <c r="BU551" s="5" t="s">
        <v>67</v>
      </c>
      <c r="BV551" s="5" t="s">
        <v>67</v>
      </c>
      <c r="BW551" s="5" t="s">
        <v>67</v>
      </c>
      <c r="BX551" s="5" t="s">
        <v>67</v>
      </c>
      <c r="BY551" s="5" t="s">
        <v>67</v>
      </c>
      <c r="BZ551" s="5" t="s">
        <v>67</v>
      </c>
      <c r="CA551" s="5"/>
      <c r="CB551" s="5" t="s">
        <v>67</v>
      </c>
      <c r="CC551" s="5" t="s">
        <v>67</v>
      </c>
      <c r="CD551" s="5" t="s">
        <v>67</v>
      </c>
      <c r="CE551" s="5" t="s">
        <v>67</v>
      </c>
      <c r="CF551" s="5" t="s">
        <v>67</v>
      </c>
      <c r="CG551" s="5" t="s">
        <v>67</v>
      </c>
      <c r="CJ551"/>
      <c r="CK551"/>
      <c r="CT551" s="5"/>
      <c r="CU551" s="5"/>
      <c r="CV551" s="5"/>
      <c r="CW551" s="5"/>
      <c r="CX551" s="5"/>
      <c r="CY551" s="5"/>
      <c r="CZ551" s="5"/>
      <c r="DA551" s="5"/>
    </row>
    <row r="552" spans="1:105" s="1" customFormat="1" x14ac:dyDescent="0.25">
      <c r="A552" s="5" t="str">
        <f t="shared" si="9"/>
        <v>Cunderdin2014CVGT_ViperFert0N</v>
      </c>
      <c r="B552" s="1" t="s">
        <v>63</v>
      </c>
      <c r="C552" s="1">
        <v>2014</v>
      </c>
      <c r="D552" s="5" t="s">
        <v>64</v>
      </c>
      <c r="E552" s="2">
        <v>41843</v>
      </c>
      <c r="F552" s="1">
        <v>0</v>
      </c>
      <c r="G552" s="1" t="s">
        <v>70</v>
      </c>
      <c r="H552" s="1" t="s">
        <v>66</v>
      </c>
      <c r="I552" s="1" t="s">
        <v>99</v>
      </c>
      <c r="J552" s="1" t="s">
        <v>74</v>
      </c>
      <c r="K552" s="1">
        <v>56.297806392128109</v>
      </c>
      <c r="L552" s="1">
        <v>15.850978507001406</v>
      </c>
      <c r="M552" s="1">
        <v>42.57942364106146</v>
      </c>
      <c r="N552" s="1">
        <v>0</v>
      </c>
      <c r="O552" s="1">
        <v>10.853609641627189</v>
      </c>
      <c r="P552" s="1">
        <v>125.58181818181816</v>
      </c>
      <c r="Q552" s="1">
        <v>1.2074800000000001</v>
      </c>
      <c r="R552" s="1">
        <v>6.774585858585859E-2</v>
      </c>
      <c r="S552" s="1">
        <v>0</v>
      </c>
      <c r="U552" s="1">
        <v>203.50236397424374</v>
      </c>
      <c r="V552" s="1" t="s">
        <v>67</v>
      </c>
      <c r="W552" s="1">
        <v>166.49507644322978</v>
      </c>
      <c r="X552" s="1">
        <v>24.848484848484844</v>
      </c>
      <c r="Y552" s="1">
        <v>9.4258290960630227</v>
      </c>
      <c r="Z552" s="1">
        <v>2.4019208274407795</v>
      </c>
      <c r="AA552" s="1">
        <v>6.3586014542891389</v>
      </c>
      <c r="AB552" s="1" t="s">
        <v>67</v>
      </c>
      <c r="AC552" s="1">
        <v>1.1766847250337229</v>
      </c>
      <c r="AD552" s="4">
        <v>4.9665437150829437</v>
      </c>
      <c r="AE552" s="1">
        <v>0.22585678499887324</v>
      </c>
      <c r="AF552" s="1">
        <v>1.080585863684609E-2</v>
      </c>
      <c r="AG552" s="1" t="s">
        <v>67</v>
      </c>
      <c r="AH552" s="1">
        <v>23.364344683810288</v>
      </c>
      <c r="AI552" s="1" t="s">
        <v>67</v>
      </c>
      <c r="AJ552" s="1">
        <v>18.427858181664252</v>
      </c>
      <c r="AK552" s="1">
        <v>4.9608198617408856</v>
      </c>
      <c r="BI552" s="8" t="s">
        <v>67</v>
      </c>
      <c r="BJ552" s="8" t="s">
        <v>67</v>
      </c>
      <c r="BK552" s="5" t="s">
        <v>67</v>
      </c>
      <c r="BL552" s="5" t="s">
        <v>67</v>
      </c>
      <c r="BM552" s="5" t="s">
        <v>67</v>
      </c>
      <c r="BN552" s="5" t="s">
        <v>67</v>
      </c>
      <c r="BO552" s="5" t="s">
        <v>67</v>
      </c>
      <c r="BP552" s="5" t="s">
        <v>67</v>
      </c>
      <c r="BQ552" s="5" t="s">
        <v>67</v>
      </c>
      <c r="BR552" s="5" t="s">
        <v>67</v>
      </c>
      <c r="BS552" s="5" t="s">
        <v>67</v>
      </c>
      <c r="BT552" s="5" t="s">
        <v>67</v>
      </c>
      <c r="BU552" s="5" t="s">
        <v>67</v>
      </c>
      <c r="BV552" s="5" t="s">
        <v>67</v>
      </c>
      <c r="BW552" s="5" t="s">
        <v>67</v>
      </c>
      <c r="BX552" s="5" t="s">
        <v>67</v>
      </c>
      <c r="BY552" s="5" t="s">
        <v>67</v>
      </c>
      <c r="BZ552" s="5" t="s">
        <v>67</v>
      </c>
      <c r="CA552" s="5"/>
      <c r="CB552" s="5" t="s">
        <v>67</v>
      </c>
      <c r="CC552" s="5" t="s">
        <v>67</v>
      </c>
      <c r="CD552" s="5" t="s">
        <v>67</v>
      </c>
      <c r="CE552" s="5" t="s">
        <v>67</v>
      </c>
      <c r="CF552" s="5" t="s">
        <v>67</v>
      </c>
      <c r="CG552" s="5" t="s">
        <v>67</v>
      </c>
      <c r="CJ552"/>
      <c r="CK552"/>
      <c r="CT552" s="5"/>
      <c r="CU552" s="5"/>
      <c r="CV552" s="5"/>
      <c r="CW552" s="5"/>
      <c r="CX552" s="5"/>
      <c r="CY552" s="5"/>
      <c r="CZ552" s="5"/>
      <c r="DA552" s="5"/>
    </row>
    <row r="553" spans="1:105" s="1" customFormat="1" x14ac:dyDescent="0.25">
      <c r="A553" s="5" t="str">
        <f t="shared" si="9"/>
        <v>Cunderdin2014CVGT_ViperFert100N</v>
      </c>
      <c r="B553" s="1" t="s">
        <v>63</v>
      </c>
      <c r="C553" s="1">
        <v>2014</v>
      </c>
      <c r="D553" s="5" t="s">
        <v>64</v>
      </c>
      <c r="E553" s="2">
        <v>41843</v>
      </c>
      <c r="F553" s="1">
        <v>100</v>
      </c>
      <c r="G553" s="1" t="s">
        <v>70</v>
      </c>
      <c r="H553" s="1" t="s">
        <v>66</v>
      </c>
      <c r="I553" s="1" t="s">
        <v>99</v>
      </c>
      <c r="J553" s="1" t="s">
        <v>74</v>
      </c>
      <c r="K553" s="1">
        <v>101.63490528375938</v>
      </c>
      <c r="L553" s="1">
        <v>27.682297123711731</v>
      </c>
      <c r="M553" s="1">
        <v>60.581781247009253</v>
      </c>
      <c r="N553" s="1">
        <v>0</v>
      </c>
      <c r="O553" s="1">
        <v>6.6040466485499012</v>
      </c>
      <c r="P553" s="1">
        <v>196.50303030303027</v>
      </c>
      <c r="Q553" s="1">
        <v>2.4845240404040401</v>
      </c>
      <c r="R553" s="1">
        <v>8.6824848484848463E-2</v>
      </c>
      <c r="S553" s="1">
        <v>0</v>
      </c>
      <c r="U553" s="1">
        <v>230.0513260198413</v>
      </c>
      <c r="V553" s="1" t="s">
        <v>67</v>
      </c>
      <c r="W553" s="1">
        <v>190.97403182763489</v>
      </c>
      <c r="X553" s="1">
        <v>20</v>
      </c>
      <c r="Y553" s="1">
        <v>11.758345186807015</v>
      </c>
      <c r="Z553" s="1">
        <v>4.9105909336986189</v>
      </c>
      <c r="AA553" s="1">
        <v>10.26685844891877</v>
      </c>
      <c r="AB553" s="1" t="s">
        <v>67</v>
      </c>
      <c r="AC553" s="1">
        <v>2.8120929730287259</v>
      </c>
      <c r="AD553" s="4">
        <v>22.070953284344327</v>
      </c>
      <c r="AE553" s="1">
        <v>0.74764934979561837</v>
      </c>
      <c r="AF553" s="1">
        <v>2.644492278275009E-2</v>
      </c>
      <c r="AG553" s="1" t="s">
        <v>67</v>
      </c>
      <c r="AH553" s="1">
        <v>4.4903754994205825</v>
      </c>
      <c r="AI553" s="1" t="s">
        <v>67</v>
      </c>
      <c r="AJ553" s="1">
        <v>5.5096742093020641</v>
      </c>
      <c r="AK553" s="1">
        <v>3.1491832864888702</v>
      </c>
      <c r="BI553" s="8" t="s">
        <v>67</v>
      </c>
      <c r="BJ553" s="8" t="s">
        <v>67</v>
      </c>
      <c r="BK553" s="5" t="s">
        <v>67</v>
      </c>
      <c r="BL553" s="5" t="s">
        <v>67</v>
      </c>
      <c r="BM553" s="5" t="s">
        <v>67</v>
      </c>
      <c r="BN553" s="5" t="s">
        <v>67</v>
      </c>
      <c r="BO553" s="5" t="s">
        <v>67</v>
      </c>
      <c r="BP553" s="5" t="s">
        <v>67</v>
      </c>
      <c r="BQ553" s="5" t="s">
        <v>67</v>
      </c>
      <c r="BR553" s="5" t="s">
        <v>67</v>
      </c>
      <c r="BS553" s="5" t="s">
        <v>67</v>
      </c>
      <c r="BT553" s="5" t="s">
        <v>67</v>
      </c>
      <c r="BU553" s="5" t="s">
        <v>67</v>
      </c>
      <c r="BV553" s="5" t="s">
        <v>67</v>
      </c>
      <c r="BW553" s="5" t="s">
        <v>67</v>
      </c>
      <c r="BX553" s="5" t="s">
        <v>67</v>
      </c>
      <c r="BY553" s="5" t="s">
        <v>67</v>
      </c>
      <c r="BZ553" s="5" t="s">
        <v>67</v>
      </c>
      <c r="CA553" s="5"/>
      <c r="CB553" s="5" t="s">
        <v>67</v>
      </c>
      <c r="CC553" s="5" t="s">
        <v>67</v>
      </c>
      <c r="CD553" s="5" t="s">
        <v>67</v>
      </c>
      <c r="CE553" s="5" t="s">
        <v>67</v>
      </c>
      <c r="CF553" s="5" t="s">
        <v>67</v>
      </c>
      <c r="CG553" s="5" t="s">
        <v>67</v>
      </c>
      <c r="CJ553"/>
      <c r="CK553"/>
      <c r="CT553" s="5"/>
      <c r="CU553" s="5"/>
      <c r="CV553" s="5"/>
      <c r="CW553" s="5"/>
      <c r="CX553" s="5"/>
      <c r="CY553" s="5"/>
      <c r="CZ553" s="5"/>
      <c r="DA553" s="5"/>
    </row>
    <row r="554" spans="1:105" s="1" customFormat="1" x14ac:dyDescent="0.25">
      <c r="A554" s="5" t="str">
        <f t="shared" si="9"/>
        <v>Cunderdin2014CVGT_ViperFert0N</v>
      </c>
      <c r="B554" s="1" t="s">
        <v>63</v>
      </c>
      <c r="C554" s="1">
        <v>2014</v>
      </c>
      <c r="D554" s="5" t="s">
        <v>64</v>
      </c>
      <c r="E554" s="2">
        <v>41864</v>
      </c>
      <c r="F554" s="1">
        <v>0</v>
      </c>
      <c r="G554" s="1" t="s">
        <v>70</v>
      </c>
      <c r="H554" s="1" t="s">
        <v>66</v>
      </c>
      <c r="I554" s="1" t="s">
        <v>99</v>
      </c>
      <c r="J554" s="1" t="s">
        <v>74</v>
      </c>
      <c r="K554" s="1">
        <v>82.111386082562944</v>
      </c>
      <c r="L554" s="1">
        <v>10.117921831809767</v>
      </c>
      <c r="M554" s="1">
        <v>189.35813375873101</v>
      </c>
      <c r="N554" s="1">
        <v>5.0196740408641469</v>
      </c>
      <c r="O554" s="1">
        <v>8.9504600436078778</v>
      </c>
      <c r="P554" s="1">
        <v>295.55757575757576</v>
      </c>
      <c r="Q554" s="1">
        <v>1.8508101010101008</v>
      </c>
      <c r="R554" s="1">
        <v>0.46256444444444439</v>
      </c>
      <c r="S554" s="1">
        <v>2.6795151515151511E-2</v>
      </c>
      <c r="U554" s="1" t="s">
        <v>67</v>
      </c>
      <c r="V554" s="1" t="s">
        <v>67</v>
      </c>
      <c r="W554" s="1" t="s">
        <v>67</v>
      </c>
      <c r="X554" s="1">
        <v>25.454545454545453</v>
      </c>
      <c r="Y554" s="1">
        <v>12.904525324805867</v>
      </c>
      <c r="Z554" s="1">
        <v>3.9112299130792363</v>
      </c>
      <c r="AA554" s="1">
        <v>11.824477585663766</v>
      </c>
      <c r="AB554" s="1">
        <v>1.7699965845840129</v>
      </c>
      <c r="AC554" s="1">
        <v>1.6327546630262246</v>
      </c>
      <c r="AD554" s="4">
        <v>26.640316871462499</v>
      </c>
      <c r="AE554" s="1">
        <v>0.41693678681983948</v>
      </c>
      <c r="AF554" s="1">
        <v>5.0356929402243983E-2</v>
      </c>
      <c r="AG554" s="1">
        <v>6.6289041790663491E-3</v>
      </c>
      <c r="AH554" s="1" t="s">
        <v>67</v>
      </c>
      <c r="AI554" s="1" t="s">
        <v>67</v>
      </c>
      <c r="AJ554" s="1" t="s">
        <v>67</v>
      </c>
      <c r="AK554" s="1">
        <v>6.2983665729777343</v>
      </c>
      <c r="BI554" s="8" t="s">
        <v>67</v>
      </c>
      <c r="BJ554" s="8" t="s">
        <v>67</v>
      </c>
      <c r="BK554" s="5" t="s">
        <v>67</v>
      </c>
      <c r="BL554" s="5" t="s">
        <v>67</v>
      </c>
      <c r="BM554" s="5" t="s">
        <v>67</v>
      </c>
      <c r="BN554" s="5" t="s">
        <v>67</v>
      </c>
      <c r="BO554" s="5" t="s">
        <v>67</v>
      </c>
      <c r="BP554" s="5" t="s">
        <v>67</v>
      </c>
      <c r="BQ554" s="5" t="s">
        <v>67</v>
      </c>
      <c r="BR554" s="5" t="s">
        <v>67</v>
      </c>
      <c r="BS554" s="5" t="s">
        <v>67</v>
      </c>
      <c r="BT554" s="5" t="s">
        <v>67</v>
      </c>
      <c r="BU554" s="5" t="s">
        <v>67</v>
      </c>
      <c r="BV554" s="5" t="s">
        <v>67</v>
      </c>
      <c r="BW554" s="5" t="s">
        <v>67</v>
      </c>
      <c r="BX554" s="5" t="s">
        <v>67</v>
      </c>
      <c r="BY554" s="5" t="s">
        <v>67</v>
      </c>
      <c r="BZ554" s="5" t="s">
        <v>67</v>
      </c>
      <c r="CA554" s="5"/>
      <c r="CB554" s="5" t="s">
        <v>67</v>
      </c>
      <c r="CC554" s="5" t="s">
        <v>67</v>
      </c>
      <c r="CD554" s="5" t="s">
        <v>67</v>
      </c>
      <c r="CE554" s="5" t="s">
        <v>67</v>
      </c>
      <c r="CF554" s="5" t="s">
        <v>67</v>
      </c>
      <c r="CG554" s="5" t="s">
        <v>67</v>
      </c>
      <c r="CJ554"/>
      <c r="CK554"/>
      <c r="CT554" s="5"/>
      <c r="CU554" s="5"/>
      <c r="CV554" s="5"/>
      <c r="CW554" s="5"/>
      <c r="CX554" s="5"/>
      <c r="CY554" s="5"/>
      <c r="CZ554" s="5"/>
      <c r="DA554" s="5"/>
    </row>
    <row r="555" spans="1:105" s="1" customFormat="1" x14ac:dyDescent="0.25">
      <c r="A555" s="5" t="str">
        <f t="shared" si="9"/>
        <v>Cunderdin2014CVGT_ViperFert100N</v>
      </c>
      <c r="B555" s="1" t="s">
        <v>63</v>
      </c>
      <c r="C555" s="1">
        <v>2014</v>
      </c>
      <c r="D555" s="5" t="s">
        <v>64</v>
      </c>
      <c r="E555" s="2">
        <v>41864</v>
      </c>
      <c r="F555" s="1">
        <v>100</v>
      </c>
      <c r="G555" s="1" t="s">
        <v>70</v>
      </c>
      <c r="H555" s="1" t="s">
        <v>66</v>
      </c>
      <c r="I555" s="1" t="s">
        <v>99</v>
      </c>
      <c r="J555" s="1" t="s">
        <v>74</v>
      </c>
      <c r="K555" s="1">
        <v>155.58440866700542</v>
      </c>
      <c r="L555" s="1">
        <v>20.88148808806061</v>
      </c>
      <c r="M555" s="1">
        <v>377.45396558947112</v>
      </c>
      <c r="N555" s="1">
        <v>7.5098746028486518</v>
      </c>
      <c r="O555" s="1">
        <v>25.418747901098993</v>
      </c>
      <c r="P555" s="1">
        <v>586.84848484848487</v>
      </c>
      <c r="Q555" s="1">
        <v>6.4468678787878781</v>
      </c>
      <c r="R555" s="1">
        <v>1.3113418181818182</v>
      </c>
      <c r="S555" s="1">
        <v>6.4438787878787859E-2</v>
      </c>
      <c r="U555" s="1" t="s">
        <v>67</v>
      </c>
      <c r="V555" s="1" t="s">
        <v>67</v>
      </c>
      <c r="W555" s="1" t="s">
        <v>67</v>
      </c>
      <c r="X555" s="1">
        <v>26.666666666666668</v>
      </c>
      <c r="Y555" s="1">
        <v>9.585041355816303</v>
      </c>
      <c r="Z555" s="1">
        <v>3.1397534831186324</v>
      </c>
      <c r="AA555" s="1">
        <v>42.746749228561271</v>
      </c>
      <c r="AB555" s="1">
        <v>3.4793879584634153</v>
      </c>
      <c r="AC555" s="1">
        <v>6.565071166152789</v>
      </c>
      <c r="AD555" s="4">
        <v>54.914786312424233</v>
      </c>
      <c r="AE555" s="1">
        <v>6.9817999536822287E-2</v>
      </c>
      <c r="AF555" s="1">
        <v>0.21559757336220065</v>
      </c>
      <c r="AG555" s="1">
        <v>3.1361206569618709E-2</v>
      </c>
      <c r="AH555" s="1" t="s">
        <v>67</v>
      </c>
      <c r="AI555" s="1" t="s">
        <v>67</v>
      </c>
      <c r="AJ555" s="1" t="s">
        <v>67</v>
      </c>
      <c r="AK555" s="1">
        <v>6.0606060606060597</v>
      </c>
      <c r="BI555" s="8" t="s">
        <v>67</v>
      </c>
      <c r="BJ555" s="8" t="s">
        <v>67</v>
      </c>
      <c r="BK555" s="5" t="s">
        <v>67</v>
      </c>
      <c r="BL555" s="5" t="s">
        <v>67</v>
      </c>
      <c r="BM555" s="5" t="s">
        <v>67</v>
      </c>
      <c r="BN555" s="5" t="s">
        <v>67</v>
      </c>
      <c r="BO555" s="5" t="s">
        <v>67</v>
      </c>
      <c r="BP555" s="5" t="s">
        <v>67</v>
      </c>
      <c r="BQ555" s="5" t="s">
        <v>67</v>
      </c>
      <c r="BR555" s="5" t="s">
        <v>67</v>
      </c>
      <c r="BS555" s="5" t="s">
        <v>67</v>
      </c>
      <c r="BT555" s="5" t="s">
        <v>67</v>
      </c>
      <c r="BU555" s="5" t="s">
        <v>67</v>
      </c>
      <c r="BV555" s="5" t="s">
        <v>67</v>
      </c>
      <c r="BW555" s="5" t="s">
        <v>67</v>
      </c>
      <c r="BX555" s="5" t="s">
        <v>67</v>
      </c>
      <c r="BY555" s="5" t="s">
        <v>67</v>
      </c>
      <c r="BZ555" s="5" t="s">
        <v>67</v>
      </c>
      <c r="CA555" s="5"/>
      <c r="CB555" s="5" t="s">
        <v>67</v>
      </c>
      <c r="CC555" s="5" t="s">
        <v>67</v>
      </c>
      <c r="CD555" s="5" t="s">
        <v>67</v>
      </c>
      <c r="CE555" s="5" t="s">
        <v>67</v>
      </c>
      <c r="CF555" s="5" t="s">
        <v>67</v>
      </c>
      <c r="CG555" s="5" t="s">
        <v>67</v>
      </c>
      <c r="CJ555"/>
      <c r="CK555"/>
      <c r="CT555" s="5"/>
      <c r="CU555" s="5"/>
      <c r="CV555" s="5"/>
      <c r="CW555" s="5"/>
      <c r="CX555" s="5"/>
      <c r="CY555" s="5"/>
      <c r="CZ555" s="5"/>
      <c r="DA555" s="5"/>
    </row>
    <row r="556" spans="1:105" s="1" customFormat="1" x14ac:dyDescent="0.25">
      <c r="A556" s="5" t="str">
        <f t="shared" si="9"/>
        <v>Cunderdin2014CVGT_ViperFert0N</v>
      </c>
      <c r="B556" s="1" t="s">
        <v>63</v>
      </c>
      <c r="C556" s="1">
        <v>2014</v>
      </c>
      <c r="D556" s="5" t="s">
        <v>64</v>
      </c>
      <c r="E556" s="2">
        <v>41886</v>
      </c>
      <c r="F556" s="1">
        <v>0</v>
      </c>
      <c r="G556" s="1" t="s">
        <v>70</v>
      </c>
      <c r="H556" s="1" t="s">
        <v>66</v>
      </c>
      <c r="I556" s="1" t="s">
        <v>99</v>
      </c>
      <c r="J556" s="1" t="s">
        <v>74</v>
      </c>
      <c r="K556" s="1">
        <v>41.201432599572279</v>
      </c>
      <c r="L556" s="1">
        <v>2.0267791303961507</v>
      </c>
      <c r="M556" s="1">
        <v>300.28359760204347</v>
      </c>
      <c r="N556" s="1">
        <v>146.72632476566369</v>
      </c>
      <c r="O556" s="1">
        <v>7.4345931750516643</v>
      </c>
      <c r="P556" s="1">
        <v>497.67272727272729</v>
      </c>
      <c r="Q556" s="1">
        <v>1.20036101010101</v>
      </c>
      <c r="R556" s="1">
        <v>0.74486686868686869</v>
      </c>
      <c r="S556" s="1">
        <v>0.6218458585858585</v>
      </c>
      <c r="U556" s="1" t="s">
        <v>67</v>
      </c>
      <c r="V556" s="1" t="s">
        <v>67</v>
      </c>
      <c r="W556" s="1" t="s">
        <v>67</v>
      </c>
      <c r="X556" s="1">
        <v>27.878787878787875</v>
      </c>
      <c r="Y556" s="1">
        <v>11.602072620237561</v>
      </c>
      <c r="Z556" s="1">
        <v>0.72884224128457098</v>
      </c>
      <c r="AA556" s="1">
        <v>54.303839734849511</v>
      </c>
      <c r="AB556" s="1">
        <v>32.367643828297673</v>
      </c>
      <c r="AC556" s="1">
        <v>2.716151860042062</v>
      </c>
      <c r="AD556" s="4">
        <v>81.134501803610647</v>
      </c>
      <c r="AE556" s="1">
        <v>0.21064795785168922</v>
      </c>
      <c r="AF556" s="1">
        <v>0.10085863666629971</v>
      </c>
      <c r="AG556" s="1">
        <v>0.14686011306292879</v>
      </c>
      <c r="AH556" s="1" t="s">
        <v>67</v>
      </c>
      <c r="AI556" s="1" t="s">
        <v>67</v>
      </c>
      <c r="AJ556" s="1" t="s">
        <v>67</v>
      </c>
      <c r="AK556" s="1">
        <v>8.8035388159599712</v>
      </c>
      <c r="BI556" s="8" t="s">
        <v>67</v>
      </c>
      <c r="BJ556" s="8" t="s">
        <v>67</v>
      </c>
      <c r="BK556" s="5" t="s">
        <v>67</v>
      </c>
      <c r="BL556" s="5" t="s">
        <v>67</v>
      </c>
      <c r="BM556" s="5" t="s">
        <v>67</v>
      </c>
      <c r="BN556" s="5" t="s">
        <v>67</v>
      </c>
      <c r="BO556" s="5" t="s">
        <v>67</v>
      </c>
      <c r="BP556" s="5" t="s">
        <v>67</v>
      </c>
      <c r="BQ556" s="5" t="s">
        <v>67</v>
      </c>
      <c r="BR556" s="5" t="s">
        <v>67</v>
      </c>
      <c r="BS556" s="5" t="s">
        <v>67</v>
      </c>
      <c r="BT556" s="5" t="s">
        <v>67</v>
      </c>
      <c r="BU556" s="5" t="s">
        <v>67</v>
      </c>
      <c r="BV556" s="5" t="s">
        <v>67</v>
      </c>
      <c r="BW556" s="5" t="s">
        <v>67</v>
      </c>
      <c r="BX556" s="5" t="s">
        <v>67</v>
      </c>
      <c r="BY556" s="5" t="s">
        <v>67</v>
      </c>
      <c r="BZ556" s="5" t="s">
        <v>67</v>
      </c>
      <c r="CA556" s="5"/>
      <c r="CB556" s="5" t="s">
        <v>67</v>
      </c>
      <c r="CC556" s="5" t="s">
        <v>67</v>
      </c>
      <c r="CD556" s="5" t="s">
        <v>67</v>
      </c>
      <c r="CE556" s="5" t="s">
        <v>67</v>
      </c>
      <c r="CF556" s="5" t="s">
        <v>67</v>
      </c>
      <c r="CG556" s="5" t="s">
        <v>67</v>
      </c>
      <c r="CJ556"/>
      <c r="CK556"/>
      <c r="CT556" s="5"/>
      <c r="CU556" s="5"/>
      <c r="CV556" s="5"/>
      <c r="CW556" s="5"/>
      <c r="CX556" s="5"/>
      <c r="CY556" s="5"/>
      <c r="CZ556" s="5"/>
      <c r="DA556" s="5"/>
    </row>
    <row r="557" spans="1:105" s="1" customFormat="1" x14ac:dyDescent="0.25">
      <c r="A557" s="5" t="str">
        <f t="shared" si="9"/>
        <v>Cunderdin2014CVGT_ViperFert100N</v>
      </c>
      <c r="B557" s="1" t="s">
        <v>63</v>
      </c>
      <c r="C557" s="1">
        <v>2014</v>
      </c>
      <c r="D557" s="5" t="s">
        <v>64</v>
      </c>
      <c r="E557" s="2">
        <v>41886</v>
      </c>
      <c r="F557" s="1">
        <v>100</v>
      </c>
      <c r="G557" s="1" t="s">
        <v>70</v>
      </c>
      <c r="H557" s="1" t="s">
        <v>66</v>
      </c>
      <c r="I557" s="1" t="s">
        <v>99</v>
      </c>
      <c r="J557" s="1" t="s">
        <v>74</v>
      </c>
      <c r="K557" s="1">
        <v>58.703758160940026</v>
      </c>
      <c r="L557" s="1">
        <v>1.7745484785394376</v>
      </c>
      <c r="M557" s="1">
        <v>420.30311061224739</v>
      </c>
      <c r="N557" s="1">
        <v>242.05143933772379</v>
      </c>
      <c r="O557" s="1">
        <v>15.167143410549258</v>
      </c>
      <c r="P557" s="1">
        <v>738</v>
      </c>
      <c r="Q557" s="1">
        <v>2.5980163636363636</v>
      </c>
      <c r="R557" s="1">
        <v>1.4209339393939393</v>
      </c>
      <c r="S557" s="1">
        <v>1.4905656565656562</v>
      </c>
      <c r="U557" s="1" t="s">
        <v>67</v>
      </c>
      <c r="V557" s="1" t="s">
        <v>67</v>
      </c>
      <c r="W557" s="1" t="s">
        <v>67</v>
      </c>
      <c r="X557" s="1">
        <v>31.515151515151512</v>
      </c>
      <c r="Y557" s="1">
        <v>1.4053859418620807</v>
      </c>
      <c r="Z557" s="1">
        <v>0.4045669739833902</v>
      </c>
      <c r="AA557" s="1">
        <v>14.328200027686423</v>
      </c>
      <c r="AB557" s="1">
        <v>39.517297759332997</v>
      </c>
      <c r="AC557" s="1">
        <v>5.7674520765158874</v>
      </c>
      <c r="AD557" s="4">
        <v>57.2855291127699</v>
      </c>
      <c r="AE557" s="1">
        <v>0.3148366098212621</v>
      </c>
      <c r="AF557" s="1">
        <v>0.22565853352939519</v>
      </c>
      <c r="AG557" s="1">
        <v>0.28952395585099894</v>
      </c>
      <c r="AH557" s="1" t="s">
        <v>67</v>
      </c>
      <c r="AI557" s="1" t="s">
        <v>67</v>
      </c>
      <c r="AJ557" s="1" t="s">
        <v>67</v>
      </c>
      <c r="AK557" s="1">
        <v>3.3744026441394195</v>
      </c>
      <c r="BI557" s="8" t="s">
        <v>67</v>
      </c>
      <c r="BJ557" s="8" t="s">
        <v>67</v>
      </c>
      <c r="BK557" s="5" t="s">
        <v>67</v>
      </c>
      <c r="BL557" s="5" t="s">
        <v>67</v>
      </c>
      <c r="BM557" s="5" t="s">
        <v>67</v>
      </c>
      <c r="BN557" s="5" t="s">
        <v>67</v>
      </c>
      <c r="BO557" s="5" t="s">
        <v>67</v>
      </c>
      <c r="BP557" s="5" t="s">
        <v>67</v>
      </c>
      <c r="BQ557" s="5" t="s">
        <v>67</v>
      </c>
      <c r="BR557" s="5" t="s">
        <v>67</v>
      </c>
      <c r="BS557" s="5" t="s">
        <v>67</v>
      </c>
      <c r="BT557" s="5" t="s">
        <v>67</v>
      </c>
      <c r="BU557" s="5" t="s">
        <v>67</v>
      </c>
      <c r="BV557" s="5" t="s">
        <v>67</v>
      </c>
      <c r="BW557" s="5" t="s">
        <v>67</v>
      </c>
      <c r="BX557" s="5" t="s">
        <v>67</v>
      </c>
      <c r="BY557" s="5" t="s">
        <v>67</v>
      </c>
      <c r="BZ557" s="5" t="s">
        <v>67</v>
      </c>
      <c r="CA557" s="5"/>
      <c r="CB557" s="5" t="s">
        <v>67</v>
      </c>
      <c r="CC557" s="5" t="s">
        <v>67</v>
      </c>
      <c r="CD557" s="5" t="s">
        <v>67</v>
      </c>
      <c r="CE557" s="5" t="s">
        <v>67</v>
      </c>
      <c r="CF557" s="5" t="s">
        <v>67</v>
      </c>
      <c r="CG557" s="5" t="s">
        <v>67</v>
      </c>
      <c r="CJ557"/>
      <c r="CK557"/>
      <c r="CT557" s="5"/>
      <c r="CU557" s="5"/>
      <c r="CV557" s="5"/>
      <c r="CW557" s="5"/>
      <c r="CX557" s="5"/>
      <c r="CY557" s="5"/>
      <c r="CZ557" s="5"/>
      <c r="DA557" s="5"/>
    </row>
    <row r="558" spans="1:105" s="1" customFormat="1" x14ac:dyDescent="0.25">
      <c r="A558" s="5" t="str">
        <f t="shared" si="9"/>
        <v>Cunderdin2014CVHyola404_RRFert0N</v>
      </c>
      <c r="B558" s="1" t="s">
        <v>63</v>
      </c>
      <c r="C558" s="1">
        <v>2014</v>
      </c>
      <c r="D558" s="5" t="s">
        <v>64</v>
      </c>
      <c r="E558" s="2">
        <v>41815</v>
      </c>
      <c r="F558" s="1">
        <v>0</v>
      </c>
      <c r="G558" s="1" t="s">
        <v>70</v>
      </c>
      <c r="H558" s="1" t="s">
        <v>68</v>
      </c>
      <c r="I558" s="1" t="s">
        <v>87</v>
      </c>
      <c r="J558" s="1" t="s">
        <v>74</v>
      </c>
      <c r="K558" s="1">
        <v>24.884344965975021</v>
      </c>
      <c r="L558" s="1">
        <v>7.6065641249340707</v>
      </c>
      <c r="M558" s="1">
        <v>0</v>
      </c>
      <c r="N558" s="1">
        <v>0</v>
      </c>
      <c r="O558" s="1">
        <v>0</v>
      </c>
      <c r="P558" s="1">
        <v>32.490909090909092</v>
      </c>
      <c r="Q558" s="1">
        <v>0.53114763636363627</v>
      </c>
      <c r="R558" s="1">
        <v>0</v>
      </c>
      <c r="S558" s="1">
        <v>0</v>
      </c>
      <c r="U558" s="1">
        <v>182.54861147288952</v>
      </c>
      <c r="V558" s="1" t="s">
        <v>67</v>
      </c>
      <c r="W558" s="1">
        <v>149.35905607734796</v>
      </c>
      <c r="X558" s="1">
        <v>34.54545454545454</v>
      </c>
      <c r="Y558" s="1">
        <v>2.337168873884357</v>
      </c>
      <c r="Z558" s="1">
        <v>0.73247044624883084</v>
      </c>
      <c r="AA558" s="1" t="s">
        <v>67</v>
      </c>
      <c r="AB558" s="1" t="s">
        <v>67</v>
      </c>
      <c r="AC558" s="1" t="s">
        <v>67</v>
      </c>
      <c r="AD558" s="4">
        <v>3.0573580124887143</v>
      </c>
      <c r="AE558" s="1">
        <v>6.7235943944803492E-2</v>
      </c>
      <c r="AF558" s="1" t="s">
        <v>67</v>
      </c>
      <c r="AG558" s="1" t="s">
        <v>67</v>
      </c>
      <c r="AH558" s="1">
        <v>4.5160047906709329</v>
      </c>
      <c r="AI558" s="1" t="s">
        <v>67</v>
      </c>
      <c r="AJ558" s="1">
        <v>4.5106773691144424</v>
      </c>
      <c r="AK558" s="1">
        <v>4.8104569292083506</v>
      </c>
      <c r="BI558" s="8" t="s">
        <v>67</v>
      </c>
      <c r="BJ558" s="8" t="s">
        <v>67</v>
      </c>
      <c r="BK558" s="5" t="s">
        <v>67</v>
      </c>
      <c r="BL558" s="5" t="s">
        <v>67</v>
      </c>
      <c r="BM558" s="5" t="s">
        <v>67</v>
      </c>
      <c r="BN558" s="5" t="s">
        <v>67</v>
      </c>
      <c r="BO558" s="5" t="s">
        <v>67</v>
      </c>
      <c r="BP558" s="5" t="s">
        <v>67</v>
      </c>
      <c r="BQ558" s="5" t="s">
        <v>67</v>
      </c>
      <c r="BR558" s="5" t="s">
        <v>67</v>
      </c>
      <c r="BS558" s="5" t="s">
        <v>67</v>
      </c>
      <c r="BT558" s="5" t="s">
        <v>67</v>
      </c>
      <c r="BU558" s="5" t="s">
        <v>67</v>
      </c>
      <c r="BV558" s="5" t="s">
        <v>67</v>
      </c>
      <c r="BW558" s="5" t="s">
        <v>67</v>
      </c>
      <c r="BX558" s="5" t="s">
        <v>67</v>
      </c>
      <c r="BY558" s="5" t="s">
        <v>67</v>
      </c>
      <c r="BZ558" s="5" t="s">
        <v>67</v>
      </c>
      <c r="CA558" s="5"/>
      <c r="CB558" s="5" t="s">
        <v>67</v>
      </c>
      <c r="CC558" s="5" t="s">
        <v>67</v>
      </c>
      <c r="CD558" s="5" t="s">
        <v>67</v>
      </c>
      <c r="CE558" s="5" t="s">
        <v>67</v>
      </c>
      <c r="CF558" s="5" t="s">
        <v>67</v>
      </c>
      <c r="CG558" s="5" t="s">
        <v>67</v>
      </c>
      <c r="CJ558"/>
      <c r="CK558"/>
      <c r="CT558" s="5"/>
      <c r="CU558" s="5"/>
      <c r="CV558" s="5"/>
      <c r="CW558" s="5"/>
      <c r="CX558" s="5"/>
      <c r="CY558" s="5"/>
      <c r="CZ558" s="5"/>
      <c r="DA558" s="5"/>
    </row>
    <row r="559" spans="1:105" s="1" customFormat="1" x14ac:dyDescent="0.25">
      <c r="A559" s="5" t="str">
        <f t="shared" si="9"/>
        <v>Cunderdin2014CVHyola404_RRFert100N</v>
      </c>
      <c r="B559" s="1" t="s">
        <v>63</v>
      </c>
      <c r="C559" s="1">
        <v>2014</v>
      </c>
      <c r="D559" s="5" t="s">
        <v>64</v>
      </c>
      <c r="E559" s="2">
        <v>41815</v>
      </c>
      <c r="F559" s="1">
        <v>100</v>
      </c>
      <c r="G559" s="1" t="s">
        <v>70</v>
      </c>
      <c r="H559" s="1" t="s">
        <v>68</v>
      </c>
      <c r="I559" s="1" t="s">
        <v>87</v>
      </c>
      <c r="J559" s="1" t="s">
        <v>74</v>
      </c>
      <c r="K559" s="1">
        <v>37.161560211049881</v>
      </c>
      <c r="L559" s="1">
        <v>9.7354094859198153</v>
      </c>
      <c r="M559" s="1">
        <v>0</v>
      </c>
      <c r="N559" s="1">
        <v>0</v>
      </c>
      <c r="O559" s="1">
        <v>0</v>
      </c>
      <c r="P559" s="1">
        <v>46.896969696969698</v>
      </c>
      <c r="Q559" s="1">
        <v>0.65980072727272721</v>
      </c>
      <c r="R559" s="1">
        <v>0</v>
      </c>
      <c r="S559" s="1">
        <v>0</v>
      </c>
      <c r="U559" s="1">
        <v>160.37645272574852</v>
      </c>
      <c r="V559" s="1" t="s">
        <v>67</v>
      </c>
      <c r="W559" s="1">
        <v>135.34259655237571</v>
      </c>
      <c r="X559" s="1">
        <v>31.515151515151512</v>
      </c>
      <c r="Y559" s="1">
        <v>7.522663219861486</v>
      </c>
      <c r="Z559" s="1">
        <v>2.1845954530915019</v>
      </c>
      <c r="AA559" s="1" t="s">
        <v>67</v>
      </c>
      <c r="AB559" s="1" t="s">
        <v>67</v>
      </c>
      <c r="AC559" s="1" t="s">
        <v>67</v>
      </c>
      <c r="AD559" s="4">
        <v>9.648627606679522</v>
      </c>
      <c r="AE559" s="1">
        <v>0.10702420852108503</v>
      </c>
      <c r="AF559" s="1" t="s">
        <v>67</v>
      </c>
      <c r="AG559" s="1" t="s">
        <v>67</v>
      </c>
      <c r="AH559" s="1">
        <v>5.0597461163953357</v>
      </c>
      <c r="AI559" s="1" t="s">
        <v>67</v>
      </c>
      <c r="AJ559" s="1">
        <v>3.7566966294829083</v>
      </c>
      <c r="AK559" s="1">
        <v>4.848484848484846</v>
      </c>
      <c r="BI559" s="8" t="s">
        <v>67</v>
      </c>
      <c r="BJ559" s="8" t="s">
        <v>67</v>
      </c>
      <c r="BK559" s="5" t="s">
        <v>67</v>
      </c>
      <c r="BL559" s="5" t="s">
        <v>67</v>
      </c>
      <c r="BM559" s="5" t="s">
        <v>67</v>
      </c>
      <c r="BN559" s="5" t="s">
        <v>67</v>
      </c>
      <c r="BO559" s="5" t="s">
        <v>67</v>
      </c>
      <c r="BP559" s="5" t="s">
        <v>67</v>
      </c>
      <c r="BQ559" s="5" t="s">
        <v>67</v>
      </c>
      <c r="BR559" s="5" t="s">
        <v>67</v>
      </c>
      <c r="BS559" s="5" t="s">
        <v>67</v>
      </c>
      <c r="BT559" s="5" t="s">
        <v>67</v>
      </c>
      <c r="BU559" s="5" t="s">
        <v>67</v>
      </c>
      <c r="BV559" s="5" t="s">
        <v>67</v>
      </c>
      <c r="BW559" s="5" t="s">
        <v>67</v>
      </c>
      <c r="BX559" s="5" t="s">
        <v>67</v>
      </c>
      <c r="BY559" s="5" t="s">
        <v>67</v>
      </c>
      <c r="BZ559" s="5" t="s">
        <v>67</v>
      </c>
      <c r="CA559" s="5"/>
      <c r="CB559" s="5" t="s">
        <v>67</v>
      </c>
      <c r="CC559" s="5" t="s">
        <v>67</v>
      </c>
      <c r="CD559" s="5" t="s">
        <v>67</v>
      </c>
      <c r="CE559" s="5" t="s">
        <v>67</v>
      </c>
      <c r="CF559" s="5" t="s">
        <v>67</v>
      </c>
      <c r="CG559" s="5" t="s">
        <v>67</v>
      </c>
      <c r="CJ559"/>
      <c r="CK559"/>
      <c r="CT559" s="5"/>
      <c r="CU559" s="5"/>
      <c r="CV559" s="5"/>
      <c r="CW559" s="5"/>
      <c r="CX559" s="5"/>
      <c r="CY559" s="5"/>
      <c r="CZ559" s="5"/>
      <c r="DA559" s="5"/>
    </row>
    <row r="560" spans="1:105" s="1" customFormat="1" x14ac:dyDescent="0.25">
      <c r="A560" s="5" t="str">
        <f t="shared" si="9"/>
        <v>Cunderdin2014CVHyola404_RRFert0N</v>
      </c>
      <c r="B560" s="1" t="s">
        <v>63</v>
      </c>
      <c r="C560" s="1">
        <v>2014</v>
      </c>
      <c r="D560" s="5" t="s">
        <v>64</v>
      </c>
      <c r="E560" s="2">
        <v>41843</v>
      </c>
      <c r="F560" s="1">
        <v>0</v>
      </c>
      <c r="G560" s="1" t="s">
        <v>70</v>
      </c>
      <c r="H560" s="1" t="s">
        <v>68</v>
      </c>
      <c r="I560" s="1" t="s">
        <v>87</v>
      </c>
      <c r="J560" s="1" t="s">
        <v>74</v>
      </c>
      <c r="K560" s="1">
        <v>69.618191366883664</v>
      </c>
      <c r="L560" s="1">
        <v>25.199490458639843</v>
      </c>
      <c r="M560" s="1">
        <v>65.42189022350972</v>
      </c>
      <c r="N560" s="1">
        <v>0</v>
      </c>
      <c r="O560" s="1">
        <v>3.6755794661182648</v>
      </c>
      <c r="P560" s="1">
        <v>163.91515151515151</v>
      </c>
      <c r="Q560" s="1">
        <v>1.3650430303030303</v>
      </c>
      <c r="R560" s="1">
        <v>9.2057979797979791E-2</v>
      </c>
      <c r="S560" s="1">
        <v>0</v>
      </c>
      <c r="U560" s="1">
        <v>257.01160847345392</v>
      </c>
      <c r="V560" s="1" t="s">
        <v>67</v>
      </c>
      <c r="W560" s="1">
        <v>203.70036439123032</v>
      </c>
      <c r="X560" s="1">
        <v>44.242424242424242</v>
      </c>
      <c r="Y560" s="1">
        <v>5.8310160392906845</v>
      </c>
      <c r="Z560" s="1">
        <v>2.0009819141307266</v>
      </c>
      <c r="AA560" s="1">
        <v>5.722742552932087</v>
      </c>
      <c r="AB560" s="1" t="s">
        <v>67</v>
      </c>
      <c r="AC560" s="1">
        <v>1.8597939526731877</v>
      </c>
      <c r="AD560" s="4">
        <v>13.617410397430445</v>
      </c>
      <c r="AE560" s="1">
        <v>0.27531787168147587</v>
      </c>
      <c r="AF560" s="1">
        <v>1.6614680802272769E-2</v>
      </c>
      <c r="AG560" s="1" t="s">
        <v>67</v>
      </c>
      <c r="AH560" s="1">
        <v>17.336040276179997</v>
      </c>
      <c r="AI560" s="1" t="s">
        <v>67</v>
      </c>
      <c r="AJ560" s="1">
        <v>13.687084042776888</v>
      </c>
      <c r="AK560" s="1">
        <v>5.2835138709583882</v>
      </c>
      <c r="BI560" s="8" t="s">
        <v>67</v>
      </c>
      <c r="BJ560" s="8" t="s">
        <v>67</v>
      </c>
      <c r="BK560" s="5">
        <v>4.2637000000000001E-2</v>
      </c>
      <c r="BL560" s="5" t="s">
        <v>67</v>
      </c>
      <c r="BM560" s="5" t="s">
        <v>67</v>
      </c>
      <c r="BN560" s="5" t="s">
        <v>67</v>
      </c>
      <c r="BO560" s="5" t="s">
        <v>67</v>
      </c>
      <c r="BP560" s="5">
        <v>6.1984220909090908</v>
      </c>
      <c r="BQ560" s="5" t="s">
        <v>67</v>
      </c>
      <c r="BR560" s="5" t="s">
        <v>67</v>
      </c>
      <c r="BS560" s="5" t="s">
        <v>67</v>
      </c>
      <c r="BT560" s="5" t="s">
        <v>67</v>
      </c>
      <c r="BU560" s="5" t="s">
        <v>67</v>
      </c>
      <c r="BV560" s="5" t="s">
        <v>67</v>
      </c>
      <c r="BW560" s="5" t="s">
        <v>67</v>
      </c>
      <c r="BX560" s="5">
        <v>5.0060176121677034E-3</v>
      </c>
      <c r="BY560" s="5" t="s">
        <v>67</v>
      </c>
      <c r="BZ560" s="5" t="s">
        <v>67</v>
      </c>
      <c r="CA560" s="5"/>
      <c r="CB560" s="5" t="s">
        <v>67</v>
      </c>
      <c r="CC560" s="5" t="s">
        <v>67</v>
      </c>
      <c r="CD560" s="5">
        <v>0.36354904229506502</v>
      </c>
      <c r="CE560" s="5" t="s">
        <v>67</v>
      </c>
      <c r="CF560" s="5" t="s">
        <v>67</v>
      </c>
      <c r="CG560" s="5" t="s">
        <v>67</v>
      </c>
      <c r="CJ560"/>
      <c r="CK560"/>
      <c r="CT560" s="5"/>
      <c r="CU560" s="5"/>
      <c r="CV560" s="5"/>
      <c r="CW560" s="5"/>
      <c r="CX560" s="5"/>
      <c r="CY560" s="5"/>
      <c r="CZ560" s="5"/>
      <c r="DA560" s="5"/>
    </row>
    <row r="561" spans="1:105" s="1" customFormat="1" x14ac:dyDescent="0.25">
      <c r="A561" s="5" t="str">
        <f t="shared" si="9"/>
        <v>Cunderdin2014CVHyola404_RRFert100N</v>
      </c>
      <c r="B561" s="1" t="s">
        <v>63</v>
      </c>
      <c r="C561" s="1">
        <v>2014</v>
      </c>
      <c r="D561" s="5" t="s">
        <v>64</v>
      </c>
      <c r="E561" s="2">
        <v>41843</v>
      </c>
      <c r="F561" s="1">
        <v>100</v>
      </c>
      <c r="G561" s="1" t="s">
        <v>70</v>
      </c>
      <c r="H561" s="1" t="s">
        <v>68</v>
      </c>
      <c r="I561" s="1" t="s">
        <v>87</v>
      </c>
      <c r="J561" s="1" t="s">
        <v>74</v>
      </c>
      <c r="K561" s="1">
        <v>110.86419940194931</v>
      </c>
      <c r="L561" s="1">
        <v>43.868094749089046</v>
      </c>
      <c r="M561" s="1">
        <v>92.302301901842824</v>
      </c>
      <c r="N561" s="1">
        <v>0</v>
      </c>
      <c r="O561" s="1">
        <v>5.298737280452154</v>
      </c>
      <c r="P561" s="1">
        <v>252.33333333333334</v>
      </c>
      <c r="Q561" s="1">
        <v>3.7311563636363636</v>
      </c>
      <c r="R561" s="1">
        <v>0.19041656565656565</v>
      </c>
      <c r="S561" s="1">
        <v>0</v>
      </c>
      <c r="U561" s="1">
        <v>224.57792068377952</v>
      </c>
      <c r="V561" s="1" t="s">
        <v>67</v>
      </c>
      <c r="W561" s="1">
        <v>176.27232663678237</v>
      </c>
      <c r="X561" s="1">
        <v>31.515151515151512</v>
      </c>
      <c r="Y561" s="1">
        <v>12.49646093970304</v>
      </c>
      <c r="Z561" s="1">
        <v>10.641862350288301</v>
      </c>
      <c r="AA561" s="1">
        <v>25.432825315552442</v>
      </c>
      <c r="AB561" s="1" t="s">
        <v>67</v>
      </c>
      <c r="AC561" s="1">
        <v>0.34861418495199636</v>
      </c>
      <c r="AD561" s="4">
        <v>2.7933477320011555</v>
      </c>
      <c r="AE561" s="1">
        <v>0.17592029184290173</v>
      </c>
      <c r="AF561" s="1">
        <v>7.3085679965495129E-2</v>
      </c>
      <c r="AG561" s="1" t="s">
        <v>67</v>
      </c>
      <c r="AH561" s="1">
        <v>32.743389340026376</v>
      </c>
      <c r="AI561" s="1" t="s">
        <v>67</v>
      </c>
      <c r="AJ561" s="1">
        <v>32.194642960028943</v>
      </c>
      <c r="AK561" s="1">
        <v>3.2069712861389146</v>
      </c>
      <c r="BI561" s="8" t="s">
        <v>67</v>
      </c>
      <c r="BJ561" s="8" t="s">
        <v>67</v>
      </c>
      <c r="BK561" s="5">
        <v>4.7311000000000006E-2</v>
      </c>
      <c r="BL561" s="5" t="s">
        <v>67</v>
      </c>
      <c r="BM561" s="5" t="s">
        <v>67</v>
      </c>
      <c r="BN561" s="5" t="s">
        <v>67</v>
      </c>
      <c r="BO561" s="5" t="s">
        <v>67</v>
      </c>
      <c r="BP561" s="5">
        <v>8.5744101939393946</v>
      </c>
      <c r="BQ561" s="5" t="s">
        <v>67</v>
      </c>
      <c r="BR561" s="5" t="s">
        <v>67</v>
      </c>
      <c r="BS561" s="5" t="s">
        <v>67</v>
      </c>
      <c r="BT561" s="5" t="s">
        <v>67</v>
      </c>
      <c r="BU561" s="5" t="s">
        <v>67</v>
      </c>
      <c r="BV561" s="5" t="s">
        <v>67</v>
      </c>
      <c r="BW561" s="5" t="s">
        <v>67</v>
      </c>
      <c r="BX561" s="5">
        <v>4.3174812487529416E-3</v>
      </c>
      <c r="BY561" s="5" t="s">
        <v>67</v>
      </c>
      <c r="BZ561" s="5" t="s">
        <v>67</v>
      </c>
      <c r="CA561" s="5"/>
      <c r="CB561" s="5" t="s">
        <v>67</v>
      </c>
      <c r="CC561" s="5" t="s">
        <v>67</v>
      </c>
      <c r="CD561" s="5">
        <v>0.48217824577213314</v>
      </c>
      <c r="CE561" s="5" t="s">
        <v>67</v>
      </c>
      <c r="CF561" s="5" t="s">
        <v>67</v>
      </c>
      <c r="CG561" s="5" t="s">
        <v>67</v>
      </c>
      <c r="CJ561"/>
      <c r="CK561"/>
      <c r="CT561" s="5"/>
      <c r="CU561" s="5"/>
      <c r="CV561" s="5"/>
      <c r="CW561" s="5"/>
      <c r="CX561" s="5"/>
      <c r="CY561" s="5"/>
      <c r="CZ561" s="5"/>
      <c r="DA561" s="5"/>
    </row>
    <row r="562" spans="1:105" s="1" customFormat="1" x14ac:dyDescent="0.25">
      <c r="A562" s="5" t="str">
        <f t="shared" si="9"/>
        <v>Cunderdin2014CVHyola404_RRFert0N</v>
      </c>
      <c r="B562" s="1" t="s">
        <v>63</v>
      </c>
      <c r="C562" s="1">
        <v>2014</v>
      </c>
      <c r="D562" s="5" t="s">
        <v>64</v>
      </c>
      <c r="E562" s="2">
        <v>41864</v>
      </c>
      <c r="F562" s="1">
        <v>0</v>
      </c>
      <c r="G562" s="1" t="s">
        <v>70</v>
      </c>
      <c r="H562" s="1" t="s">
        <v>68</v>
      </c>
      <c r="I562" s="1" t="s">
        <v>87</v>
      </c>
      <c r="J562" s="1" t="s">
        <v>74</v>
      </c>
      <c r="K562" s="1">
        <v>89.481975733469298</v>
      </c>
      <c r="L562" s="1">
        <v>18.158095413049598</v>
      </c>
      <c r="M562" s="1">
        <v>239.37179591988192</v>
      </c>
      <c r="N562" s="1">
        <v>0.22695540833936367</v>
      </c>
      <c r="O562" s="1">
        <v>14.185419949502261</v>
      </c>
      <c r="P562" s="1">
        <v>361.42424242424232</v>
      </c>
      <c r="Q562" s="1">
        <v>2.8119931313131308</v>
      </c>
      <c r="R562" s="1">
        <v>0.55594404040404033</v>
      </c>
      <c r="S562" s="1">
        <v>4.6747474747474748E-3</v>
      </c>
      <c r="U562" s="1" t="s">
        <v>67</v>
      </c>
      <c r="V562" s="1" t="s">
        <v>67</v>
      </c>
      <c r="W562" s="1" t="s">
        <v>67</v>
      </c>
      <c r="X562" s="1">
        <v>44.242424242424228</v>
      </c>
      <c r="Y562" s="1">
        <v>12.550712645511037</v>
      </c>
      <c r="Z562" s="1">
        <v>3.1353008803033138</v>
      </c>
      <c r="AA562" s="1">
        <v>28.626564631966904</v>
      </c>
      <c r="AB562" s="1">
        <v>0.22695540833936367</v>
      </c>
      <c r="AC562" s="1">
        <v>3.9787701408464087</v>
      </c>
      <c r="AD562" s="4">
        <v>47.658047728741437</v>
      </c>
      <c r="AE562" s="1">
        <v>0.71339638439689612</v>
      </c>
      <c r="AF562" s="1">
        <v>0.15592716161311207</v>
      </c>
      <c r="AG562" s="1">
        <v>4.6747474747474756E-3</v>
      </c>
      <c r="AH562" s="1" t="s">
        <v>67</v>
      </c>
      <c r="AI562" s="1" t="s">
        <v>67</v>
      </c>
      <c r="AJ562" s="1" t="s">
        <v>67</v>
      </c>
      <c r="AK562" s="1">
        <v>3.030303030303064</v>
      </c>
      <c r="BI562" s="8" t="s">
        <v>67</v>
      </c>
      <c r="BJ562" s="8" t="s">
        <v>67</v>
      </c>
      <c r="BK562" s="5" t="s">
        <v>67</v>
      </c>
      <c r="BL562" s="5" t="s">
        <v>67</v>
      </c>
      <c r="BM562" s="5" t="s">
        <v>67</v>
      </c>
      <c r="BN562" s="5" t="s">
        <v>67</v>
      </c>
      <c r="BO562" s="5" t="s">
        <v>67</v>
      </c>
      <c r="BP562" s="5" t="s">
        <v>67</v>
      </c>
      <c r="BQ562" s="5" t="s">
        <v>67</v>
      </c>
      <c r="BR562" s="5" t="s">
        <v>67</v>
      </c>
      <c r="BS562" s="5" t="s">
        <v>67</v>
      </c>
      <c r="BT562" s="5" t="s">
        <v>67</v>
      </c>
      <c r="BU562" s="5" t="s">
        <v>67</v>
      </c>
      <c r="BV562" s="5" t="s">
        <v>67</v>
      </c>
      <c r="BW562" s="5" t="s">
        <v>67</v>
      </c>
      <c r="BX562" s="5" t="s">
        <v>67</v>
      </c>
      <c r="BY562" s="5" t="s">
        <v>67</v>
      </c>
      <c r="BZ562" s="5" t="s">
        <v>67</v>
      </c>
      <c r="CA562" s="5"/>
      <c r="CB562" s="5" t="s">
        <v>67</v>
      </c>
      <c r="CC562" s="5" t="s">
        <v>67</v>
      </c>
      <c r="CD562" s="5" t="s">
        <v>67</v>
      </c>
      <c r="CE562" s="5" t="s">
        <v>67</v>
      </c>
      <c r="CF562" s="5" t="s">
        <v>67</v>
      </c>
      <c r="CG562" s="5" t="s">
        <v>67</v>
      </c>
      <c r="CJ562"/>
      <c r="CK562"/>
      <c r="CT562" s="5"/>
      <c r="CU562" s="5"/>
      <c r="CV562" s="5"/>
      <c r="CW562" s="5"/>
      <c r="CX562" s="5"/>
      <c r="CY562" s="5"/>
      <c r="CZ562" s="5"/>
      <c r="DA562" s="5"/>
    </row>
    <row r="563" spans="1:105" s="1" customFormat="1" x14ac:dyDescent="0.25">
      <c r="A563" s="5" t="str">
        <f t="shared" si="9"/>
        <v>Cunderdin2014CVHyola404_RRFert100N</v>
      </c>
      <c r="B563" s="1" t="s">
        <v>63</v>
      </c>
      <c r="C563" s="1">
        <v>2014</v>
      </c>
      <c r="D563" s="5" t="s">
        <v>64</v>
      </c>
      <c r="E563" s="2">
        <v>41864</v>
      </c>
      <c r="F563" s="1">
        <v>100</v>
      </c>
      <c r="G563" s="1" t="s">
        <v>70</v>
      </c>
      <c r="H563" s="1" t="s">
        <v>68</v>
      </c>
      <c r="I563" s="1" t="s">
        <v>87</v>
      </c>
      <c r="J563" s="1" t="s">
        <v>74</v>
      </c>
      <c r="K563" s="1">
        <v>147.10181429278646</v>
      </c>
      <c r="L563" s="1">
        <v>33.775073665494183</v>
      </c>
      <c r="M563" s="1">
        <v>385.69672476084708</v>
      </c>
      <c r="N563" s="1">
        <v>2.0323585135321074</v>
      </c>
      <c r="O563" s="1">
        <v>31.987968161279497</v>
      </c>
      <c r="P563" s="1">
        <v>600.59393939393942</v>
      </c>
      <c r="Q563" s="1">
        <v>4.1267115151515155</v>
      </c>
      <c r="R563" s="1">
        <v>0.88357151515151511</v>
      </c>
      <c r="S563" s="1">
        <v>1.7007272727272729E-2</v>
      </c>
      <c r="U563" s="1" t="s">
        <v>67</v>
      </c>
      <c r="V563" s="1" t="s">
        <v>67</v>
      </c>
      <c r="W563" s="1" t="s">
        <v>67</v>
      </c>
      <c r="X563" s="1">
        <v>35.151515151515149</v>
      </c>
      <c r="Y563" s="1">
        <v>8.1835295584085443</v>
      </c>
      <c r="Z563" s="1">
        <v>14.758885028429214</v>
      </c>
      <c r="AA563" s="1">
        <v>48.887901156543464</v>
      </c>
      <c r="AB563" s="1">
        <v>2.0323585135321078</v>
      </c>
      <c r="AC563" s="1">
        <v>7.2615077287510985</v>
      </c>
      <c r="AD563" s="4">
        <v>36.76631188497845</v>
      </c>
      <c r="AE563" s="1">
        <v>0.8909482831758706</v>
      </c>
      <c r="AF563" s="1">
        <v>0.26069191899340949</v>
      </c>
      <c r="AG563" s="1">
        <v>1.7007272727272729E-2</v>
      </c>
      <c r="AH563" s="1" t="s">
        <v>67</v>
      </c>
      <c r="AI563" s="1" t="s">
        <v>67</v>
      </c>
      <c r="AJ563" s="1" t="s">
        <v>67</v>
      </c>
      <c r="AK563" s="1">
        <v>9.7536223875339925</v>
      </c>
      <c r="BI563" s="8" t="s">
        <v>67</v>
      </c>
      <c r="BJ563" s="8" t="s">
        <v>67</v>
      </c>
      <c r="BK563" s="5" t="s">
        <v>67</v>
      </c>
      <c r="BL563" s="5" t="s">
        <v>67</v>
      </c>
      <c r="BM563" s="5" t="s">
        <v>67</v>
      </c>
      <c r="BN563" s="5" t="s">
        <v>67</v>
      </c>
      <c r="BO563" s="5" t="s">
        <v>67</v>
      </c>
      <c r="BP563" s="5" t="s">
        <v>67</v>
      </c>
      <c r="BQ563" s="5" t="s">
        <v>67</v>
      </c>
      <c r="BR563" s="5" t="s">
        <v>67</v>
      </c>
      <c r="BS563" s="5" t="s">
        <v>67</v>
      </c>
      <c r="BT563" s="5" t="s">
        <v>67</v>
      </c>
      <c r="BU563" s="5" t="s">
        <v>67</v>
      </c>
      <c r="BV563" s="5" t="s">
        <v>67</v>
      </c>
      <c r="BW563" s="5" t="s">
        <v>67</v>
      </c>
      <c r="BX563" s="5" t="s">
        <v>67</v>
      </c>
      <c r="BY563" s="5" t="s">
        <v>67</v>
      </c>
      <c r="BZ563" s="5" t="s">
        <v>67</v>
      </c>
      <c r="CA563" s="5"/>
      <c r="CB563" s="5" t="s">
        <v>67</v>
      </c>
      <c r="CC563" s="5" t="s">
        <v>67</v>
      </c>
      <c r="CD563" s="5" t="s">
        <v>67</v>
      </c>
      <c r="CE563" s="5" t="s">
        <v>67</v>
      </c>
      <c r="CF563" s="5" t="s">
        <v>67</v>
      </c>
      <c r="CG563" s="5" t="s">
        <v>67</v>
      </c>
      <c r="CJ563"/>
      <c r="CK563"/>
      <c r="CT563" s="5"/>
      <c r="CU563" s="5"/>
      <c r="CV563" s="5"/>
      <c r="CW563" s="5"/>
      <c r="CX563" s="5"/>
      <c r="CY563" s="5"/>
      <c r="CZ563" s="5"/>
      <c r="DA563" s="5"/>
    </row>
    <row r="564" spans="1:105" s="1" customFormat="1" x14ac:dyDescent="0.25">
      <c r="A564" s="5" t="str">
        <f t="shared" si="9"/>
        <v>Cunderdin2014CVHyola404_RRFert0N</v>
      </c>
      <c r="B564" s="1" t="s">
        <v>63</v>
      </c>
      <c r="C564" s="1">
        <v>2014</v>
      </c>
      <c r="D564" s="5" t="s">
        <v>64</v>
      </c>
      <c r="E564" s="2">
        <v>41886</v>
      </c>
      <c r="F564" s="1">
        <v>0</v>
      </c>
      <c r="G564" s="1" t="s">
        <v>70</v>
      </c>
      <c r="H564" s="1" t="s">
        <v>68</v>
      </c>
      <c r="I564" s="1" t="s">
        <v>87</v>
      </c>
      <c r="J564" s="1" t="s">
        <v>74</v>
      </c>
      <c r="K564" s="1">
        <v>44.172407743131437</v>
      </c>
      <c r="L564" s="1">
        <v>3.2498489919498925</v>
      </c>
      <c r="M564" s="1">
        <v>396.91111664673105</v>
      </c>
      <c r="N564" s="1">
        <v>128.48567031012237</v>
      </c>
      <c r="O564" s="1">
        <v>8.6718653989743277</v>
      </c>
      <c r="P564" s="1">
        <v>581.4909090909091</v>
      </c>
      <c r="Q564" s="1">
        <v>1.7812949494949495</v>
      </c>
      <c r="R564" s="1">
        <v>1.0460135353535351</v>
      </c>
      <c r="S564" s="1">
        <v>0.63474808080808076</v>
      </c>
      <c r="U564" s="1" t="s">
        <v>67</v>
      </c>
      <c r="V564" s="1" t="s">
        <v>67</v>
      </c>
      <c r="W564" s="1" t="s">
        <v>67</v>
      </c>
      <c r="X564" s="1">
        <v>52.121212121212118</v>
      </c>
      <c r="Y564" s="1">
        <v>15.231636527204659</v>
      </c>
      <c r="Z564" s="1">
        <v>1.0698540012444251</v>
      </c>
      <c r="AA564" s="1">
        <v>50.38655337210465</v>
      </c>
      <c r="AB564" s="1">
        <v>4.4254778859736801</v>
      </c>
      <c r="AC564" s="1">
        <v>5.6790892704630576</v>
      </c>
      <c r="AD564" s="4">
        <v>59.598703001399542</v>
      </c>
      <c r="AE564" s="1">
        <v>1.0984471137297129</v>
      </c>
      <c r="AF564" s="1">
        <v>0.46311314869949161</v>
      </c>
      <c r="AG564" s="1">
        <v>0.24791646702496514</v>
      </c>
      <c r="AH564" s="1" t="s">
        <v>67</v>
      </c>
      <c r="AI564" s="1" t="s">
        <v>67</v>
      </c>
      <c r="AJ564" s="1" t="s">
        <v>67</v>
      </c>
      <c r="AK564" s="1">
        <v>9.0504148624655034</v>
      </c>
      <c r="BI564" s="8" t="s">
        <v>67</v>
      </c>
      <c r="BJ564" s="8">
        <v>1.8556340635421007E-3</v>
      </c>
      <c r="BK564" s="5" t="s">
        <v>67</v>
      </c>
      <c r="BL564" s="5">
        <v>3.0739000000000002E-2</v>
      </c>
      <c r="BM564" s="5">
        <v>2.6407333333333335E-2</v>
      </c>
      <c r="BN564" s="5">
        <v>1.3893333333333334E-2</v>
      </c>
      <c r="BO564" s="5" t="s">
        <v>67</v>
      </c>
      <c r="BP564" s="5" t="s">
        <v>67</v>
      </c>
      <c r="BQ564" s="5">
        <v>1.2905378689199749</v>
      </c>
      <c r="BR564" s="5">
        <v>4.9086779880824505</v>
      </c>
      <c r="BS564" s="5">
        <v>2.9642365274574485</v>
      </c>
      <c r="BT564" s="5" t="s">
        <v>67</v>
      </c>
      <c r="BU564" s="5" t="s">
        <v>67</v>
      </c>
      <c r="BV564" s="5" t="s">
        <v>67</v>
      </c>
      <c r="BW564" s="5" t="s">
        <v>67</v>
      </c>
      <c r="BX564" s="5" t="s">
        <v>67</v>
      </c>
      <c r="BY564" s="5">
        <v>6.5417363393317296E-3</v>
      </c>
      <c r="BZ564" s="5">
        <v>2.5745680112291419E-3</v>
      </c>
      <c r="CA564" s="5"/>
      <c r="CB564" s="5" t="s">
        <v>67</v>
      </c>
      <c r="CC564" s="5" t="s">
        <v>67</v>
      </c>
      <c r="CD564" s="5" t="s">
        <v>67</v>
      </c>
      <c r="CE564" s="5">
        <v>0.55697914344694555</v>
      </c>
      <c r="CF564" s="5">
        <v>1.1683107613993469</v>
      </c>
      <c r="CG564" s="5">
        <v>0.31440446525262428</v>
      </c>
      <c r="CJ564"/>
      <c r="CK564"/>
      <c r="CT564" s="5"/>
      <c r="CU564" s="5"/>
      <c r="CV564" s="5"/>
      <c r="CW564" s="5"/>
      <c r="CX564" s="5"/>
      <c r="CY564" s="5"/>
      <c r="CZ564" s="5"/>
      <c r="DA564" s="5"/>
    </row>
    <row r="565" spans="1:105" s="1" customFormat="1" x14ac:dyDescent="0.25">
      <c r="A565" s="5" t="str">
        <f t="shared" si="9"/>
        <v>Cunderdin2014CVHyola404_RRFert100N</v>
      </c>
      <c r="B565" s="1" t="s">
        <v>63</v>
      </c>
      <c r="C565" s="1">
        <v>2014</v>
      </c>
      <c r="D565" s="5" t="s">
        <v>64</v>
      </c>
      <c r="E565" s="2">
        <v>41886</v>
      </c>
      <c r="F565" s="1">
        <v>100</v>
      </c>
      <c r="G565" s="1" t="s">
        <v>70</v>
      </c>
      <c r="H565" s="1" t="s">
        <v>68</v>
      </c>
      <c r="I565" s="1" t="s">
        <v>87</v>
      </c>
      <c r="J565" s="1" t="s">
        <v>74</v>
      </c>
      <c r="K565" s="1">
        <v>53.104703455810487</v>
      </c>
      <c r="L565" s="1">
        <v>1.0604318590772441</v>
      </c>
      <c r="M565" s="1">
        <v>570.58837291552948</v>
      </c>
      <c r="N565" s="1">
        <v>253.24242771906913</v>
      </c>
      <c r="O565" s="1">
        <v>17.791942838392419</v>
      </c>
      <c r="P565" s="1">
        <v>895.78787878787864</v>
      </c>
      <c r="Q565" s="1">
        <v>1.8248682828282827</v>
      </c>
      <c r="R565" s="1">
        <v>1.5405117171717171</v>
      </c>
      <c r="S565" s="1">
        <v>1.3581115151515151</v>
      </c>
      <c r="U565" s="1" t="s">
        <v>67</v>
      </c>
      <c r="V565" s="1" t="s">
        <v>67</v>
      </c>
      <c r="W565" s="1" t="s">
        <v>67</v>
      </c>
      <c r="X565" s="1">
        <v>46.666666666666664</v>
      </c>
      <c r="Y565" s="1">
        <v>3.8541017973590237</v>
      </c>
      <c r="Z565" s="1">
        <v>0.53540459255111228</v>
      </c>
      <c r="AA565" s="1">
        <v>38.876064911287628</v>
      </c>
      <c r="AB565" s="1">
        <v>20.024026914651177</v>
      </c>
      <c r="AC565" s="1">
        <v>5.2252142715002696</v>
      </c>
      <c r="AD565" s="4">
        <v>46.626830301326223</v>
      </c>
      <c r="AE565" s="1">
        <v>0.49205724974306747</v>
      </c>
      <c r="AF565" s="1">
        <v>0.33748067459184466</v>
      </c>
      <c r="AG565" s="1">
        <v>0.33271740928803673</v>
      </c>
      <c r="AH565" s="1" t="s">
        <v>67</v>
      </c>
      <c r="AI565" s="1" t="s">
        <v>67</v>
      </c>
      <c r="AJ565" s="1" t="s">
        <v>67</v>
      </c>
      <c r="AK565" s="1">
        <v>16.341174257833654</v>
      </c>
      <c r="BI565" s="8" t="s">
        <v>67</v>
      </c>
      <c r="BJ565" s="8">
        <v>2.904171329503661E-3</v>
      </c>
      <c r="BK565" s="5" t="s">
        <v>67</v>
      </c>
      <c r="BL565" s="5">
        <v>3.3830000000000006E-2</v>
      </c>
      <c r="BM565" s="5">
        <v>2.8026666666666665E-2</v>
      </c>
      <c r="BN565" s="5">
        <v>2.1916666666666668E-2</v>
      </c>
      <c r="BO565" s="5" t="s">
        <v>67</v>
      </c>
      <c r="BP565" s="5" t="s">
        <v>67</v>
      </c>
      <c r="BQ565" s="5">
        <v>1.4076566557318706</v>
      </c>
      <c r="BR565" s="5">
        <v>9.8367410187847621</v>
      </c>
      <c r="BS565" s="5">
        <v>5.4755142072461309</v>
      </c>
      <c r="BT565" s="5" t="s">
        <v>67</v>
      </c>
      <c r="BU565" s="5" t="s">
        <v>67</v>
      </c>
      <c r="BV565" s="5" t="s">
        <v>67</v>
      </c>
      <c r="BW565" s="5" t="s">
        <v>67</v>
      </c>
      <c r="BX565" s="5" t="s">
        <v>67</v>
      </c>
      <c r="BY565" s="5">
        <v>1.9335718243706423E-3</v>
      </c>
      <c r="BZ565" s="5">
        <v>2.3512998769002532E-3</v>
      </c>
      <c r="CA565" s="5"/>
      <c r="CB565" s="5" t="s">
        <v>67</v>
      </c>
      <c r="CC565" s="5" t="s">
        <v>67</v>
      </c>
      <c r="CD565" s="5" t="s">
        <v>67</v>
      </c>
      <c r="CE565" s="5">
        <v>0.21533069169268881</v>
      </c>
      <c r="CF565" s="5">
        <v>1.9716236437927486</v>
      </c>
      <c r="CG565" s="5">
        <v>0.67123227387457929</v>
      </c>
      <c r="CJ565"/>
      <c r="CK565"/>
      <c r="CT565" s="5"/>
      <c r="CU565" s="5"/>
      <c r="CV565" s="5"/>
      <c r="CW565" s="5"/>
      <c r="CX565" s="5"/>
      <c r="CY565" s="5"/>
      <c r="CZ565" s="5"/>
      <c r="DA565" s="5"/>
    </row>
    <row r="566" spans="1:105" s="1" customFormat="1" x14ac:dyDescent="0.25">
      <c r="A566" s="5" t="str">
        <f t="shared" si="9"/>
        <v>Cunderdin2014CVHyola450_TTFert0N</v>
      </c>
      <c r="B566" s="1" t="s">
        <v>63</v>
      </c>
      <c r="C566" s="1">
        <v>2014</v>
      </c>
      <c r="D566" s="5" t="s">
        <v>64</v>
      </c>
      <c r="E566" s="2">
        <v>41815</v>
      </c>
      <c r="F566" s="1">
        <v>0</v>
      </c>
      <c r="G566" s="1" t="s">
        <v>65</v>
      </c>
      <c r="H566" s="1" t="s">
        <v>68</v>
      </c>
      <c r="I566" s="1" t="s">
        <v>90</v>
      </c>
      <c r="J566" s="1" t="s">
        <v>74</v>
      </c>
      <c r="K566" s="1">
        <v>20.370134281926322</v>
      </c>
      <c r="L566" s="1">
        <v>7.0359263241342873</v>
      </c>
      <c r="M566" s="1">
        <v>0</v>
      </c>
      <c r="N566" s="1">
        <v>0</v>
      </c>
      <c r="O566" s="1">
        <v>0</v>
      </c>
      <c r="P566" s="1">
        <v>27.406060606060606</v>
      </c>
      <c r="Q566" s="1">
        <v>0.43649284848484843</v>
      </c>
      <c r="R566" s="1">
        <v>0</v>
      </c>
      <c r="S566" s="1">
        <v>0</v>
      </c>
      <c r="U566" s="1">
        <v>224.52981262905988</v>
      </c>
      <c r="V566" s="1" t="s">
        <v>67</v>
      </c>
      <c r="W566" s="1">
        <v>180.25908922446749</v>
      </c>
      <c r="X566" s="1">
        <v>32.727272727272727</v>
      </c>
      <c r="Y566" s="1">
        <v>3.8122881217371138</v>
      </c>
      <c r="Z566" s="1">
        <v>1.7692947567411608</v>
      </c>
      <c r="AA566" s="1" t="s">
        <v>67</v>
      </c>
      <c r="AB566" s="1" t="s">
        <v>67</v>
      </c>
      <c r="AC566" s="1" t="s">
        <v>67</v>
      </c>
      <c r="AD566" s="4">
        <v>5.5543032564697254</v>
      </c>
      <c r="AE566" s="1">
        <v>3.9512375794126073E-2</v>
      </c>
      <c r="AF566" s="1" t="s">
        <v>67</v>
      </c>
      <c r="AG566" s="1" t="s">
        <v>67</v>
      </c>
      <c r="AH566" s="1">
        <v>7.6923950891981763</v>
      </c>
      <c r="AI566" s="1" t="s">
        <v>67</v>
      </c>
      <c r="AJ566" s="1">
        <v>5.6261439018925135</v>
      </c>
      <c r="AK566" s="1">
        <v>4.5756572334974246</v>
      </c>
      <c r="BI566" s="8" t="s">
        <v>67</v>
      </c>
      <c r="BJ566" s="8" t="s">
        <v>67</v>
      </c>
      <c r="BK566" s="5" t="s">
        <v>67</v>
      </c>
      <c r="BL566" s="5" t="s">
        <v>67</v>
      </c>
      <c r="BM566" s="5" t="s">
        <v>67</v>
      </c>
      <c r="BN566" s="5" t="s">
        <v>67</v>
      </c>
      <c r="BO566" s="5" t="s">
        <v>67</v>
      </c>
      <c r="BP566" s="5" t="s">
        <v>67</v>
      </c>
      <c r="BQ566" s="5" t="s">
        <v>67</v>
      </c>
      <c r="BR566" s="5" t="s">
        <v>67</v>
      </c>
      <c r="BS566" s="5" t="s">
        <v>67</v>
      </c>
      <c r="BT566" s="5" t="s">
        <v>67</v>
      </c>
      <c r="BU566" s="5" t="s">
        <v>67</v>
      </c>
      <c r="BV566" s="5" t="s">
        <v>67</v>
      </c>
      <c r="BW566" s="5" t="s">
        <v>67</v>
      </c>
      <c r="BX566" s="5" t="s">
        <v>67</v>
      </c>
      <c r="BY566" s="5" t="s">
        <v>67</v>
      </c>
      <c r="BZ566" s="5" t="s">
        <v>67</v>
      </c>
      <c r="CA566" s="5"/>
      <c r="CB566" s="5" t="s">
        <v>67</v>
      </c>
      <c r="CC566" s="5" t="s">
        <v>67</v>
      </c>
      <c r="CD566" s="5" t="s">
        <v>67</v>
      </c>
      <c r="CE566" s="5" t="s">
        <v>67</v>
      </c>
      <c r="CF566" s="5" t="s">
        <v>67</v>
      </c>
      <c r="CG566" s="5" t="s">
        <v>67</v>
      </c>
      <c r="CJ566"/>
      <c r="CK566"/>
      <c r="CT566" s="5"/>
      <c r="CU566" s="5"/>
      <c r="CV566" s="5"/>
      <c r="CW566" s="5"/>
      <c r="CX566" s="5"/>
      <c r="CY566" s="5"/>
      <c r="CZ566" s="5"/>
      <c r="DA566" s="5"/>
    </row>
    <row r="567" spans="1:105" s="1" customFormat="1" x14ac:dyDescent="0.25">
      <c r="A567" s="5" t="str">
        <f t="shared" si="9"/>
        <v>Cunderdin2014CVHyola450_TTFert100N</v>
      </c>
      <c r="B567" s="1" t="s">
        <v>63</v>
      </c>
      <c r="C567" s="1">
        <v>2014</v>
      </c>
      <c r="D567" s="5" t="s">
        <v>64</v>
      </c>
      <c r="E567" s="2">
        <v>41815</v>
      </c>
      <c r="F567" s="1">
        <v>100</v>
      </c>
      <c r="G567" s="1" t="s">
        <v>65</v>
      </c>
      <c r="H567" s="1" t="s">
        <v>68</v>
      </c>
      <c r="I567" s="1" t="s">
        <v>90</v>
      </c>
      <c r="J567" s="1" t="s">
        <v>74</v>
      </c>
      <c r="K567" s="1">
        <v>37.815562550530338</v>
      </c>
      <c r="L567" s="1">
        <v>12.766255631287843</v>
      </c>
      <c r="M567" s="1">
        <v>0</v>
      </c>
      <c r="N567" s="1">
        <v>0</v>
      </c>
      <c r="O567" s="1">
        <v>0</v>
      </c>
      <c r="P567" s="1">
        <v>50.581818181818186</v>
      </c>
      <c r="Q567" s="1">
        <v>0.90641321212121218</v>
      </c>
      <c r="R567" s="1">
        <v>0</v>
      </c>
      <c r="S567" s="1">
        <v>0</v>
      </c>
      <c r="U567" s="1">
        <v>215.59517921286991</v>
      </c>
      <c r="V567" s="1" t="s">
        <v>67</v>
      </c>
      <c r="W567" s="1">
        <v>173.41000062850458</v>
      </c>
      <c r="X567" s="1">
        <v>42.424242424242415</v>
      </c>
      <c r="Y567" s="1">
        <v>4.5638952626042695</v>
      </c>
      <c r="Z567" s="1">
        <v>1.7304590827643935</v>
      </c>
      <c r="AA567" s="1" t="s">
        <v>67</v>
      </c>
      <c r="AB567" s="1" t="s">
        <v>67</v>
      </c>
      <c r="AC567" s="1" t="s">
        <v>67</v>
      </c>
      <c r="AD567" s="4">
        <v>6.2639728105972194</v>
      </c>
      <c r="AE567" s="1">
        <v>0.21293447552115471</v>
      </c>
      <c r="AF567" s="1" t="s">
        <v>67</v>
      </c>
      <c r="AG567" s="1" t="s">
        <v>67</v>
      </c>
      <c r="AH567" s="1">
        <v>5.8178524309859458</v>
      </c>
      <c r="AI567" s="1" t="s">
        <v>67</v>
      </c>
      <c r="AJ567" s="1">
        <v>3.3402867063143575</v>
      </c>
      <c r="AK567" s="1">
        <v>11.224399501486149</v>
      </c>
      <c r="BI567" s="8" t="s">
        <v>67</v>
      </c>
      <c r="BJ567" s="8" t="s">
        <v>67</v>
      </c>
      <c r="BK567" s="5" t="s">
        <v>67</v>
      </c>
      <c r="BL567" s="5" t="s">
        <v>67</v>
      </c>
      <c r="BM567" s="5" t="s">
        <v>67</v>
      </c>
      <c r="BN567" s="5" t="s">
        <v>67</v>
      </c>
      <c r="BO567" s="5" t="s">
        <v>67</v>
      </c>
      <c r="BP567" s="5" t="s">
        <v>67</v>
      </c>
      <c r="BQ567" s="5" t="s">
        <v>67</v>
      </c>
      <c r="BR567" s="5" t="s">
        <v>67</v>
      </c>
      <c r="BS567" s="5" t="s">
        <v>67</v>
      </c>
      <c r="BT567" s="5" t="s">
        <v>67</v>
      </c>
      <c r="BU567" s="5" t="s">
        <v>67</v>
      </c>
      <c r="BV567" s="5" t="s">
        <v>67</v>
      </c>
      <c r="BW567" s="5" t="s">
        <v>67</v>
      </c>
      <c r="BX567" s="5" t="s">
        <v>67</v>
      </c>
      <c r="BY567" s="5" t="s">
        <v>67</v>
      </c>
      <c r="BZ567" s="5" t="s">
        <v>67</v>
      </c>
      <c r="CA567" s="5"/>
      <c r="CB567" s="5" t="s">
        <v>67</v>
      </c>
      <c r="CC567" s="5" t="s">
        <v>67</v>
      </c>
      <c r="CD567" s="5" t="s">
        <v>67</v>
      </c>
      <c r="CE567" s="5" t="s">
        <v>67</v>
      </c>
      <c r="CF567" s="5" t="s">
        <v>67</v>
      </c>
      <c r="CG567" s="5" t="s">
        <v>67</v>
      </c>
      <c r="CJ567"/>
      <c r="CK567"/>
      <c r="CT567" s="5"/>
      <c r="CU567" s="5"/>
      <c r="CV567" s="5"/>
      <c r="CW567" s="5"/>
      <c r="CX567" s="5"/>
      <c r="CY567" s="5"/>
      <c r="CZ567" s="5"/>
      <c r="DA567" s="5"/>
    </row>
    <row r="568" spans="1:105" s="1" customFormat="1" x14ac:dyDescent="0.25">
      <c r="A568" s="5" t="str">
        <f t="shared" si="9"/>
        <v>Cunderdin2014CVHyola450_TTFert0N</v>
      </c>
      <c r="B568" s="1" t="s">
        <v>63</v>
      </c>
      <c r="C568" s="1">
        <v>2014</v>
      </c>
      <c r="D568" s="5" t="s">
        <v>64</v>
      </c>
      <c r="E568" s="2">
        <v>41843</v>
      </c>
      <c r="F568" s="1">
        <v>0</v>
      </c>
      <c r="G568" s="1" t="s">
        <v>65</v>
      </c>
      <c r="H568" s="1" t="s">
        <v>68</v>
      </c>
      <c r="I568" s="1" t="s">
        <v>90</v>
      </c>
      <c r="J568" s="1" t="s">
        <v>74</v>
      </c>
      <c r="K568" s="1">
        <v>75.259850024842308</v>
      </c>
      <c r="L568" s="1">
        <v>26.373807625444869</v>
      </c>
      <c r="M568" s="1">
        <v>46.593558076685973</v>
      </c>
      <c r="N568" s="1">
        <v>0</v>
      </c>
      <c r="O568" s="1">
        <v>5.6818751821177473</v>
      </c>
      <c r="P568" s="1">
        <v>153.90909090909091</v>
      </c>
      <c r="Q568" s="1">
        <v>2.9750650505050502</v>
      </c>
      <c r="R568" s="1">
        <v>0.11617898989898988</v>
      </c>
      <c r="S568" s="1">
        <v>0</v>
      </c>
      <c r="U568" s="1">
        <v>231.37862005485269</v>
      </c>
      <c r="V568" s="1" t="s">
        <v>67</v>
      </c>
      <c r="W568" s="1">
        <v>183.37972158485817</v>
      </c>
      <c r="X568" s="1">
        <v>46.060606060606062</v>
      </c>
      <c r="Y568" s="1">
        <v>8.753465247882863</v>
      </c>
      <c r="Z568" s="1">
        <v>3.0505156707185921</v>
      </c>
      <c r="AA568" s="1">
        <v>19.897915570910822</v>
      </c>
      <c r="AB568" s="1" t="s">
        <v>67</v>
      </c>
      <c r="AC568" s="1">
        <v>1.9997344657755247</v>
      </c>
      <c r="AD568" s="4">
        <v>32.791635364255029</v>
      </c>
      <c r="AE568" s="1">
        <v>0.40490566908808201</v>
      </c>
      <c r="AF568" s="1">
        <v>4.2131307125921946E-2</v>
      </c>
      <c r="AG568" s="1" t="s">
        <v>67</v>
      </c>
      <c r="AH568" s="1">
        <v>20.061343113839865</v>
      </c>
      <c r="AI568" s="1" t="s">
        <v>67</v>
      </c>
      <c r="AJ568" s="1">
        <v>15.92451975453848</v>
      </c>
      <c r="AK568" s="1">
        <v>3.6865227456352589</v>
      </c>
      <c r="BI568" s="8" t="s">
        <v>67</v>
      </c>
      <c r="BJ568" s="8" t="s">
        <v>67</v>
      </c>
      <c r="BK568" s="5">
        <v>4.2100000000000005E-2</v>
      </c>
      <c r="BL568" s="5" t="s">
        <v>67</v>
      </c>
      <c r="BM568" s="5" t="s">
        <v>67</v>
      </c>
      <c r="BN568" s="5" t="s">
        <v>67</v>
      </c>
      <c r="BO568" s="5" t="s">
        <v>67</v>
      </c>
      <c r="BP568" s="5">
        <v>5.01539393939394</v>
      </c>
      <c r="BQ568" s="5" t="s">
        <v>67</v>
      </c>
      <c r="BR568" s="5" t="s">
        <v>67</v>
      </c>
      <c r="BS568" s="5" t="s">
        <v>67</v>
      </c>
      <c r="BT568" s="5" t="s">
        <v>67</v>
      </c>
      <c r="BU568" s="5" t="s">
        <v>67</v>
      </c>
      <c r="BV568" s="5" t="s">
        <v>67</v>
      </c>
      <c r="BW568" s="5" t="s">
        <v>67</v>
      </c>
      <c r="BX568" s="5">
        <v>4.0743261201495688E-3</v>
      </c>
      <c r="BY568" s="5" t="s">
        <v>67</v>
      </c>
      <c r="BZ568" s="5" t="s">
        <v>67</v>
      </c>
      <c r="CA568" s="5"/>
      <c r="CB568" s="5" t="s">
        <v>67</v>
      </c>
      <c r="CC568" s="5" t="s">
        <v>67</v>
      </c>
      <c r="CD568" s="5">
        <v>0.86178183156556465</v>
      </c>
      <c r="CE568" s="5" t="s">
        <v>67</v>
      </c>
      <c r="CF568" s="5" t="s">
        <v>67</v>
      </c>
      <c r="CG568" s="5" t="s">
        <v>67</v>
      </c>
      <c r="CJ568"/>
      <c r="CK568"/>
      <c r="CT568" s="5"/>
      <c r="CU568" s="5"/>
      <c r="CV568" s="5"/>
      <c r="CW568" s="5"/>
      <c r="CX568" s="5"/>
      <c r="CY568" s="5"/>
      <c r="CZ568" s="5"/>
      <c r="DA568" s="5"/>
    </row>
    <row r="569" spans="1:105" s="1" customFormat="1" x14ac:dyDescent="0.25">
      <c r="A569" s="5" t="str">
        <f t="shared" si="9"/>
        <v>Cunderdin2014CVHyola450_TTFert100N</v>
      </c>
      <c r="B569" s="1" t="s">
        <v>63</v>
      </c>
      <c r="C569" s="1">
        <v>2014</v>
      </c>
      <c r="D569" s="5" t="s">
        <v>64</v>
      </c>
      <c r="E569" s="2">
        <v>41843</v>
      </c>
      <c r="F569" s="1">
        <v>100</v>
      </c>
      <c r="G569" s="1" t="s">
        <v>65</v>
      </c>
      <c r="H569" s="1" t="s">
        <v>68</v>
      </c>
      <c r="I569" s="1" t="s">
        <v>90</v>
      </c>
      <c r="J569" s="1" t="s">
        <v>74</v>
      </c>
      <c r="K569" s="1">
        <v>106.20147598964314</v>
      </c>
      <c r="L569" s="1">
        <v>34.675099225890015</v>
      </c>
      <c r="M569" s="1">
        <v>79.781958054458087</v>
      </c>
      <c r="N569" s="1">
        <v>0</v>
      </c>
      <c r="O569" s="1">
        <v>6.6081333966754237</v>
      </c>
      <c r="P569" s="1">
        <v>227.26666666666665</v>
      </c>
      <c r="Q569" s="1">
        <v>4.0358717171717169</v>
      </c>
      <c r="R569" s="1">
        <v>0.19274020202020201</v>
      </c>
      <c r="S569" s="1">
        <v>0</v>
      </c>
      <c r="U569" s="1">
        <v>255.94761066691171</v>
      </c>
      <c r="V569" s="1" t="s">
        <v>67</v>
      </c>
      <c r="W569" s="1">
        <v>206.95759490212211</v>
      </c>
      <c r="X569" s="1">
        <v>51.515151515151508</v>
      </c>
      <c r="Y569" s="1">
        <v>9.1462189285647959</v>
      </c>
      <c r="Z569" s="1">
        <v>4.7487710562257632</v>
      </c>
      <c r="AA569" s="1">
        <v>12.648418093072335</v>
      </c>
      <c r="AB569" s="1" t="s">
        <v>67</v>
      </c>
      <c r="AC569" s="1">
        <v>0.78649233466423052</v>
      </c>
      <c r="AD569" s="4">
        <v>22.610893138520261</v>
      </c>
      <c r="AE569" s="1">
        <v>0.43270368103535967</v>
      </c>
      <c r="AF569" s="1">
        <v>1.8728146916059247E-2</v>
      </c>
      <c r="AG569" s="1" t="s">
        <v>67</v>
      </c>
      <c r="AH569" s="1">
        <v>22.103630634512974</v>
      </c>
      <c r="AI569" s="1" t="s">
        <v>67</v>
      </c>
      <c r="AJ569" s="1">
        <v>21.589931140834878</v>
      </c>
      <c r="AK569" s="1">
        <v>4.7334846520646465</v>
      </c>
      <c r="BI569" s="8" t="s">
        <v>67</v>
      </c>
      <c r="BJ569" s="8" t="s">
        <v>67</v>
      </c>
      <c r="BK569" s="5">
        <v>4.3616666666666672E-2</v>
      </c>
      <c r="BL569" s="5" t="s">
        <v>67</v>
      </c>
      <c r="BM569" s="5" t="s">
        <v>67</v>
      </c>
      <c r="BN569" s="5" t="s">
        <v>67</v>
      </c>
      <c r="BO569" s="5" t="s">
        <v>67</v>
      </c>
      <c r="BP569" s="5">
        <v>8.4270844848484838</v>
      </c>
      <c r="BQ569" s="5" t="s">
        <v>67</v>
      </c>
      <c r="BR569" s="5" t="s">
        <v>67</v>
      </c>
      <c r="BS569" s="5" t="s">
        <v>67</v>
      </c>
      <c r="BT569" s="5" t="s">
        <v>67</v>
      </c>
      <c r="BU569" s="5" t="s">
        <v>67</v>
      </c>
      <c r="BV569" s="5" t="s">
        <v>67</v>
      </c>
      <c r="BW569" s="5" t="s">
        <v>67</v>
      </c>
      <c r="BX569" s="5">
        <v>3.723825691110906E-3</v>
      </c>
      <c r="BY569" s="5" t="s">
        <v>67</v>
      </c>
      <c r="BZ569" s="5" t="s">
        <v>67</v>
      </c>
      <c r="CA569" s="5"/>
      <c r="CB569" s="5" t="s">
        <v>67</v>
      </c>
      <c r="CC569" s="5" t="s">
        <v>67</v>
      </c>
      <c r="CD569" s="5">
        <v>1.4695295240796657</v>
      </c>
      <c r="CE569" s="5" t="s">
        <v>67</v>
      </c>
      <c r="CF569" s="5" t="s">
        <v>67</v>
      </c>
      <c r="CG569" s="5" t="s">
        <v>67</v>
      </c>
      <c r="CJ569"/>
      <c r="CK569"/>
      <c r="CT569" s="5"/>
      <c r="CU569" s="5"/>
      <c r="CV569" s="5"/>
      <c r="CW569" s="5"/>
      <c r="CX569" s="5"/>
      <c r="CY569" s="5"/>
      <c r="CZ569" s="5"/>
      <c r="DA569" s="5"/>
    </row>
    <row r="570" spans="1:105" s="1" customFormat="1" x14ac:dyDescent="0.25">
      <c r="A570" s="5" t="str">
        <f t="shared" si="9"/>
        <v>Cunderdin2014CVHyola450_TTFert0N</v>
      </c>
      <c r="B570" s="1" t="s">
        <v>63</v>
      </c>
      <c r="C570" s="1">
        <v>2014</v>
      </c>
      <c r="D570" s="5" t="s">
        <v>64</v>
      </c>
      <c r="E570" s="2">
        <v>41864</v>
      </c>
      <c r="F570" s="1">
        <v>0</v>
      </c>
      <c r="G570" s="1" t="s">
        <v>65</v>
      </c>
      <c r="H570" s="1" t="s">
        <v>68</v>
      </c>
      <c r="I570" s="1" t="s">
        <v>90</v>
      </c>
      <c r="J570" s="1" t="s">
        <v>74</v>
      </c>
      <c r="K570" s="1">
        <v>70.330484840101903</v>
      </c>
      <c r="L570" s="1">
        <v>13.835550172923007</v>
      </c>
      <c r="M570" s="1">
        <v>199.67966393650775</v>
      </c>
      <c r="N570" s="1">
        <v>0</v>
      </c>
      <c r="O570" s="1">
        <v>12.148240444406719</v>
      </c>
      <c r="P570" s="1">
        <v>295.99393939393934</v>
      </c>
      <c r="Q570" s="1">
        <v>1.9697646464646461</v>
      </c>
      <c r="R570" s="1">
        <v>0.40580101010101011</v>
      </c>
      <c r="S570" s="1">
        <v>0</v>
      </c>
      <c r="U570" s="1" t="s">
        <v>67</v>
      </c>
      <c r="V570" s="1" t="s">
        <v>67</v>
      </c>
      <c r="W570" s="1" t="s">
        <v>67</v>
      </c>
      <c r="X570" s="1">
        <v>43.636363636363633</v>
      </c>
      <c r="Y570" s="1">
        <v>2.749596298697401</v>
      </c>
      <c r="Z570" s="1">
        <v>1.9811834534052915</v>
      </c>
      <c r="AA570" s="1">
        <v>27.567936577164421</v>
      </c>
      <c r="AB570" s="1" t="s">
        <v>67</v>
      </c>
      <c r="AC570" s="1">
        <v>4.4923486059100881</v>
      </c>
      <c r="AD570" s="4">
        <v>24.64384395737428</v>
      </c>
      <c r="AE570" s="1">
        <v>0.41924250699554655</v>
      </c>
      <c r="AF570" s="1">
        <v>8.8042871047295954E-2</v>
      </c>
      <c r="AG570" s="1" t="s">
        <v>67</v>
      </c>
      <c r="AH570" s="1" t="s">
        <v>67</v>
      </c>
      <c r="AI570" s="1" t="s">
        <v>67</v>
      </c>
      <c r="AJ570" s="1" t="s">
        <v>67</v>
      </c>
      <c r="AK570" s="1">
        <v>9.3301844353579604</v>
      </c>
      <c r="BI570" s="8" t="s">
        <v>67</v>
      </c>
      <c r="BJ570" s="8" t="s">
        <v>67</v>
      </c>
      <c r="BK570" s="5" t="s">
        <v>67</v>
      </c>
      <c r="BL570" s="5" t="s">
        <v>67</v>
      </c>
      <c r="BM570" s="5" t="s">
        <v>67</v>
      </c>
      <c r="BN570" s="5" t="s">
        <v>67</v>
      </c>
      <c r="BO570" s="5" t="s">
        <v>67</v>
      </c>
      <c r="BP570" s="5" t="s">
        <v>67</v>
      </c>
      <c r="BQ570" s="5" t="s">
        <v>67</v>
      </c>
      <c r="BR570" s="5" t="s">
        <v>67</v>
      </c>
      <c r="BS570" s="5" t="s">
        <v>67</v>
      </c>
      <c r="BT570" s="5" t="s">
        <v>67</v>
      </c>
      <c r="BU570" s="5" t="s">
        <v>67</v>
      </c>
      <c r="BV570" s="5" t="s">
        <v>67</v>
      </c>
      <c r="BW570" s="5" t="s">
        <v>67</v>
      </c>
      <c r="BX570" s="5" t="s">
        <v>67</v>
      </c>
      <c r="BY570" s="5" t="s">
        <v>67</v>
      </c>
      <c r="BZ570" s="5" t="s">
        <v>67</v>
      </c>
      <c r="CA570" s="5"/>
      <c r="CB570" s="5" t="s">
        <v>67</v>
      </c>
      <c r="CC570" s="5" t="s">
        <v>67</v>
      </c>
      <c r="CD570" s="5" t="s">
        <v>67</v>
      </c>
      <c r="CE570" s="5" t="s">
        <v>67</v>
      </c>
      <c r="CF570" s="5" t="s">
        <v>67</v>
      </c>
      <c r="CG570" s="5" t="s">
        <v>67</v>
      </c>
      <c r="CJ570"/>
      <c r="CK570"/>
      <c r="CT570" s="5"/>
      <c r="CU570" s="5"/>
      <c r="CV570" s="5"/>
      <c r="CW570" s="5"/>
      <c r="CX570" s="5"/>
      <c r="CY570" s="5"/>
      <c r="CZ570" s="5"/>
      <c r="DA570" s="5"/>
    </row>
    <row r="571" spans="1:105" s="1" customFormat="1" x14ac:dyDescent="0.25">
      <c r="A571" s="5" t="str">
        <f t="shared" si="9"/>
        <v>Cunderdin2014CVHyola450_TTFert100N</v>
      </c>
      <c r="B571" s="1" t="s">
        <v>63</v>
      </c>
      <c r="C571" s="1">
        <v>2014</v>
      </c>
      <c r="D571" s="5" t="s">
        <v>64</v>
      </c>
      <c r="E571" s="2">
        <v>41864</v>
      </c>
      <c r="F571" s="1">
        <v>100</v>
      </c>
      <c r="G571" s="1" t="s">
        <v>65</v>
      </c>
      <c r="H571" s="1" t="s">
        <v>68</v>
      </c>
      <c r="I571" s="1" t="s">
        <v>90</v>
      </c>
      <c r="J571" s="1" t="s">
        <v>74</v>
      </c>
      <c r="K571" s="1">
        <v>121.0604648344048</v>
      </c>
      <c r="L571" s="1">
        <v>50.22175762885778</v>
      </c>
      <c r="M571" s="1">
        <v>346.87798229911988</v>
      </c>
      <c r="N571" s="1">
        <v>5.1294360250371991</v>
      </c>
      <c r="O571" s="1">
        <v>17.243692545913632</v>
      </c>
      <c r="P571" s="1">
        <v>540.5333333333333</v>
      </c>
      <c r="Q571" s="1">
        <v>4.1618832323232313</v>
      </c>
      <c r="R571" s="1">
        <v>0.71527252525252516</v>
      </c>
      <c r="S571" s="1">
        <v>2.4392727272727271E-2</v>
      </c>
      <c r="U571" s="1" t="s">
        <v>67</v>
      </c>
      <c r="V571" s="1" t="s">
        <v>67</v>
      </c>
      <c r="W571" s="1" t="s">
        <v>67</v>
      </c>
      <c r="X571" s="1">
        <v>52.727272727272727</v>
      </c>
      <c r="Y571" s="1">
        <v>7.5495621399010675</v>
      </c>
      <c r="Z571" s="1">
        <v>24.592920107047387</v>
      </c>
      <c r="AA571" s="1">
        <v>32.95772663026618</v>
      </c>
      <c r="AB571" s="1">
        <v>4.8867868174960174</v>
      </c>
      <c r="AC571" s="1">
        <v>5.7203809200598226</v>
      </c>
      <c r="AD571" s="4">
        <v>44.550271023880612</v>
      </c>
      <c r="AE571" s="1">
        <v>0.74290885230382575</v>
      </c>
      <c r="AF571" s="1">
        <v>0.11428775736536131</v>
      </c>
      <c r="AG571" s="1">
        <v>2.0692303515882145E-2</v>
      </c>
      <c r="AH571" s="1" t="s">
        <v>67</v>
      </c>
      <c r="AI571" s="1" t="s">
        <v>67</v>
      </c>
      <c r="AJ571" s="1" t="s">
        <v>67</v>
      </c>
      <c r="AK571" s="1">
        <v>16.49776677432266</v>
      </c>
      <c r="BI571" s="8" t="s">
        <v>67</v>
      </c>
      <c r="BJ571" s="8" t="s">
        <v>67</v>
      </c>
      <c r="BK571" s="5" t="s">
        <v>67</v>
      </c>
      <c r="BL571" s="5" t="s">
        <v>67</v>
      </c>
      <c r="BM571" s="5" t="s">
        <v>67</v>
      </c>
      <c r="BN571" s="5" t="s">
        <v>67</v>
      </c>
      <c r="BO571" s="5" t="s">
        <v>67</v>
      </c>
      <c r="BP571" s="5" t="s">
        <v>67</v>
      </c>
      <c r="BQ571" s="5" t="s">
        <v>67</v>
      </c>
      <c r="BR571" s="5" t="s">
        <v>67</v>
      </c>
      <c r="BS571" s="5" t="s">
        <v>67</v>
      </c>
      <c r="BT571" s="5" t="s">
        <v>67</v>
      </c>
      <c r="BU571" s="5" t="s">
        <v>67</v>
      </c>
      <c r="BV571" s="5" t="s">
        <v>67</v>
      </c>
      <c r="BW571" s="5" t="s">
        <v>67</v>
      </c>
      <c r="BX571" s="5" t="s">
        <v>67</v>
      </c>
      <c r="BY571" s="5" t="s">
        <v>67</v>
      </c>
      <c r="BZ571" s="5" t="s">
        <v>67</v>
      </c>
      <c r="CA571" s="5"/>
      <c r="CB571" s="5" t="s">
        <v>67</v>
      </c>
      <c r="CC571" s="5" t="s">
        <v>67</v>
      </c>
      <c r="CD571" s="5" t="s">
        <v>67</v>
      </c>
      <c r="CE571" s="5" t="s">
        <v>67</v>
      </c>
      <c r="CF571" s="5" t="s">
        <v>67</v>
      </c>
      <c r="CG571" s="5" t="s">
        <v>67</v>
      </c>
      <c r="CJ571"/>
      <c r="CK571"/>
      <c r="CT571" s="5"/>
      <c r="CU571" s="5"/>
      <c r="CV571" s="5"/>
      <c r="CW571" s="5"/>
      <c r="CX571" s="5"/>
      <c r="CY571" s="5"/>
      <c r="CZ571" s="5"/>
      <c r="DA571" s="5"/>
    </row>
    <row r="572" spans="1:105" s="1" customFormat="1" x14ac:dyDescent="0.25">
      <c r="A572" s="5" t="str">
        <f t="shared" si="9"/>
        <v>Cunderdin2014CVHyola450_TTFert0N</v>
      </c>
      <c r="B572" s="1" t="s">
        <v>63</v>
      </c>
      <c r="C572" s="1">
        <v>2014</v>
      </c>
      <c r="D572" s="5" t="s">
        <v>64</v>
      </c>
      <c r="E572" s="2">
        <v>41886</v>
      </c>
      <c r="F572" s="1">
        <v>0</v>
      </c>
      <c r="G572" s="1" t="s">
        <v>65</v>
      </c>
      <c r="H572" s="1" t="s">
        <v>68</v>
      </c>
      <c r="I572" s="1" t="s">
        <v>90</v>
      </c>
      <c r="J572" s="1" t="s">
        <v>74</v>
      </c>
      <c r="K572" s="1">
        <v>43.457675877657785</v>
      </c>
      <c r="L572" s="1">
        <v>1.5152521343316174</v>
      </c>
      <c r="M572" s="1">
        <v>401.37064357242906</v>
      </c>
      <c r="N572" s="1">
        <v>112.07429675504164</v>
      </c>
      <c r="O572" s="1">
        <v>8.8063740847822718</v>
      </c>
      <c r="P572" s="1">
        <v>567.22424242424233</v>
      </c>
      <c r="Q572" s="1">
        <v>1.3864096969696966</v>
      </c>
      <c r="R572" s="1">
        <v>1.0395709090909089</v>
      </c>
      <c r="S572" s="1">
        <v>0.539991515151515</v>
      </c>
      <c r="U572" s="1" t="s">
        <v>67</v>
      </c>
      <c r="V572" s="1" t="s">
        <v>67</v>
      </c>
      <c r="W572" s="1" t="s">
        <v>67</v>
      </c>
      <c r="X572" s="1">
        <v>65.454545454545453</v>
      </c>
      <c r="Y572" s="1">
        <v>11.844513909415744</v>
      </c>
      <c r="Z572" s="1">
        <v>0.38691148746889309</v>
      </c>
      <c r="AA572" s="1">
        <v>53.815058400360776</v>
      </c>
      <c r="AB572" s="1">
        <v>20.403184133050381</v>
      </c>
      <c r="AC572" s="1">
        <v>3.3123289626588308</v>
      </c>
      <c r="AD572" s="4">
        <v>49.874051102452533</v>
      </c>
      <c r="AE572" s="1">
        <v>0.43848680615591995</v>
      </c>
      <c r="AF572" s="1">
        <v>0.19848286706945323</v>
      </c>
      <c r="AG572" s="1">
        <v>9.4088785104607345E-2</v>
      </c>
      <c r="AH572" s="1" t="s">
        <v>67</v>
      </c>
      <c r="AI572" s="1" t="s">
        <v>67</v>
      </c>
      <c r="AJ572" s="1" t="s">
        <v>67</v>
      </c>
      <c r="AK572" s="1">
        <v>11.354541815269831</v>
      </c>
      <c r="BI572" s="8" t="s">
        <v>67</v>
      </c>
      <c r="BJ572" s="8">
        <v>1.029406517260195E-3</v>
      </c>
      <c r="BK572" s="5" t="s">
        <v>67</v>
      </c>
      <c r="BL572" s="5">
        <v>2.3007666666666666E-2</v>
      </c>
      <c r="BM572" s="5">
        <v>3.1586666666666666E-2</v>
      </c>
      <c r="BN572" s="5">
        <v>1.3703333333333336E-2</v>
      </c>
      <c r="BO572" s="5" t="s">
        <v>67</v>
      </c>
      <c r="BP572" s="5" t="s">
        <v>67</v>
      </c>
      <c r="BQ572" s="5">
        <v>0.94975892439376619</v>
      </c>
      <c r="BR572" s="5">
        <v>4.827188682855259</v>
      </c>
      <c r="BS572" s="5">
        <v>3.0630353383741382</v>
      </c>
      <c r="BT572" s="5" t="s">
        <v>67</v>
      </c>
      <c r="BU572" s="5" t="s">
        <v>67</v>
      </c>
      <c r="BV572" s="5" t="s">
        <v>67</v>
      </c>
      <c r="BW572" s="5" t="s">
        <v>67</v>
      </c>
      <c r="BX572" s="5" t="s">
        <v>67</v>
      </c>
      <c r="BY572" s="5">
        <v>2.9771841468818304E-3</v>
      </c>
      <c r="BZ572" s="5">
        <v>2.2871841008347492E-3</v>
      </c>
      <c r="CA572" s="5"/>
      <c r="CB572" s="5" t="s">
        <v>67</v>
      </c>
      <c r="CC572" s="5" t="s">
        <v>67</v>
      </c>
      <c r="CD572" s="5" t="s">
        <v>67</v>
      </c>
      <c r="CE572" s="5">
        <v>0.37481991066847514</v>
      </c>
      <c r="CF572" s="5">
        <v>0.45778604673068046</v>
      </c>
      <c r="CG572" s="5">
        <v>0.34832585440480518</v>
      </c>
      <c r="CJ572"/>
      <c r="CK572"/>
      <c r="CT572" s="5"/>
      <c r="CU572" s="5"/>
      <c r="CV572" s="5"/>
      <c r="CW572" s="5"/>
      <c r="CX572" s="5"/>
      <c r="CY572" s="5"/>
      <c r="CZ572" s="5"/>
      <c r="DA572" s="5"/>
    </row>
    <row r="573" spans="1:105" s="1" customFormat="1" x14ac:dyDescent="0.25">
      <c r="A573" s="5" t="str">
        <f t="shared" si="9"/>
        <v>Cunderdin2014CVHyola450_TTFert100N</v>
      </c>
      <c r="B573" s="1" t="s">
        <v>63</v>
      </c>
      <c r="C573" s="1">
        <v>2014</v>
      </c>
      <c r="D573" s="5" t="s">
        <v>64</v>
      </c>
      <c r="E573" s="2">
        <v>41886</v>
      </c>
      <c r="F573" s="1">
        <v>100</v>
      </c>
      <c r="G573" s="1" t="s">
        <v>65</v>
      </c>
      <c r="H573" s="1" t="s">
        <v>68</v>
      </c>
      <c r="I573" s="1" t="s">
        <v>90</v>
      </c>
      <c r="J573" s="1" t="s">
        <v>74</v>
      </c>
      <c r="K573" s="1">
        <v>73.675580536047065</v>
      </c>
      <c r="L573" s="1">
        <v>2.1573843914500954</v>
      </c>
      <c r="M573" s="1">
        <v>519.64543416855417</v>
      </c>
      <c r="N573" s="1">
        <v>108.01055415592089</v>
      </c>
      <c r="O573" s="1">
        <v>25.717107354088299</v>
      </c>
      <c r="P573" s="1">
        <v>729.20606060606042</v>
      </c>
      <c r="Q573" s="1">
        <v>2.1685757575757569</v>
      </c>
      <c r="R573" s="1">
        <v>1.5127276767676772</v>
      </c>
      <c r="S573" s="1">
        <v>0.6045519191919192</v>
      </c>
      <c r="U573" s="1" t="s">
        <v>67</v>
      </c>
      <c r="V573" s="1" t="s">
        <v>67</v>
      </c>
      <c r="W573" s="1" t="s">
        <v>67</v>
      </c>
      <c r="X573" s="1">
        <v>56.969696969696962</v>
      </c>
      <c r="Y573" s="1">
        <v>10.153106212742083</v>
      </c>
      <c r="Z573" s="1">
        <v>1.1357678958254154</v>
      </c>
      <c r="AA573" s="1">
        <v>40.009155204861536</v>
      </c>
      <c r="AB573" s="1">
        <v>15.868142657265436</v>
      </c>
      <c r="AC573" s="1">
        <v>3.7001654354895477</v>
      </c>
      <c r="AD573" s="4">
        <v>66.458708432666498</v>
      </c>
      <c r="AE573" s="1">
        <v>0.42796950833087838</v>
      </c>
      <c r="AF573" s="1">
        <v>0.16068279120353851</v>
      </c>
      <c r="AG573" s="1">
        <v>0.11926070745325447</v>
      </c>
      <c r="AH573" s="1" t="s">
        <v>67</v>
      </c>
      <c r="AI573" s="1" t="s">
        <v>67</v>
      </c>
      <c r="AJ573" s="1" t="s">
        <v>67</v>
      </c>
      <c r="AK573" s="1">
        <v>9.9216397234817766</v>
      </c>
      <c r="BI573" s="8" t="s">
        <v>67</v>
      </c>
      <c r="BJ573" s="8">
        <v>1.8278949641596155E-3</v>
      </c>
      <c r="BK573" s="5" t="s">
        <v>67</v>
      </c>
      <c r="BL573" s="5">
        <v>3.7243333333333337E-2</v>
      </c>
      <c r="BM573" s="5">
        <v>4.1619999999999997E-2</v>
      </c>
      <c r="BN573" s="5">
        <v>2.3769999999999999E-2</v>
      </c>
      <c r="BO573" s="5" t="s">
        <v>67</v>
      </c>
      <c r="BP573" s="5" t="s">
        <v>67</v>
      </c>
      <c r="BQ573" s="5">
        <v>2.36476459254034</v>
      </c>
      <c r="BR573" s="5">
        <v>10.604211542185531</v>
      </c>
      <c r="BS573" s="5">
        <v>3.8425027413538824</v>
      </c>
      <c r="BT573" s="5" t="s">
        <v>67</v>
      </c>
      <c r="BU573" s="5" t="s">
        <v>67</v>
      </c>
      <c r="BV573" s="5" t="s">
        <v>67</v>
      </c>
      <c r="BW573" s="5" t="s">
        <v>67</v>
      </c>
      <c r="BX573" s="5" t="s">
        <v>67</v>
      </c>
      <c r="BY573" s="5">
        <v>2.1569294018220679E-3</v>
      </c>
      <c r="BZ573" s="5">
        <v>1.0834666584627029E-3</v>
      </c>
      <c r="CA573" s="5"/>
      <c r="CB573" s="5" t="s">
        <v>67</v>
      </c>
      <c r="CC573" s="5" t="s">
        <v>67</v>
      </c>
      <c r="CD573" s="5" t="s">
        <v>67</v>
      </c>
      <c r="CE573" s="5">
        <v>0.40593899200549938</v>
      </c>
      <c r="CF573" s="5">
        <v>1.333856433306559</v>
      </c>
      <c r="CG573" s="5">
        <v>0.54591182032820418</v>
      </c>
      <c r="CJ573"/>
      <c r="CK573"/>
      <c r="CT573" s="5"/>
      <c r="CU573" s="5"/>
      <c r="CV573" s="5"/>
      <c r="CW573" s="5"/>
      <c r="CX573" s="5"/>
      <c r="CY573" s="5"/>
      <c r="CZ573" s="5"/>
      <c r="DA573" s="5"/>
    </row>
    <row r="574" spans="1:105" s="1" customFormat="1" x14ac:dyDescent="0.25">
      <c r="A574" s="5" t="str">
        <f t="shared" si="9"/>
        <v>Cunderdin2014CVHyola50Fert0N</v>
      </c>
      <c r="B574" s="1" t="s">
        <v>63</v>
      </c>
      <c r="C574" s="1">
        <v>2014</v>
      </c>
      <c r="D574" s="5" t="s">
        <v>64</v>
      </c>
      <c r="E574" s="2">
        <v>41815</v>
      </c>
      <c r="F574" s="1">
        <v>0</v>
      </c>
      <c r="G574" s="1" t="s">
        <v>62</v>
      </c>
      <c r="H574" s="1" t="s">
        <v>68</v>
      </c>
      <c r="I574" s="1" t="s">
        <v>91</v>
      </c>
      <c r="J574" s="1" t="s">
        <v>73</v>
      </c>
      <c r="K574" s="1">
        <v>23.2443663302987</v>
      </c>
      <c r="L574" s="1">
        <v>8.2768457909134217</v>
      </c>
      <c r="M574" s="1">
        <v>0</v>
      </c>
      <c r="N574" s="1">
        <v>0</v>
      </c>
      <c r="O574" s="1">
        <v>0</v>
      </c>
      <c r="P574" s="1">
        <v>31.52121212121212</v>
      </c>
      <c r="Q574" s="1">
        <v>0.42247115151515152</v>
      </c>
      <c r="R574" s="1">
        <v>0</v>
      </c>
      <c r="S574" s="1">
        <v>0</v>
      </c>
      <c r="U574" s="1">
        <v>194.62176626611117</v>
      </c>
      <c r="V574" s="1" t="s">
        <v>67</v>
      </c>
      <c r="W574" s="1">
        <v>154.46455878919028</v>
      </c>
      <c r="X574" s="1">
        <v>34.54545454545454</v>
      </c>
      <c r="Y574" s="1">
        <v>2.6619866821094185</v>
      </c>
      <c r="Z574" s="1">
        <v>1.0743436711641443</v>
      </c>
      <c r="AA574" s="1" t="s">
        <v>67</v>
      </c>
      <c r="AB574" s="1" t="s">
        <v>67</v>
      </c>
      <c r="AC574" s="1" t="s">
        <v>67</v>
      </c>
      <c r="AD574" s="4">
        <v>3.7312075805538902</v>
      </c>
      <c r="AE574" s="1">
        <v>4.9863674236756098E-2</v>
      </c>
      <c r="AF574" s="1" t="s">
        <v>67</v>
      </c>
      <c r="AG574" s="1" t="s">
        <v>67</v>
      </c>
      <c r="AH574" s="1">
        <v>10.669035074344611</v>
      </c>
      <c r="AI574" s="1" t="s">
        <v>67</v>
      </c>
      <c r="AJ574" s="1">
        <v>8.2086579457430222</v>
      </c>
      <c r="AK574" s="1">
        <v>2.0994555243259074</v>
      </c>
      <c r="BI574" s="8" t="s">
        <v>67</v>
      </c>
      <c r="BJ574" s="8" t="s">
        <v>67</v>
      </c>
      <c r="BK574" s="5" t="s">
        <v>67</v>
      </c>
      <c r="BL574" s="5" t="s">
        <v>67</v>
      </c>
      <c r="BM574" s="5" t="s">
        <v>67</v>
      </c>
      <c r="BN574" s="5" t="s">
        <v>67</v>
      </c>
      <c r="BO574" s="5" t="s">
        <v>67</v>
      </c>
      <c r="BP574" s="5" t="s">
        <v>67</v>
      </c>
      <c r="BQ574" s="5" t="s">
        <v>67</v>
      </c>
      <c r="BR574" s="5" t="s">
        <v>67</v>
      </c>
      <c r="BS574" s="5" t="s">
        <v>67</v>
      </c>
      <c r="BT574" s="5" t="s">
        <v>67</v>
      </c>
      <c r="BU574" s="5" t="s">
        <v>67</v>
      </c>
      <c r="BV574" s="5" t="s">
        <v>67</v>
      </c>
      <c r="BW574" s="5" t="s">
        <v>67</v>
      </c>
      <c r="BX574" s="5" t="s">
        <v>67</v>
      </c>
      <c r="BY574" s="5" t="s">
        <v>67</v>
      </c>
      <c r="BZ574" s="5" t="s">
        <v>67</v>
      </c>
      <c r="CA574" s="5"/>
      <c r="CB574" s="5" t="s">
        <v>67</v>
      </c>
      <c r="CC574" s="5" t="s">
        <v>67</v>
      </c>
      <c r="CD574" s="5" t="s">
        <v>67</v>
      </c>
      <c r="CE574" s="5" t="s">
        <v>67</v>
      </c>
      <c r="CF574" s="5" t="s">
        <v>67</v>
      </c>
      <c r="CG574" s="5" t="s">
        <v>67</v>
      </c>
      <c r="CJ574"/>
      <c r="CK574"/>
      <c r="CT574" s="5"/>
      <c r="CU574" s="5"/>
      <c r="CV574" s="5"/>
      <c r="CW574" s="5"/>
      <c r="CX574" s="5"/>
      <c r="CY574" s="5"/>
      <c r="CZ574" s="5"/>
      <c r="DA574" s="5"/>
    </row>
    <row r="575" spans="1:105" s="1" customFormat="1" x14ac:dyDescent="0.25">
      <c r="A575" s="5" t="str">
        <f t="shared" si="9"/>
        <v>Cunderdin2014CVHyola50Fert100N</v>
      </c>
      <c r="B575" s="1" t="s">
        <v>63</v>
      </c>
      <c r="C575" s="1">
        <v>2014</v>
      </c>
      <c r="D575" s="5" t="s">
        <v>64</v>
      </c>
      <c r="E575" s="2">
        <v>41815</v>
      </c>
      <c r="F575" s="1">
        <v>100</v>
      </c>
      <c r="G575" s="1" t="s">
        <v>62</v>
      </c>
      <c r="H575" s="1" t="s">
        <v>68</v>
      </c>
      <c r="I575" s="1" t="s">
        <v>91</v>
      </c>
      <c r="J575" s="1" t="s">
        <v>73</v>
      </c>
      <c r="K575" s="1">
        <v>49.523579013895336</v>
      </c>
      <c r="L575" s="1">
        <v>20.058239167922842</v>
      </c>
      <c r="M575" s="1">
        <v>0</v>
      </c>
      <c r="N575" s="1">
        <v>0</v>
      </c>
      <c r="O575" s="1">
        <v>0</v>
      </c>
      <c r="P575" s="1">
        <v>69.581818181818178</v>
      </c>
      <c r="Q575" s="1">
        <v>0.89152230303030289</v>
      </c>
      <c r="R575" s="1">
        <v>0</v>
      </c>
      <c r="S575" s="1">
        <v>0</v>
      </c>
      <c r="U575" s="1">
        <v>203.24802019626034</v>
      </c>
      <c r="V575" s="1" t="s">
        <v>67</v>
      </c>
      <c r="W575" s="1">
        <v>156.70679114140015</v>
      </c>
      <c r="X575" s="1">
        <v>38.18181818181818</v>
      </c>
      <c r="Y575" s="1">
        <v>7.767793630531199</v>
      </c>
      <c r="Z575" s="1">
        <v>2.5810280810386637</v>
      </c>
      <c r="AA575" s="1" t="s">
        <v>67</v>
      </c>
      <c r="AB575" s="1" t="s">
        <v>67</v>
      </c>
      <c r="AC575" s="1" t="s">
        <v>67</v>
      </c>
      <c r="AD575" s="4">
        <v>10.339946342129988</v>
      </c>
      <c r="AE575" s="1">
        <v>0.14147203956204177</v>
      </c>
      <c r="AF575" s="1" t="s">
        <v>67</v>
      </c>
      <c r="AG575" s="1" t="s">
        <v>67</v>
      </c>
      <c r="AH575" s="1">
        <v>5.676289389903272</v>
      </c>
      <c r="AI575" s="1" t="s">
        <v>67</v>
      </c>
      <c r="AJ575" s="1">
        <v>3.031531934995261</v>
      </c>
      <c r="AK575" s="1">
        <v>7.3480943351406944</v>
      </c>
      <c r="BI575" s="8" t="s">
        <v>67</v>
      </c>
      <c r="BJ575" s="8" t="s">
        <v>67</v>
      </c>
      <c r="BK575" s="5" t="s">
        <v>67</v>
      </c>
      <c r="BL575" s="5" t="s">
        <v>67</v>
      </c>
      <c r="BM575" s="5" t="s">
        <v>67</v>
      </c>
      <c r="BN575" s="5" t="s">
        <v>67</v>
      </c>
      <c r="BO575" s="5" t="s">
        <v>67</v>
      </c>
      <c r="BP575" s="5" t="s">
        <v>67</v>
      </c>
      <c r="BQ575" s="5" t="s">
        <v>67</v>
      </c>
      <c r="BR575" s="5" t="s">
        <v>67</v>
      </c>
      <c r="BS575" s="5" t="s">
        <v>67</v>
      </c>
      <c r="BT575" s="5" t="s">
        <v>67</v>
      </c>
      <c r="BU575" s="5" t="s">
        <v>67</v>
      </c>
      <c r="BV575" s="5" t="s">
        <v>67</v>
      </c>
      <c r="BW575" s="5" t="s">
        <v>67</v>
      </c>
      <c r="BX575" s="5" t="s">
        <v>67</v>
      </c>
      <c r="BY575" s="5" t="s">
        <v>67</v>
      </c>
      <c r="BZ575" s="5" t="s">
        <v>67</v>
      </c>
      <c r="CA575" s="5"/>
      <c r="CB575" s="5" t="s">
        <v>67</v>
      </c>
      <c r="CC575" s="5" t="s">
        <v>67</v>
      </c>
      <c r="CD575" s="5" t="s">
        <v>67</v>
      </c>
      <c r="CE575" s="5" t="s">
        <v>67</v>
      </c>
      <c r="CF575" s="5" t="s">
        <v>67</v>
      </c>
      <c r="CG575" s="5" t="s">
        <v>67</v>
      </c>
      <c r="CJ575"/>
      <c r="CK575"/>
      <c r="CT575" s="5"/>
      <c r="CU575" s="5"/>
      <c r="CV575" s="5"/>
      <c r="CW575" s="5"/>
      <c r="CX575" s="5"/>
      <c r="CY575" s="5"/>
      <c r="CZ575" s="5"/>
      <c r="DA575" s="5"/>
    </row>
    <row r="576" spans="1:105" s="1" customFormat="1" x14ac:dyDescent="0.25">
      <c r="A576" s="5" t="str">
        <f t="shared" si="9"/>
        <v>Cunderdin2014CVHyola50Fert0N</v>
      </c>
      <c r="B576" s="1" t="s">
        <v>63</v>
      </c>
      <c r="C576" s="1">
        <v>2014</v>
      </c>
      <c r="D576" s="5" t="s">
        <v>64</v>
      </c>
      <c r="E576" s="2">
        <v>41843</v>
      </c>
      <c r="F576" s="1">
        <v>0</v>
      </c>
      <c r="G576" s="1" t="s">
        <v>62</v>
      </c>
      <c r="H576" s="1" t="s">
        <v>68</v>
      </c>
      <c r="I576" s="1" t="s">
        <v>91</v>
      </c>
      <c r="J576" s="1" t="s">
        <v>73</v>
      </c>
      <c r="K576" s="1">
        <v>73.532717303376188</v>
      </c>
      <c r="L576" s="1">
        <v>36.41764744606234</v>
      </c>
      <c r="M576" s="1">
        <v>24.987284858270744</v>
      </c>
      <c r="N576" s="1">
        <v>0</v>
      </c>
      <c r="O576" s="1">
        <v>12.474471604411939</v>
      </c>
      <c r="P576" s="1">
        <v>147.41212121212121</v>
      </c>
      <c r="Q576" s="1">
        <v>1.6294822222222223</v>
      </c>
      <c r="R576" s="1">
        <v>3.3278383838383829E-2</v>
      </c>
      <c r="S576" s="1">
        <v>0</v>
      </c>
      <c r="U576" s="1">
        <v>196.47542879778175</v>
      </c>
      <c r="V576" s="1" t="s">
        <v>67</v>
      </c>
      <c r="W576" s="1">
        <v>141.7348566783256</v>
      </c>
      <c r="X576" s="1">
        <v>56.363636363636367</v>
      </c>
      <c r="Y576" s="1">
        <v>13.821947877099591</v>
      </c>
      <c r="Z576" s="1">
        <v>6.034801311636671</v>
      </c>
      <c r="AA576" s="1">
        <v>7.3267210418203907</v>
      </c>
      <c r="AB576" s="1" t="s">
        <v>67</v>
      </c>
      <c r="AC576" s="1">
        <v>4.4221643748849768</v>
      </c>
      <c r="AD576" s="4">
        <v>20.826951529428932</v>
      </c>
      <c r="AE576" s="1">
        <v>0.42160599630667289</v>
      </c>
      <c r="AF576" s="1">
        <v>6.8825266512222991E-3</v>
      </c>
      <c r="AG576" s="1" t="s">
        <v>67</v>
      </c>
      <c r="AH576" s="1">
        <v>34.073653097474157</v>
      </c>
      <c r="AI576" s="1" t="s">
        <v>67</v>
      </c>
      <c r="AJ576" s="1">
        <v>23.076516153376506</v>
      </c>
      <c r="AK576" s="1">
        <v>16.296157163331809</v>
      </c>
      <c r="BI576" s="8" t="s">
        <v>67</v>
      </c>
      <c r="BJ576" s="8" t="s">
        <v>67</v>
      </c>
      <c r="BK576" s="5">
        <v>3.2983666666666661E-2</v>
      </c>
      <c r="BL576" s="5" t="s">
        <v>67</v>
      </c>
      <c r="BM576" s="5" t="s">
        <v>67</v>
      </c>
      <c r="BN576" s="5" t="s">
        <v>67</v>
      </c>
      <c r="BO576" s="5" t="s">
        <v>67</v>
      </c>
      <c r="BP576" s="5">
        <v>3.9071164969696963</v>
      </c>
      <c r="BQ576" s="5" t="s">
        <v>67</v>
      </c>
      <c r="BR576" s="5" t="s">
        <v>67</v>
      </c>
      <c r="BS576" s="5" t="s">
        <v>67</v>
      </c>
      <c r="BT576" s="5" t="s">
        <v>67</v>
      </c>
      <c r="BU576" s="5" t="s">
        <v>67</v>
      </c>
      <c r="BV576" s="5" t="s">
        <v>67</v>
      </c>
      <c r="BW576" s="5" t="s">
        <v>67</v>
      </c>
      <c r="BX576" s="5">
        <v>2.0722508160076793E-3</v>
      </c>
      <c r="BY576" s="5" t="s">
        <v>67</v>
      </c>
      <c r="BZ576" s="5" t="s">
        <v>67</v>
      </c>
      <c r="CA576" s="5"/>
      <c r="CB576" s="5" t="s">
        <v>67</v>
      </c>
      <c r="CC576" s="5" t="s">
        <v>67</v>
      </c>
      <c r="CD576" s="5">
        <v>0.36103340581770282</v>
      </c>
      <c r="CE576" s="5" t="s">
        <v>67</v>
      </c>
      <c r="CF576" s="5" t="s">
        <v>67</v>
      </c>
      <c r="CG576" s="5" t="s">
        <v>67</v>
      </c>
      <c r="CJ576"/>
      <c r="CK576"/>
      <c r="CT576" s="5"/>
      <c r="CU576" s="5"/>
      <c r="CV576" s="5"/>
      <c r="CW576" s="5"/>
      <c r="CX576" s="5"/>
      <c r="CY576" s="5"/>
      <c r="CZ576" s="5"/>
      <c r="DA576" s="5"/>
    </row>
    <row r="577" spans="1:105" s="1" customFormat="1" x14ac:dyDescent="0.25">
      <c r="A577" s="5" t="str">
        <f t="shared" si="9"/>
        <v>Cunderdin2014CVHyola50Fert100N</v>
      </c>
      <c r="B577" s="1" t="s">
        <v>63</v>
      </c>
      <c r="C577" s="1">
        <v>2014</v>
      </c>
      <c r="D577" s="5" t="s">
        <v>64</v>
      </c>
      <c r="E577" s="2">
        <v>41843</v>
      </c>
      <c r="F577" s="1">
        <v>100</v>
      </c>
      <c r="G577" s="1" t="s">
        <v>62</v>
      </c>
      <c r="H577" s="1" t="s">
        <v>68</v>
      </c>
      <c r="I577" s="1" t="s">
        <v>91</v>
      </c>
      <c r="J577" s="1" t="s">
        <v>73</v>
      </c>
      <c r="K577" s="1">
        <v>134.77135512707591</v>
      </c>
      <c r="L577" s="1">
        <v>76.265667385681354</v>
      </c>
      <c r="M577" s="1">
        <v>59.798304415252005</v>
      </c>
      <c r="N577" s="1">
        <v>0</v>
      </c>
      <c r="O577" s="1">
        <v>6.0980064053240319</v>
      </c>
      <c r="P577" s="1">
        <v>276.93333333333334</v>
      </c>
      <c r="Q577" s="1">
        <v>4.1767494949494948</v>
      </c>
      <c r="R577" s="1">
        <v>9.102424242424241E-2</v>
      </c>
      <c r="S577" s="1">
        <v>0</v>
      </c>
      <c r="U577" s="1">
        <v>202.17010278291431</v>
      </c>
      <c r="V577" s="1" t="s">
        <v>67</v>
      </c>
      <c r="W577" s="1">
        <v>140.07585597544758</v>
      </c>
      <c r="X577" s="1">
        <v>39.393939393939391</v>
      </c>
      <c r="Y577" s="1">
        <v>6.1454970893802532</v>
      </c>
      <c r="Z577" s="1">
        <v>1.2403450067511903</v>
      </c>
      <c r="AA577" s="1">
        <v>9.7927157861805902</v>
      </c>
      <c r="AB577" s="1" t="s">
        <v>67</v>
      </c>
      <c r="AC577" s="1">
        <v>2.1762897831807355</v>
      </c>
      <c r="AD577" s="4">
        <v>4.0066244503032902</v>
      </c>
      <c r="AE577" s="1">
        <v>0.53737099372638142</v>
      </c>
      <c r="AF577" s="1">
        <v>1.669560637159042E-2</v>
      </c>
      <c r="AG577" s="1" t="s">
        <v>67</v>
      </c>
      <c r="AH577" s="1">
        <v>24.172993588322299</v>
      </c>
      <c r="AI577" s="1" t="s">
        <v>67</v>
      </c>
      <c r="AJ577" s="1">
        <v>15.882198596359723</v>
      </c>
      <c r="AK577" s="1">
        <v>6.0606060606060668</v>
      </c>
      <c r="BI577" s="8" t="s">
        <v>67</v>
      </c>
      <c r="BJ577" s="8" t="s">
        <v>67</v>
      </c>
      <c r="BK577" s="5">
        <v>4.1296666666666662E-2</v>
      </c>
      <c r="BL577" s="5" t="s">
        <v>67</v>
      </c>
      <c r="BM577" s="5" t="s">
        <v>67</v>
      </c>
      <c r="BN577" s="5" t="s">
        <v>67</v>
      </c>
      <c r="BO577" s="5" t="s">
        <v>67</v>
      </c>
      <c r="BP577" s="5">
        <v>8.765248424242424</v>
      </c>
      <c r="BQ577" s="5" t="s">
        <v>67</v>
      </c>
      <c r="BR577" s="5" t="s">
        <v>67</v>
      </c>
      <c r="BS577" s="5" t="s">
        <v>67</v>
      </c>
      <c r="BT577" s="5" t="s">
        <v>67</v>
      </c>
      <c r="BU577" s="5" t="s">
        <v>67</v>
      </c>
      <c r="BV577" s="5" t="s">
        <v>67</v>
      </c>
      <c r="BW577" s="5" t="s">
        <v>67</v>
      </c>
      <c r="BX577" s="5">
        <v>2.5261982855226822E-3</v>
      </c>
      <c r="BY577" s="5" t="s">
        <v>67</v>
      </c>
      <c r="BZ577" s="5" t="s">
        <v>67</v>
      </c>
      <c r="CA577" s="5"/>
      <c r="CB577" s="5" t="s">
        <v>67</v>
      </c>
      <c r="CC577" s="5" t="s">
        <v>67</v>
      </c>
      <c r="CD577" s="5">
        <v>1.0708374957086313</v>
      </c>
      <c r="CE577" s="5" t="s">
        <v>67</v>
      </c>
      <c r="CF577" s="5" t="s">
        <v>67</v>
      </c>
      <c r="CG577" s="5" t="s">
        <v>67</v>
      </c>
      <c r="CJ577"/>
      <c r="CK577"/>
      <c r="CT577" s="5"/>
      <c r="CU577" s="5"/>
      <c r="CV577" s="5"/>
      <c r="CW577" s="5"/>
      <c r="CX577" s="5"/>
      <c r="CY577" s="5"/>
      <c r="CZ577" s="5"/>
      <c r="DA577" s="5"/>
    </row>
    <row r="578" spans="1:105" s="1" customFormat="1" x14ac:dyDescent="0.25">
      <c r="A578" s="5" t="str">
        <f t="shared" si="9"/>
        <v>Cunderdin2014CVHyola50Fert0N</v>
      </c>
      <c r="B578" s="1" t="s">
        <v>63</v>
      </c>
      <c r="C578" s="1">
        <v>2014</v>
      </c>
      <c r="D578" s="5" t="s">
        <v>64</v>
      </c>
      <c r="E578" s="2">
        <v>41864</v>
      </c>
      <c r="F578" s="1">
        <v>0</v>
      </c>
      <c r="G578" s="1" t="s">
        <v>62</v>
      </c>
      <c r="H578" s="1" t="s">
        <v>68</v>
      </c>
      <c r="I578" s="1" t="s">
        <v>91</v>
      </c>
      <c r="J578" s="1" t="s">
        <v>73</v>
      </c>
      <c r="K578" s="1">
        <v>119.56371332866085</v>
      </c>
      <c r="L578" s="1">
        <v>65.652245628475256</v>
      </c>
      <c r="M578" s="1">
        <v>183.02065309246586</v>
      </c>
      <c r="N578" s="1">
        <v>0</v>
      </c>
      <c r="O578" s="1">
        <v>26.927024314034352</v>
      </c>
      <c r="P578" s="1">
        <v>395.16363636363627</v>
      </c>
      <c r="Q578" s="1">
        <v>4.9046862626262628</v>
      </c>
      <c r="R578" s="1">
        <v>0.5513177777777778</v>
      </c>
      <c r="S578" s="1">
        <v>0</v>
      </c>
      <c r="U578" s="1" t="s">
        <v>67</v>
      </c>
      <c r="V578" s="1" t="s">
        <v>67</v>
      </c>
      <c r="W578" s="1" t="s">
        <v>67</v>
      </c>
      <c r="X578" s="1">
        <v>69.696969696969688</v>
      </c>
      <c r="Y578" s="1">
        <v>9.5798924635100668</v>
      </c>
      <c r="Z578" s="1">
        <v>6.9939200690433223</v>
      </c>
      <c r="AA578" s="1">
        <v>10.542271399435991</v>
      </c>
      <c r="AB578" s="1" t="s">
        <v>67</v>
      </c>
      <c r="AC578" s="1">
        <v>7.1652925909996732</v>
      </c>
      <c r="AD578" s="4">
        <v>17.100435771677805</v>
      </c>
      <c r="AE578" s="1">
        <v>1.0234274707815547</v>
      </c>
      <c r="AF578" s="1">
        <v>6.8282231367004079E-2</v>
      </c>
      <c r="AG578" s="1" t="s">
        <v>67</v>
      </c>
      <c r="AH578" s="1" t="s">
        <v>67</v>
      </c>
      <c r="AI578" s="1" t="s">
        <v>67</v>
      </c>
      <c r="AJ578" s="1" t="s">
        <v>67</v>
      </c>
      <c r="AK578" s="1">
        <v>14.096610120743058</v>
      </c>
      <c r="BI578" s="8" t="s">
        <v>67</v>
      </c>
      <c r="BJ578" s="8" t="s">
        <v>67</v>
      </c>
      <c r="BK578" s="5" t="s">
        <v>67</v>
      </c>
      <c r="BL578" s="5" t="s">
        <v>67</v>
      </c>
      <c r="BM578" s="5" t="s">
        <v>67</v>
      </c>
      <c r="BN578" s="5" t="s">
        <v>67</v>
      </c>
      <c r="BO578" s="5" t="s">
        <v>67</v>
      </c>
      <c r="BP578" s="5" t="s">
        <v>67</v>
      </c>
      <c r="BQ578" s="5" t="s">
        <v>67</v>
      </c>
      <c r="BR578" s="5" t="s">
        <v>67</v>
      </c>
      <c r="BS578" s="5" t="s">
        <v>67</v>
      </c>
      <c r="BT578" s="5" t="s">
        <v>67</v>
      </c>
      <c r="BU578" s="5" t="s">
        <v>67</v>
      </c>
      <c r="BV578" s="5" t="s">
        <v>67</v>
      </c>
      <c r="BW578" s="5" t="s">
        <v>67</v>
      </c>
      <c r="BX578" s="5" t="s">
        <v>67</v>
      </c>
      <c r="BY578" s="5" t="s">
        <v>67</v>
      </c>
      <c r="BZ578" s="5" t="s">
        <v>67</v>
      </c>
      <c r="CA578" s="5"/>
      <c r="CB578" s="5" t="s">
        <v>67</v>
      </c>
      <c r="CC578" s="5" t="s">
        <v>67</v>
      </c>
      <c r="CD578" s="5" t="s">
        <v>67</v>
      </c>
      <c r="CE578" s="5" t="s">
        <v>67</v>
      </c>
      <c r="CF578" s="5" t="s">
        <v>67</v>
      </c>
      <c r="CG578" s="5" t="s">
        <v>67</v>
      </c>
      <c r="CJ578"/>
      <c r="CK578"/>
      <c r="CT578" s="5"/>
      <c r="CU578" s="5"/>
      <c r="CV578" s="5"/>
      <c r="CW578" s="5"/>
      <c r="CX578" s="5"/>
      <c r="CY578" s="5"/>
      <c r="CZ578" s="5"/>
      <c r="DA578" s="5"/>
    </row>
    <row r="579" spans="1:105" s="1" customFormat="1" x14ac:dyDescent="0.25">
      <c r="A579" s="5" t="str">
        <f t="shared" si="9"/>
        <v>Cunderdin2014CVHyola50Fert100N</v>
      </c>
      <c r="B579" s="1" t="s">
        <v>63</v>
      </c>
      <c r="C579" s="1">
        <v>2014</v>
      </c>
      <c r="D579" s="5" t="s">
        <v>64</v>
      </c>
      <c r="E579" s="2">
        <v>41864</v>
      </c>
      <c r="F579" s="1">
        <v>100</v>
      </c>
      <c r="G579" s="1" t="s">
        <v>62</v>
      </c>
      <c r="H579" s="1" t="s">
        <v>68</v>
      </c>
      <c r="I579" s="1" t="s">
        <v>91</v>
      </c>
      <c r="J579" s="1" t="s">
        <v>73</v>
      </c>
      <c r="K579" s="1">
        <v>184.04898894117127</v>
      </c>
      <c r="L579" s="1">
        <v>95.894112957055015</v>
      </c>
      <c r="M579" s="1">
        <v>388.50618228431216</v>
      </c>
      <c r="N579" s="1">
        <v>0</v>
      </c>
      <c r="O579" s="1">
        <v>43.890109756855487</v>
      </c>
      <c r="P579" s="1">
        <v>712.33939393939397</v>
      </c>
      <c r="Q579" s="1">
        <v>6.3050610101010101</v>
      </c>
      <c r="R579" s="1">
        <v>0.77111292929292929</v>
      </c>
      <c r="S579" s="1">
        <v>0</v>
      </c>
      <c r="U579" s="1" t="s">
        <v>67</v>
      </c>
      <c r="V579" s="1" t="s">
        <v>67</v>
      </c>
      <c r="W579" s="1" t="s">
        <v>67</v>
      </c>
      <c r="X579" s="1">
        <v>40.606060606060595</v>
      </c>
      <c r="Y579" s="1">
        <v>11.732994160534835</v>
      </c>
      <c r="Z579" s="1">
        <v>19.442089086087513</v>
      </c>
      <c r="AA579" s="1">
        <v>47.694744243985205</v>
      </c>
      <c r="AB579" s="1" t="s">
        <v>67</v>
      </c>
      <c r="AC579" s="1">
        <v>2.8339423062978817</v>
      </c>
      <c r="AD579" s="4">
        <v>18.819983322736398</v>
      </c>
      <c r="AE579" s="1">
        <v>1.7400804856457555</v>
      </c>
      <c r="AF579" s="1">
        <v>0.15689032661047136</v>
      </c>
      <c r="AG579" s="1" t="s">
        <v>67</v>
      </c>
      <c r="AH579" s="1" t="s">
        <v>67</v>
      </c>
      <c r="AI579" s="1" t="s">
        <v>67</v>
      </c>
      <c r="AJ579" s="1" t="s">
        <v>67</v>
      </c>
      <c r="AK579" s="1">
        <v>6.0606060606060668</v>
      </c>
      <c r="BI579" s="8" t="s">
        <v>67</v>
      </c>
      <c r="BJ579" s="8" t="s">
        <v>67</v>
      </c>
      <c r="BK579" s="5" t="s">
        <v>67</v>
      </c>
      <c r="BL579" s="5" t="s">
        <v>67</v>
      </c>
      <c r="BM579" s="5" t="s">
        <v>67</v>
      </c>
      <c r="BN579" s="5" t="s">
        <v>67</v>
      </c>
      <c r="BO579" s="5" t="s">
        <v>67</v>
      </c>
      <c r="BP579" s="5" t="s">
        <v>67</v>
      </c>
      <c r="BQ579" s="5" t="s">
        <v>67</v>
      </c>
      <c r="BR579" s="5" t="s">
        <v>67</v>
      </c>
      <c r="BS579" s="5" t="s">
        <v>67</v>
      </c>
      <c r="BT579" s="5" t="s">
        <v>67</v>
      </c>
      <c r="BU579" s="5" t="s">
        <v>67</v>
      </c>
      <c r="BV579" s="5" t="s">
        <v>67</v>
      </c>
      <c r="BW579" s="5" t="s">
        <v>67</v>
      </c>
      <c r="BX579" s="5" t="s">
        <v>67</v>
      </c>
      <c r="BY579" s="5" t="s">
        <v>67</v>
      </c>
      <c r="BZ579" s="5" t="s">
        <v>67</v>
      </c>
      <c r="CA579" s="5"/>
      <c r="CB579" s="5" t="s">
        <v>67</v>
      </c>
      <c r="CC579" s="5" t="s">
        <v>67</v>
      </c>
      <c r="CD579" s="5" t="s">
        <v>67</v>
      </c>
      <c r="CE579" s="5" t="s">
        <v>67</v>
      </c>
      <c r="CF579" s="5" t="s">
        <v>67</v>
      </c>
      <c r="CG579" s="5" t="s">
        <v>67</v>
      </c>
      <c r="CJ579"/>
      <c r="CK579"/>
      <c r="CT579" s="5"/>
      <c r="CU579" s="5"/>
      <c r="CV579" s="5"/>
      <c r="CW579" s="5"/>
      <c r="CX579" s="5"/>
      <c r="CY579" s="5"/>
      <c r="CZ579" s="5"/>
      <c r="DA579" s="5"/>
    </row>
    <row r="580" spans="1:105" s="1" customFormat="1" x14ac:dyDescent="0.25">
      <c r="A580" s="5" t="str">
        <f t="shared" si="9"/>
        <v>Cunderdin2014CVHyola50Fert0N</v>
      </c>
      <c r="B580" s="1" t="s">
        <v>63</v>
      </c>
      <c r="C580" s="1">
        <v>2014</v>
      </c>
      <c r="D580" s="5" t="s">
        <v>64</v>
      </c>
      <c r="E580" s="2">
        <v>41886</v>
      </c>
      <c r="F580" s="1">
        <v>0</v>
      </c>
      <c r="G580" s="1" t="s">
        <v>62</v>
      </c>
      <c r="H580" s="1" t="s">
        <v>68</v>
      </c>
      <c r="I580" s="1" t="s">
        <v>91</v>
      </c>
      <c r="J580" s="1" t="s">
        <v>73</v>
      </c>
      <c r="K580" s="1">
        <v>41.620435037520366</v>
      </c>
      <c r="L580" s="1">
        <v>5.2949774367721796</v>
      </c>
      <c r="M580" s="1">
        <v>435.43620355833127</v>
      </c>
      <c r="N580" s="1">
        <v>20.667089327773507</v>
      </c>
      <c r="O580" s="1">
        <v>8.7388703971784185</v>
      </c>
      <c r="P580" s="1">
        <v>511.75757575757569</v>
      </c>
      <c r="Q580" s="1">
        <v>1.0706551515151514</v>
      </c>
      <c r="R580" s="1">
        <v>0.96619636363636341</v>
      </c>
      <c r="S580" s="1">
        <v>0.10943171717171717</v>
      </c>
      <c r="U580" s="1" t="s">
        <v>67</v>
      </c>
      <c r="V580" s="1" t="s">
        <v>67</v>
      </c>
      <c r="W580" s="1" t="s">
        <v>67</v>
      </c>
      <c r="X580" s="1">
        <v>69.696969696969688</v>
      </c>
      <c r="Y580" s="1">
        <v>2.1294246161747941</v>
      </c>
      <c r="Z580" s="1">
        <v>0.88740148335965618</v>
      </c>
      <c r="AA580" s="1">
        <v>84.311113748101988</v>
      </c>
      <c r="AB580" s="1">
        <v>12.38238806585121</v>
      </c>
      <c r="AC580" s="1">
        <v>4.959557584054612</v>
      </c>
      <c r="AD580" s="4">
        <v>71.85259960355495</v>
      </c>
      <c r="AE580" s="1">
        <v>0.12469956988194456</v>
      </c>
      <c r="AF580" s="1">
        <v>0.21373978442941774</v>
      </c>
      <c r="AG580" s="1">
        <v>4.6174258304231837E-2</v>
      </c>
      <c r="AH580" s="1" t="s">
        <v>67</v>
      </c>
      <c r="AI580" s="1" t="s">
        <v>67</v>
      </c>
      <c r="AJ580" s="1" t="s">
        <v>67</v>
      </c>
      <c r="AK580" s="1">
        <v>23.030303030303042</v>
      </c>
      <c r="BI580" s="8" t="s">
        <v>67</v>
      </c>
      <c r="BJ580" s="8">
        <v>2.3907762570159257E-3</v>
      </c>
      <c r="BK580" s="5" t="s">
        <v>67</v>
      </c>
      <c r="BL580" s="5">
        <v>2.4927333333333333E-2</v>
      </c>
      <c r="BM580" s="5">
        <v>3.6200000000000003E-2</v>
      </c>
      <c r="BN580" s="5">
        <v>1.4536666666666668E-2</v>
      </c>
      <c r="BO580" s="5" t="s">
        <v>67</v>
      </c>
      <c r="BP580" s="5" t="s">
        <v>67</v>
      </c>
      <c r="BQ580" s="5">
        <v>0.93176308891132376</v>
      </c>
      <c r="BR580" s="5">
        <v>5.8911239517596803</v>
      </c>
      <c r="BS580" s="5">
        <v>0.64915379040240939</v>
      </c>
      <c r="BT580" s="5" t="s">
        <v>67</v>
      </c>
      <c r="BU580" s="5" t="s">
        <v>67</v>
      </c>
      <c r="BV580" s="5" t="s">
        <v>67</v>
      </c>
      <c r="BW580" s="5" t="s">
        <v>67</v>
      </c>
      <c r="BX580" s="5" t="s">
        <v>67</v>
      </c>
      <c r="BY580" s="5">
        <v>2.3824582076315947E-3</v>
      </c>
      <c r="BZ580" s="5">
        <v>3.5109352979875263E-4</v>
      </c>
      <c r="CA580" s="5"/>
      <c r="CB580" s="5" t="s">
        <v>67</v>
      </c>
      <c r="CC580" s="5" t="s">
        <v>67</v>
      </c>
      <c r="CD580" s="5" t="s">
        <v>67</v>
      </c>
      <c r="CE580" s="5">
        <v>0.10938583823597647</v>
      </c>
      <c r="CF580" s="5">
        <v>1.7591604844986048</v>
      </c>
      <c r="CG580" s="5">
        <v>0.63206498595972782</v>
      </c>
      <c r="CJ580"/>
      <c r="CK580"/>
      <c r="CT580" s="5"/>
      <c r="CU580" s="5"/>
      <c r="CV580" s="5"/>
      <c r="CW580" s="5"/>
      <c r="CX580" s="5"/>
      <c r="CY580" s="5"/>
      <c r="CZ580" s="5"/>
      <c r="DA580" s="5"/>
    </row>
    <row r="581" spans="1:105" s="1" customFormat="1" x14ac:dyDescent="0.25">
      <c r="A581" s="5" t="str">
        <f t="shared" si="9"/>
        <v>Cunderdin2014CVHyola50Fert100N</v>
      </c>
      <c r="B581" s="1" t="s">
        <v>63</v>
      </c>
      <c r="C581" s="1">
        <v>2014</v>
      </c>
      <c r="D581" s="5" t="s">
        <v>64</v>
      </c>
      <c r="E581" s="2">
        <v>41886</v>
      </c>
      <c r="F581" s="1">
        <v>100</v>
      </c>
      <c r="G581" s="1" t="s">
        <v>62</v>
      </c>
      <c r="H581" s="1" t="s">
        <v>68</v>
      </c>
      <c r="I581" s="1" t="s">
        <v>91</v>
      </c>
      <c r="J581" s="1" t="s">
        <v>73</v>
      </c>
      <c r="K581" s="1">
        <v>67.754400371494498</v>
      </c>
      <c r="L581" s="1">
        <v>6.2169402535103586</v>
      </c>
      <c r="M581" s="1">
        <v>598.48391751669647</v>
      </c>
      <c r="N581" s="1">
        <v>55.816811783924528</v>
      </c>
      <c r="O581" s="1">
        <v>11.867324013768034</v>
      </c>
      <c r="P581" s="1">
        <v>740.13939393939381</v>
      </c>
      <c r="Q581" s="1">
        <v>1.7853664646464644</v>
      </c>
      <c r="R581" s="1">
        <v>1.480162626262626</v>
      </c>
      <c r="S581" s="1">
        <v>0.2825652525252525</v>
      </c>
      <c r="U581" s="1" t="s">
        <v>67</v>
      </c>
      <c r="V581" s="1" t="s">
        <v>67</v>
      </c>
      <c r="W581" s="1" t="s">
        <v>67</v>
      </c>
      <c r="X581" s="1">
        <v>58.787878787878789</v>
      </c>
      <c r="Y581" s="1">
        <v>5.8129898499111219</v>
      </c>
      <c r="Z581" s="1">
        <v>2.0662910207241003</v>
      </c>
      <c r="AA581" s="1">
        <v>45.957932951532783</v>
      </c>
      <c r="AB581" s="1">
        <v>10.762874202887804</v>
      </c>
      <c r="AC581" s="1">
        <v>5.1265611502232726</v>
      </c>
      <c r="AD581" s="4">
        <v>45.953823191678794</v>
      </c>
      <c r="AE581" s="1">
        <v>0.28639715188431664</v>
      </c>
      <c r="AF581" s="1">
        <v>0.18786976375666831</v>
      </c>
      <c r="AG581" s="1">
        <v>2.4195124668172127E-2</v>
      </c>
      <c r="AH581" s="1" t="s">
        <v>67</v>
      </c>
      <c r="AI581" s="1" t="s">
        <v>67</v>
      </c>
      <c r="AJ581" s="1" t="s">
        <v>67</v>
      </c>
      <c r="AK581" s="1">
        <v>13.291946787552289</v>
      </c>
      <c r="BI581" s="8" t="s">
        <v>67</v>
      </c>
      <c r="BJ581" s="8">
        <v>1.7872635818790463E-3</v>
      </c>
      <c r="BK581" s="5" t="s">
        <v>67</v>
      </c>
      <c r="BL581" s="5">
        <v>3.6663333333333326E-2</v>
      </c>
      <c r="BM581" s="5">
        <v>3.9393333333333336E-2</v>
      </c>
      <c r="BN581" s="5">
        <v>2.0153333333333329E-2</v>
      </c>
      <c r="BO581" s="5" t="s">
        <v>67</v>
      </c>
      <c r="BP581" s="5" t="s">
        <v>67</v>
      </c>
      <c r="BQ581" s="5">
        <v>2.2145140645987866</v>
      </c>
      <c r="BR581" s="5">
        <v>10.629151817223949</v>
      </c>
      <c r="BS581" s="5">
        <v>1.868550319185825</v>
      </c>
      <c r="BT581" s="5" t="s">
        <v>67</v>
      </c>
      <c r="BU581" s="5" t="s">
        <v>67</v>
      </c>
      <c r="BV581" s="5" t="s">
        <v>67</v>
      </c>
      <c r="BW581" s="5" t="s">
        <v>67</v>
      </c>
      <c r="BX581" s="5" t="s">
        <v>67</v>
      </c>
      <c r="BY581" s="5">
        <v>4.6601657099768993E-3</v>
      </c>
      <c r="BZ581" s="5">
        <v>2.8070466884452189E-3</v>
      </c>
      <c r="CA581" s="5"/>
      <c r="CB581" s="5" t="s">
        <v>67</v>
      </c>
      <c r="CC581" s="5" t="s">
        <v>67</v>
      </c>
      <c r="CD581" s="5" t="s">
        <v>67</v>
      </c>
      <c r="CE581" s="5">
        <v>0.45395157400270192</v>
      </c>
      <c r="CF581" s="5">
        <v>1.4341307132682912</v>
      </c>
      <c r="CG581" s="5" t="s">
        <v>67</v>
      </c>
      <c r="CJ581"/>
      <c r="CK581"/>
      <c r="CT581" s="5"/>
      <c r="CU581" s="5"/>
      <c r="CV581" s="5"/>
      <c r="CW581" s="5"/>
      <c r="CX581" s="5"/>
      <c r="CY581" s="5"/>
      <c r="CZ581" s="5"/>
      <c r="DA581" s="5"/>
    </row>
    <row r="582" spans="1:105" s="1" customFormat="1" x14ac:dyDescent="0.25">
      <c r="A582" s="5" t="str">
        <f t="shared" ref="A582:A645" si="10">B582&amp;C582&amp;"CV"&amp;I582&amp;"Fert"&amp;F582&amp;"N"</f>
        <v>Cunderdin2014CVHyola559_TTFert0N</v>
      </c>
      <c r="B582" s="1" t="s">
        <v>63</v>
      </c>
      <c r="C582" s="1">
        <v>2014</v>
      </c>
      <c r="D582" s="5" t="s">
        <v>64</v>
      </c>
      <c r="E582" s="2">
        <v>41815</v>
      </c>
      <c r="F582" s="1">
        <v>0</v>
      </c>
      <c r="G582" s="1" t="s">
        <v>65</v>
      </c>
      <c r="H582" s="1" t="s">
        <v>68</v>
      </c>
      <c r="I582" s="1" t="s">
        <v>92</v>
      </c>
      <c r="J582" s="1" t="s">
        <v>73</v>
      </c>
      <c r="K582" s="1">
        <v>11.715966342658204</v>
      </c>
      <c r="L582" s="1">
        <v>3.4537306270387691</v>
      </c>
      <c r="M582" s="1">
        <v>0</v>
      </c>
      <c r="N582" s="1">
        <v>0</v>
      </c>
      <c r="O582" s="1">
        <v>0</v>
      </c>
      <c r="P582" s="1">
        <v>15.169696969696972</v>
      </c>
      <c r="Q582" s="1">
        <v>0.23808387878787882</v>
      </c>
      <c r="R582" s="1">
        <v>0</v>
      </c>
      <c r="S582" s="1">
        <v>0</v>
      </c>
      <c r="U582" s="1">
        <v>243.4472409304162</v>
      </c>
      <c r="V582" s="1" t="s">
        <v>67</v>
      </c>
      <c r="W582" s="1">
        <v>203.18212398245032</v>
      </c>
      <c r="X582" s="1">
        <v>37.575757575757571</v>
      </c>
      <c r="Y582" s="1">
        <v>1.5994796228577481</v>
      </c>
      <c r="Z582" s="1">
        <v>0.46896425756496174</v>
      </c>
      <c r="AA582" s="1" t="s">
        <v>67</v>
      </c>
      <c r="AB582" s="1" t="s">
        <v>67</v>
      </c>
      <c r="AC582" s="1" t="s">
        <v>67</v>
      </c>
      <c r="AD582" s="4">
        <v>2.0574753400765067</v>
      </c>
      <c r="AE582" s="1">
        <v>1.8661117260902554E-2</v>
      </c>
      <c r="AF582" s="1" t="s">
        <v>67</v>
      </c>
      <c r="AG582" s="1" t="s">
        <v>67</v>
      </c>
      <c r="AH582" s="1">
        <v>10.180866670627148</v>
      </c>
      <c r="AI582" s="1" t="s">
        <v>67</v>
      </c>
      <c r="AJ582" s="1">
        <v>7.4078075423603513</v>
      </c>
      <c r="AK582" s="1">
        <v>6.0606060606060668</v>
      </c>
      <c r="BI582" s="8" t="s">
        <v>67</v>
      </c>
      <c r="BJ582" s="8" t="s">
        <v>67</v>
      </c>
      <c r="BK582" s="5" t="s">
        <v>67</v>
      </c>
      <c r="BL582" s="5" t="s">
        <v>67</v>
      </c>
      <c r="BM582" s="5" t="s">
        <v>67</v>
      </c>
      <c r="BN582" s="5" t="s">
        <v>67</v>
      </c>
      <c r="BO582" s="5" t="s">
        <v>67</v>
      </c>
      <c r="BP582" s="5" t="s">
        <v>67</v>
      </c>
      <c r="BQ582" s="5" t="s">
        <v>67</v>
      </c>
      <c r="BR582" s="5" t="s">
        <v>67</v>
      </c>
      <c r="BS582" s="5" t="s">
        <v>67</v>
      </c>
      <c r="BT582" s="5" t="s">
        <v>67</v>
      </c>
      <c r="BU582" s="5" t="s">
        <v>67</v>
      </c>
      <c r="BV582" s="5" t="s">
        <v>67</v>
      </c>
      <c r="BW582" s="5" t="s">
        <v>67</v>
      </c>
      <c r="BX582" s="5" t="s">
        <v>67</v>
      </c>
      <c r="BY582" s="5" t="s">
        <v>67</v>
      </c>
      <c r="BZ582" s="5" t="s">
        <v>67</v>
      </c>
      <c r="CA582" s="5"/>
      <c r="CB582" s="5" t="s">
        <v>67</v>
      </c>
      <c r="CC582" s="5" t="s">
        <v>67</v>
      </c>
      <c r="CD582" s="5" t="s">
        <v>67</v>
      </c>
      <c r="CE582" s="5" t="s">
        <v>67</v>
      </c>
      <c r="CF582" s="5" t="s">
        <v>67</v>
      </c>
      <c r="CG582" s="5" t="s">
        <v>67</v>
      </c>
      <c r="CJ582"/>
      <c r="CK582"/>
      <c r="CT582" s="5"/>
      <c r="CU582" s="5"/>
      <c r="CV582" s="5"/>
      <c r="CW582" s="5"/>
      <c r="CX582" s="5"/>
      <c r="CY582" s="5"/>
      <c r="CZ582" s="5"/>
      <c r="DA582" s="5"/>
    </row>
    <row r="583" spans="1:105" s="1" customFormat="1" x14ac:dyDescent="0.25">
      <c r="A583" s="5" t="str">
        <f t="shared" si="10"/>
        <v>Cunderdin2014CVHyola559_TTFert100N</v>
      </c>
      <c r="B583" s="1" t="s">
        <v>63</v>
      </c>
      <c r="C583" s="1">
        <v>2014</v>
      </c>
      <c r="D583" s="5" t="s">
        <v>64</v>
      </c>
      <c r="E583" s="2">
        <v>41815</v>
      </c>
      <c r="F583" s="1">
        <v>100</v>
      </c>
      <c r="G583" s="1" t="s">
        <v>65</v>
      </c>
      <c r="H583" s="1" t="s">
        <v>68</v>
      </c>
      <c r="I583" s="1" t="s">
        <v>92</v>
      </c>
      <c r="J583" s="1" t="s">
        <v>73</v>
      </c>
      <c r="K583" s="1">
        <v>18.525784771672022</v>
      </c>
      <c r="L583" s="1">
        <v>6.0439121980249517</v>
      </c>
      <c r="M583" s="1">
        <v>0</v>
      </c>
      <c r="N583" s="1">
        <v>0</v>
      </c>
      <c r="O583" s="1">
        <v>0</v>
      </c>
      <c r="P583" s="1">
        <v>24.569696969696974</v>
      </c>
      <c r="Q583" s="1">
        <v>0.45047236363636367</v>
      </c>
      <c r="R583" s="1">
        <v>0</v>
      </c>
      <c r="S583" s="1">
        <v>0</v>
      </c>
      <c r="U583" s="1">
        <v>215.45402332251311</v>
      </c>
      <c r="V583" s="1" t="s">
        <v>67</v>
      </c>
      <c r="W583" s="1">
        <v>175.80209336085895</v>
      </c>
      <c r="X583" s="1">
        <v>32.727272727272727</v>
      </c>
      <c r="Y583" s="1">
        <v>3.2699898133408953</v>
      </c>
      <c r="Z583" s="1">
        <v>1.1895902079550071</v>
      </c>
      <c r="AA583" s="1" t="s">
        <v>67</v>
      </c>
      <c r="AB583" s="1" t="s">
        <v>67</v>
      </c>
      <c r="AC583" s="1" t="s">
        <v>67</v>
      </c>
      <c r="AD583" s="4">
        <v>4.4595683905024286</v>
      </c>
      <c r="AE583" s="1">
        <v>5.1904320546288879E-2</v>
      </c>
      <c r="AF583" s="1" t="s">
        <v>67</v>
      </c>
      <c r="AG583" s="1" t="s">
        <v>67</v>
      </c>
      <c r="AH583" s="1">
        <v>0.68470835177575495</v>
      </c>
      <c r="AI583" s="1" t="s">
        <v>67</v>
      </c>
      <c r="AJ583" s="1">
        <v>1.4423560726900768</v>
      </c>
      <c r="AK583" s="1">
        <v>5.4545454545454586</v>
      </c>
      <c r="BI583" s="8" t="s">
        <v>67</v>
      </c>
      <c r="BJ583" s="8" t="s">
        <v>67</v>
      </c>
      <c r="BK583" s="5" t="s">
        <v>67</v>
      </c>
      <c r="BL583" s="5" t="s">
        <v>67</v>
      </c>
      <c r="BM583" s="5" t="s">
        <v>67</v>
      </c>
      <c r="BN583" s="5" t="s">
        <v>67</v>
      </c>
      <c r="BO583" s="5" t="s">
        <v>67</v>
      </c>
      <c r="BP583" s="5" t="s">
        <v>67</v>
      </c>
      <c r="BQ583" s="5" t="s">
        <v>67</v>
      </c>
      <c r="BR583" s="5" t="s">
        <v>67</v>
      </c>
      <c r="BS583" s="5" t="s">
        <v>67</v>
      </c>
      <c r="BT583" s="5" t="s">
        <v>67</v>
      </c>
      <c r="BU583" s="5" t="s">
        <v>67</v>
      </c>
      <c r="BV583" s="5" t="s">
        <v>67</v>
      </c>
      <c r="BW583" s="5" t="s">
        <v>67</v>
      </c>
      <c r="BX583" s="5" t="s">
        <v>67</v>
      </c>
      <c r="BY583" s="5" t="s">
        <v>67</v>
      </c>
      <c r="BZ583" s="5" t="s">
        <v>67</v>
      </c>
      <c r="CA583" s="5"/>
      <c r="CB583" s="5" t="s">
        <v>67</v>
      </c>
      <c r="CC583" s="5" t="s">
        <v>67</v>
      </c>
      <c r="CD583" s="5" t="s">
        <v>67</v>
      </c>
      <c r="CE583" s="5" t="s">
        <v>67</v>
      </c>
      <c r="CF583" s="5" t="s">
        <v>67</v>
      </c>
      <c r="CG583" s="5" t="s">
        <v>67</v>
      </c>
      <c r="CJ583"/>
      <c r="CK583"/>
      <c r="CT583" s="5"/>
      <c r="CU583" s="5"/>
      <c r="CV583" s="5"/>
      <c r="CW583" s="5"/>
      <c r="CX583" s="5"/>
      <c r="CY583" s="5"/>
      <c r="CZ583" s="5"/>
      <c r="DA583" s="5"/>
    </row>
    <row r="584" spans="1:105" s="1" customFormat="1" x14ac:dyDescent="0.25">
      <c r="A584" s="5" t="str">
        <f t="shared" si="10"/>
        <v>Cunderdin2014CVHyola559_TTFert0N</v>
      </c>
      <c r="B584" s="1" t="s">
        <v>63</v>
      </c>
      <c r="C584" s="1">
        <v>2014</v>
      </c>
      <c r="D584" s="5" t="s">
        <v>64</v>
      </c>
      <c r="E584" s="2">
        <v>41843</v>
      </c>
      <c r="F584" s="1">
        <v>0</v>
      </c>
      <c r="G584" s="1" t="s">
        <v>65</v>
      </c>
      <c r="H584" s="1" t="s">
        <v>68</v>
      </c>
      <c r="I584" s="1" t="s">
        <v>92</v>
      </c>
      <c r="J584" s="1" t="s">
        <v>73</v>
      </c>
      <c r="K584" s="1">
        <v>67.910116061476458</v>
      </c>
      <c r="L584" s="1">
        <v>25.769847527750262</v>
      </c>
      <c r="M584" s="1">
        <v>22.870882440477384</v>
      </c>
      <c r="N584" s="1">
        <v>0</v>
      </c>
      <c r="O584" s="1">
        <v>3.5885479096898205</v>
      </c>
      <c r="P584" s="1">
        <v>120.13939393939393</v>
      </c>
      <c r="Q584" s="1">
        <v>2.3316878787878785</v>
      </c>
      <c r="R584" s="1">
        <v>5.3564646464646461E-2</v>
      </c>
      <c r="S584" s="1">
        <v>0</v>
      </c>
      <c r="U584" s="1">
        <v>209.39844095273966</v>
      </c>
      <c r="V584" s="1" t="s">
        <v>67</v>
      </c>
      <c r="W584" s="1">
        <v>164.07641373916067</v>
      </c>
      <c r="X584" s="1">
        <v>52.727272727272727</v>
      </c>
      <c r="Y584" s="1">
        <v>2.5218060939081219</v>
      </c>
      <c r="Z584" s="1">
        <v>1.7614442552485861</v>
      </c>
      <c r="AA584" s="1">
        <v>3.8854244767063171</v>
      </c>
      <c r="AB584" s="1" t="s">
        <v>67</v>
      </c>
      <c r="AC584" s="1">
        <v>0.77471753753970574</v>
      </c>
      <c r="AD584" s="4">
        <v>7.7533984965366578</v>
      </c>
      <c r="AE584" s="1">
        <v>0.61155987732475858</v>
      </c>
      <c r="AF584" s="1">
        <v>8.7369020973890512E-3</v>
      </c>
      <c r="AG584" s="1" t="s">
        <v>67</v>
      </c>
      <c r="AH584" s="1">
        <v>8.5195691005885035</v>
      </c>
      <c r="AI584" s="1" t="s">
        <v>67</v>
      </c>
      <c r="AJ584" s="1">
        <v>8.1967099698674915</v>
      </c>
      <c r="AK584" s="1">
        <v>5.4545454545454373</v>
      </c>
      <c r="BI584" s="8" t="s">
        <v>67</v>
      </c>
      <c r="BJ584" s="8" t="s">
        <v>67</v>
      </c>
      <c r="BK584" s="5" t="s">
        <v>67</v>
      </c>
      <c r="BL584" s="5" t="s">
        <v>67</v>
      </c>
      <c r="BM584" s="5" t="s">
        <v>67</v>
      </c>
      <c r="BN584" s="5" t="s">
        <v>67</v>
      </c>
      <c r="BO584" s="5" t="s">
        <v>67</v>
      </c>
      <c r="BP584" s="5" t="s">
        <v>67</v>
      </c>
      <c r="BQ584" s="5" t="s">
        <v>67</v>
      </c>
      <c r="BR584" s="5" t="s">
        <v>67</v>
      </c>
      <c r="BS584" s="5" t="s">
        <v>67</v>
      </c>
      <c r="BT584" s="5" t="s">
        <v>67</v>
      </c>
      <c r="BU584" s="5" t="s">
        <v>67</v>
      </c>
      <c r="BV584" s="5" t="s">
        <v>67</v>
      </c>
      <c r="BW584" s="5" t="s">
        <v>67</v>
      </c>
      <c r="BX584" s="5" t="s">
        <v>67</v>
      </c>
      <c r="BY584" s="5" t="s">
        <v>67</v>
      </c>
      <c r="BZ584" s="5" t="s">
        <v>67</v>
      </c>
      <c r="CA584" s="5"/>
      <c r="CB584" s="5" t="s">
        <v>67</v>
      </c>
      <c r="CC584" s="5" t="s">
        <v>67</v>
      </c>
      <c r="CD584" s="5" t="s">
        <v>67</v>
      </c>
      <c r="CE584" s="5" t="s">
        <v>67</v>
      </c>
      <c r="CF584" s="5" t="s">
        <v>67</v>
      </c>
      <c r="CG584" s="5" t="s">
        <v>67</v>
      </c>
      <c r="CJ584"/>
      <c r="CK584"/>
      <c r="CT584" s="5"/>
      <c r="CU584" s="5"/>
      <c r="CV584" s="5"/>
      <c r="CW584" s="5"/>
      <c r="CX584" s="5"/>
      <c r="CY584" s="5"/>
      <c r="CZ584" s="5"/>
      <c r="DA584" s="5"/>
    </row>
    <row r="585" spans="1:105" s="1" customFormat="1" x14ac:dyDescent="0.25">
      <c r="A585" s="5" t="str">
        <f t="shared" si="10"/>
        <v>Cunderdin2014CVHyola559_TTFert100N</v>
      </c>
      <c r="B585" s="1" t="s">
        <v>63</v>
      </c>
      <c r="C585" s="1">
        <v>2014</v>
      </c>
      <c r="D585" s="5" t="s">
        <v>64</v>
      </c>
      <c r="E585" s="2">
        <v>41843</v>
      </c>
      <c r="F585" s="1">
        <v>100</v>
      </c>
      <c r="G585" s="1" t="s">
        <v>65</v>
      </c>
      <c r="H585" s="1" t="s">
        <v>68</v>
      </c>
      <c r="I585" s="1" t="s">
        <v>92</v>
      </c>
      <c r="J585" s="1" t="s">
        <v>73</v>
      </c>
      <c r="K585" s="1">
        <v>108.3964128707255</v>
      </c>
      <c r="L585" s="1">
        <v>40.797309797321361</v>
      </c>
      <c r="M585" s="1">
        <v>72.126978542650605</v>
      </c>
      <c r="N585" s="1">
        <v>0</v>
      </c>
      <c r="O585" s="1">
        <v>3.1883896983934239</v>
      </c>
      <c r="P585" s="1">
        <v>224.50909090909087</v>
      </c>
      <c r="Q585" s="1">
        <v>3.3486044444444443</v>
      </c>
      <c r="R585" s="1">
        <v>0.13580464646464643</v>
      </c>
      <c r="S585" s="1">
        <v>0</v>
      </c>
      <c r="U585" s="1">
        <v>237.48316861430655</v>
      </c>
      <c r="V585" s="1" t="s">
        <v>67</v>
      </c>
      <c r="W585" s="1">
        <v>187.14993204786902</v>
      </c>
      <c r="X585" s="1">
        <v>42.424242424242422</v>
      </c>
      <c r="Y585" s="1">
        <v>14.140810502874061</v>
      </c>
      <c r="Z585" s="1">
        <v>8.5853738735138752</v>
      </c>
      <c r="AA585" s="1">
        <v>0.96540094864555714</v>
      </c>
      <c r="AB585" s="1" t="s">
        <v>67</v>
      </c>
      <c r="AC585" s="1">
        <v>1.8669144329546863</v>
      </c>
      <c r="AD585" s="4">
        <v>25.41050952834992</v>
      </c>
      <c r="AE585" s="1">
        <v>1.0319401365585041</v>
      </c>
      <c r="AF585" s="1">
        <v>2.3957548759355216E-2</v>
      </c>
      <c r="AG585" s="1" t="s">
        <v>67</v>
      </c>
      <c r="AH585" s="1">
        <v>9.9750746985513228</v>
      </c>
      <c r="AI585" s="1" t="s">
        <v>67</v>
      </c>
      <c r="AJ585" s="1">
        <v>10.98538428642267</v>
      </c>
      <c r="AK585" s="1">
        <v>5.9690047283612833</v>
      </c>
      <c r="BI585" s="8" t="s">
        <v>67</v>
      </c>
      <c r="BJ585" s="8" t="s">
        <v>67</v>
      </c>
      <c r="BK585" s="5" t="s">
        <v>67</v>
      </c>
      <c r="BL585" s="5" t="s">
        <v>67</v>
      </c>
      <c r="BM585" s="5" t="s">
        <v>67</v>
      </c>
      <c r="BN585" s="5" t="s">
        <v>67</v>
      </c>
      <c r="BO585" s="5" t="s">
        <v>67</v>
      </c>
      <c r="BP585" s="5" t="s">
        <v>67</v>
      </c>
      <c r="BQ585" s="5" t="s">
        <v>67</v>
      </c>
      <c r="BR585" s="5" t="s">
        <v>67</v>
      </c>
      <c r="BS585" s="5" t="s">
        <v>67</v>
      </c>
      <c r="BT585" s="5" t="s">
        <v>67</v>
      </c>
      <c r="BU585" s="5" t="s">
        <v>67</v>
      </c>
      <c r="BV585" s="5" t="s">
        <v>67</v>
      </c>
      <c r="BW585" s="5" t="s">
        <v>67</v>
      </c>
      <c r="BX585" s="5" t="s">
        <v>67</v>
      </c>
      <c r="BY585" s="5" t="s">
        <v>67</v>
      </c>
      <c r="BZ585" s="5" t="s">
        <v>67</v>
      </c>
      <c r="CA585" s="5"/>
      <c r="CB585" s="5" t="s">
        <v>67</v>
      </c>
      <c r="CC585" s="5" t="s">
        <v>67</v>
      </c>
      <c r="CD585" s="5" t="s">
        <v>67</v>
      </c>
      <c r="CE585" s="5" t="s">
        <v>67</v>
      </c>
      <c r="CF585" s="5" t="s">
        <v>67</v>
      </c>
      <c r="CG585" s="5" t="s">
        <v>67</v>
      </c>
      <c r="CJ585"/>
      <c r="CK585"/>
      <c r="CT585" s="5"/>
      <c r="CU585" s="5"/>
      <c r="CV585" s="5"/>
      <c r="CW585" s="5"/>
      <c r="CX585" s="5"/>
      <c r="CY585" s="5"/>
      <c r="CZ585" s="5"/>
      <c r="DA585" s="5"/>
    </row>
    <row r="586" spans="1:105" s="1" customFormat="1" x14ac:dyDescent="0.25">
      <c r="A586" s="5" t="str">
        <f t="shared" si="10"/>
        <v>Cunderdin2014CVHyola559_TTFert0N</v>
      </c>
      <c r="B586" s="1" t="s">
        <v>63</v>
      </c>
      <c r="C586" s="1">
        <v>2014</v>
      </c>
      <c r="D586" s="5" t="s">
        <v>64</v>
      </c>
      <c r="E586" s="2">
        <v>41864</v>
      </c>
      <c r="F586" s="1">
        <v>0</v>
      </c>
      <c r="G586" s="1" t="s">
        <v>65</v>
      </c>
      <c r="H586" s="1" t="s">
        <v>68</v>
      </c>
      <c r="I586" s="1" t="s">
        <v>92</v>
      </c>
      <c r="J586" s="1" t="s">
        <v>73</v>
      </c>
      <c r="K586" s="1">
        <v>64.687534683557985</v>
      </c>
      <c r="L586" s="1">
        <v>18.122077840062669</v>
      </c>
      <c r="M586" s="1">
        <v>139.38616514774634</v>
      </c>
      <c r="N586" s="1">
        <v>0</v>
      </c>
      <c r="O586" s="1">
        <v>9.9011920256027004</v>
      </c>
      <c r="P586" s="1">
        <v>232.09696969696969</v>
      </c>
      <c r="Q586" s="1">
        <v>1.9043157575757574</v>
      </c>
      <c r="R586" s="1">
        <v>0.33746909090909089</v>
      </c>
      <c r="S586" s="1">
        <v>0</v>
      </c>
      <c r="U586" s="1" t="s">
        <v>67</v>
      </c>
      <c r="V586" s="1" t="s">
        <v>67</v>
      </c>
      <c r="W586" s="1" t="s">
        <v>67</v>
      </c>
      <c r="X586" s="1">
        <v>34.54545454545454</v>
      </c>
      <c r="Y586" s="1">
        <v>8.7823929780746521</v>
      </c>
      <c r="Z586" s="1">
        <v>6.783199088594575</v>
      </c>
      <c r="AA586" s="1">
        <v>17.152460407130818</v>
      </c>
      <c r="AB586" s="1" t="s">
        <v>67</v>
      </c>
      <c r="AC586" s="1">
        <v>4.4722350804866187</v>
      </c>
      <c r="AD586" s="4">
        <v>34.231074010546465</v>
      </c>
      <c r="AE586" s="1">
        <v>0.12063705880155565</v>
      </c>
      <c r="AF586" s="1">
        <v>4.9886046277723264E-2</v>
      </c>
      <c r="AG586" s="1" t="s">
        <v>67</v>
      </c>
      <c r="AH586" s="1" t="s">
        <v>67</v>
      </c>
      <c r="AI586" s="1" t="s">
        <v>67</v>
      </c>
      <c r="AJ586" s="1" t="s">
        <v>67</v>
      </c>
      <c r="AK586" s="1">
        <v>4.8104569292083506</v>
      </c>
      <c r="BI586" s="8" t="s">
        <v>67</v>
      </c>
      <c r="BJ586" s="8" t="s">
        <v>67</v>
      </c>
      <c r="BK586" s="5" t="s">
        <v>67</v>
      </c>
      <c r="BL586" s="5" t="s">
        <v>67</v>
      </c>
      <c r="BM586" s="5" t="s">
        <v>67</v>
      </c>
      <c r="BN586" s="5" t="s">
        <v>67</v>
      </c>
      <c r="BO586" s="5" t="s">
        <v>67</v>
      </c>
      <c r="BP586" s="5" t="s">
        <v>67</v>
      </c>
      <c r="BQ586" s="5" t="s">
        <v>67</v>
      </c>
      <c r="BR586" s="5" t="s">
        <v>67</v>
      </c>
      <c r="BS586" s="5" t="s">
        <v>67</v>
      </c>
      <c r="BT586" s="5" t="s">
        <v>67</v>
      </c>
      <c r="BU586" s="5" t="s">
        <v>67</v>
      </c>
      <c r="BV586" s="5" t="s">
        <v>67</v>
      </c>
      <c r="BW586" s="5" t="s">
        <v>67</v>
      </c>
      <c r="BX586" s="5" t="s">
        <v>67</v>
      </c>
      <c r="BY586" s="5" t="s">
        <v>67</v>
      </c>
      <c r="BZ586" s="5" t="s">
        <v>67</v>
      </c>
      <c r="CA586" s="5"/>
      <c r="CB586" s="5" t="s">
        <v>67</v>
      </c>
      <c r="CC586" s="5" t="s">
        <v>67</v>
      </c>
      <c r="CD586" s="5" t="s">
        <v>67</v>
      </c>
      <c r="CE586" s="5" t="s">
        <v>67</v>
      </c>
      <c r="CF586" s="5" t="s">
        <v>67</v>
      </c>
      <c r="CG586" s="5" t="s">
        <v>67</v>
      </c>
      <c r="CJ586"/>
      <c r="CK586"/>
      <c r="CT586" s="5"/>
      <c r="CU586" s="5"/>
      <c r="CV586" s="5"/>
      <c r="CW586" s="5"/>
      <c r="CX586" s="5"/>
      <c r="CY586" s="5"/>
      <c r="CZ586" s="5"/>
      <c r="DA586" s="5"/>
    </row>
    <row r="587" spans="1:105" s="1" customFormat="1" x14ac:dyDescent="0.25">
      <c r="A587" s="5" t="str">
        <f t="shared" si="10"/>
        <v>Cunderdin2014CVHyola559_TTFert100N</v>
      </c>
      <c r="B587" s="1" t="s">
        <v>63</v>
      </c>
      <c r="C587" s="1">
        <v>2014</v>
      </c>
      <c r="D587" s="5" t="s">
        <v>64</v>
      </c>
      <c r="E587" s="2">
        <v>41864</v>
      </c>
      <c r="F587" s="1">
        <v>100</v>
      </c>
      <c r="G587" s="1" t="s">
        <v>65</v>
      </c>
      <c r="H587" s="1" t="s">
        <v>68</v>
      </c>
      <c r="I587" s="1" t="s">
        <v>92</v>
      </c>
      <c r="J587" s="1" t="s">
        <v>73</v>
      </c>
      <c r="K587" s="1">
        <v>127.33889256671984</v>
      </c>
      <c r="L587" s="1">
        <v>29.140679885884001</v>
      </c>
      <c r="M587" s="1">
        <v>387.362117199556</v>
      </c>
      <c r="N587" s="1">
        <v>0</v>
      </c>
      <c r="O587" s="1">
        <v>20.255280044809854</v>
      </c>
      <c r="P587" s="1">
        <v>564.09696969696961</v>
      </c>
      <c r="Q587" s="1">
        <v>4.2532892929292929</v>
      </c>
      <c r="R587" s="1">
        <v>0.95012060606060589</v>
      </c>
      <c r="S587" s="1">
        <v>0</v>
      </c>
      <c r="U587" s="1" t="s">
        <v>67</v>
      </c>
      <c r="V587" s="1" t="s">
        <v>67</v>
      </c>
      <c r="W587" s="1" t="s">
        <v>67</v>
      </c>
      <c r="X587" s="1">
        <v>55.757575757575751</v>
      </c>
      <c r="Y587" s="1">
        <v>3.8603643727061798</v>
      </c>
      <c r="Z587" s="1">
        <v>4.4615706028289557</v>
      </c>
      <c r="AA587" s="1">
        <v>44.448707694342993</v>
      </c>
      <c r="AB587" s="1" t="s">
        <v>67</v>
      </c>
      <c r="AC587" s="1">
        <v>10.170617235820252</v>
      </c>
      <c r="AD587" s="4">
        <v>54.940755803876471</v>
      </c>
      <c r="AE587" s="1">
        <v>0.67999118598298691</v>
      </c>
      <c r="AF587" s="1">
        <v>0.20460251785882805</v>
      </c>
      <c r="AG587" s="1" t="s">
        <v>67</v>
      </c>
      <c r="AH587" s="1" t="s">
        <v>67</v>
      </c>
      <c r="AI587" s="1" t="s">
        <v>67</v>
      </c>
      <c r="AJ587" s="1" t="s">
        <v>67</v>
      </c>
      <c r="AK587" s="1">
        <v>5.7814497055572849</v>
      </c>
      <c r="BI587" s="8" t="s">
        <v>67</v>
      </c>
      <c r="BJ587" s="8" t="s">
        <v>67</v>
      </c>
      <c r="BK587" s="5" t="s">
        <v>67</v>
      </c>
      <c r="BL587" s="5" t="s">
        <v>67</v>
      </c>
      <c r="BM587" s="5" t="s">
        <v>67</v>
      </c>
      <c r="BN587" s="5" t="s">
        <v>67</v>
      </c>
      <c r="BO587" s="5" t="s">
        <v>67</v>
      </c>
      <c r="BP587" s="5" t="s">
        <v>67</v>
      </c>
      <c r="BQ587" s="5" t="s">
        <v>67</v>
      </c>
      <c r="BR587" s="5" t="s">
        <v>67</v>
      </c>
      <c r="BS587" s="5" t="s">
        <v>67</v>
      </c>
      <c r="BT587" s="5" t="s">
        <v>67</v>
      </c>
      <c r="BU587" s="5" t="s">
        <v>67</v>
      </c>
      <c r="BV587" s="5" t="s">
        <v>67</v>
      </c>
      <c r="BW587" s="5" t="s">
        <v>67</v>
      </c>
      <c r="BX587" s="5" t="s">
        <v>67</v>
      </c>
      <c r="BY587" s="5" t="s">
        <v>67</v>
      </c>
      <c r="BZ587" s="5" t="s">
        <v>67</v>
      </c>
      <c r="CA587" s="5"/>
      <c r="CB587" s="5" t="s">
        <v>67</v>
      </c>
      <c r="CC587" s="5" t="s">
        <v>67</v>
      </c>
      <c r="CD587" s="5" t="s">
        <v>67</v>
      </c>
      <c r="CE587" s="5" t="s">
        <v>67</v>
      </c>
      <c r="CF587" s="5" t="s">
        <v>67</v>
      </c>
      <c r="CG587" s="5" t="s">
        <v>67</v>
      </c>
      <c r="CJ587"/>
      <c r="CK587"/>
      <c r="CT587" s="5"/>
      <c r="CU587" s="5"/>
      <c r="CV587" s="5"/>
      <c r="CW587" s="5"/>
      <c r="CX587" s="5"/>
      <c r="CY587" s="5"/>
      <c r="CZ587" s="5"/>
      <c r="DA587" s="5"/>
    </row>
    <row r="588" spans="1:105" s="1" customFormat="1" x14ac:dyDescent="0.25">
      <c r="A588" s="5" t="str">
        <f t="shared" si="10"/>
        <v>Cunderdin2014CVHyola559_TTFert0N</v>
      </c>
      <c r="B588" s="1" t="s">
        <v>63</v>
      </c>
      <c r="C588" s="1">
        <v>2014</v>
      </c>
      <c r="D588" s="5" t="s">
        <v>64</v>
      </c>
      <c r="E588" s="2">
        <v>41886</v>
      </c>
      <c r="F588" s="1">
        <v>0</v>
      </c>
      <c r="G588" s="1" t="s">
        <v>65</v>
      </c>
      <c r="H588" s="1" t="s">
        <v>68</v>
      </c>
      <c r="I588" s="1" t="s">
        <v>92</v>
      </c>
      <c r="J588" s="1" t="s">
        <v>73</v>
      </c>
      <c r="K588" s="1">
        <v>50.364885676471147</v>
      </c>
      <c r="L588" s="1">
        <v>4.8887603685322611</v>
      </c>
      <c r="M588" s="1">
        <v>377.78337781555962</v>
      </c>
      <c r="N588" s="1">
        <v>96.628580265412111</v>
      </c>
      <c r="O588" s="1">
        <v>7.8010625406915048</v>
      </c>
      <c r="P588" s="1">
        <v>537.4666666666667</v>
      </c>
      <c r="Q588" s="1">
        <v>1.7030698989898987</v>
      </c>
      <c r="R588" s="1">
        <v>1.078399191919192</v>
      </c>
      <c r="S588" s="1">
        <v>0.64215353535353537</v>
      </c>
      <c r="U588" s="1" t="s">
        <v>67</v>
      </c>
      <c r="V588" s="1" t="s">
        <v>67</v>
      </c>
      <c r="W588" s="1" t="s">
        <v>67</v>
      </c>
      <c r="X588" s="1">
        <v>49.696969696969688</v>
      </c>
      <c r="Y588" s="1">
        <v>10.594316791169653</v>
      </c>
      <c r="Z588" s="1">
        <v>0.27968436345022096</v>
      </c>
      <c r="AA588" s="1">
        <v>58.100792294042023</v>
      </c>
      <c r="AB588" s="1">
        <v>23.932064116945433</v>
      </c>
      <c r="AC588" s="1">
        <v>1.7226534411379146</v>
      </c>
      <c r="AD588" s="4">
        <v>92.620747685087807</v>
      </c>
      <c r="AE588" s="1">
        <v>0.45143427349734178</v>
      </c>
      <c r="AF588" s="1">
        <v>0.24827975182616174</v>
      </c>
      <c r="AG588" s="1">
        <v>0.2213345336501836</v>
      </c>
      <c r="AH588" s="1" t="s">
        <v>67</v>
      </c>
      <c r="AI588" s="1" t="s">
        <v>67</v>
      </c>
      <c r="AJ588" s="1" t="s">
        <v>67</v>
      </c>
      <c r="AK588" s="1">
        <v>4.848484848484885</v>
      </c>
      <c r="BI588" s="8" t="s">
        <v>67</v>
      </c>
      <c r="BJ588" s="8" t="s">
        <v>67</v>
      </c>
      <c r="BK588" s="5" t="s">
        <v>67</v>
      </c>
      <c r="BL588" s="5" t="s">
        <v>67</v>
      </c>
      <c r="BM588" s="5" t="s">
        <v>67</v>
      </c>
      <c r="BN588" s="5" t="s">
        <v>67</v>
      </c>
      <c r="BO588" s="5" t="s">
        <v>67</v>
      </c>
      <c r="BP588" s="5" t="s">
        <v>67</v>
      </c>
      <c r="BQ588" s="5" t="s">
        <v>67</v>
      </c>
      <c r="BR588" s="5" t="s">
        <v>67</v>
      </c>
      <c r="BS588" s="5" t="s">
        <v>67</v>
      </c>
      <c r="BT588" s="5" t="s">
        <v>67</v>
      </c>
      <c r="BU588" s="5" t="s">
        <v>67</v>
      </c>
      <c r="BV588" s="5" t="s">
        <v>67</v>
      </c>
      <c r="BW588" s="5" t="s">
        <v>67</v>
      </c>
      <c r="BX588" s="5" t="s">
        <v>67</v>
      </c>
      <c r="BY588" s="5" t="s">
        <v>67</v>
      </c>
      <c r="BZ588" s="5" t="s">
        <v>67</v>
      </c>
      <c r="CA588" s="5"/>
      <c r="CB588" s="5" t="s">
        <v>67</v>
      </c>
      <c r="CC588" s="5" t="s">
        <v>67</v>
      </c>
      <c r="CD588" s="5" t="s">
        <v>67</v>
      </c>
      <c r="CE588" s="5" t="s">
        <v>67</v>
      </c>
      <c r="CF588" s="5" t="s">
        <v>67</v>
      </c>
      <c r="CG588" s="5" t="s">
        <v>67</v>
      </c>
      <c r="CJ588"/>
      <c r="CK588"/>
      <c r="CT588" s="5"/>
      <c r="CU588" s="5"/>
      <c r="CV588" s="5"/>
      <c r="CW588" s="5"/>
      <c r="CX588" s="5"/>
      <c r="CY588" s="5"/>
      <c r="CZ588" s="5"/>
      <c r="DA588" s="5"/>
    </row>
    <row r="589" spans="1:105" s="1" customFormat="1" x14ac:dyDescent="0.25">
      <c r="A589" s="5" t="str">
        <f t="shared" si="10"/>
        <v>Cunderdin2014CVHyola559_TTFert100N</v>
      </c>
      <c r="B589" s="1" t="s">
        <v>63</v>
      </c>
      <c r="C589" s="1">
        <v>2014</v>
      </c>
      <c r="D589" s="5" t="s">
        <v>64</v>
      </c>
      <c r="E589" s="2">
        <v>41886</v>
      </c>
      <c r="F589" s="1">
        <v>100</v>
      </c>
      <c r="G589" s="1" t="s">
        <v>65</v>
      </c>
      <c r="H589" s="1" t="s">
        <v>68</v>
      </c>
      <c r="I589" s="1" t="s">
        <v>92</v>
      </c>
      <c r="J589" s="1" t="s">
        <v>73</v>
      </c>
      <c r="K589" s="1">
        <v>69.861274370321723</v>
      </c>
      <c r="L589" s="1">
        <v>5.8826378261710373</v>
      </c>
      <c r="M589" s="1">
        <v>534.56503615473105</v>
      </c>
      <c r="N589" s="1">
        <v>121.80046067347671</v>
      </c>
      <c r="O589" s="1">
        <v>12.89665158135999</v>
      </c>
      <c r="P589" s="1">
        <v>745.00606060606049</v>
      </c>
      <c r="Q589" s="1">
        <v>75.738737373737365</v>
      </c>
      <c r="R589" s="1">
        <v>1.5376189898989898</v>
      </c>
      <c r="S589" s="1">
        <v>0.79564969696969678</v>
      </c>
      <c r="U589" s="1" t="s">
        <v>67</v>
      </c>
      <c r="V589" s="1" t="s">
        <v>67</v>
      </c>
      <c r="W589" s="1" t="s">
        <v>67</v>
      </c>
      <c r="X589" s="1">
        <v>44.242424242424242</v>
      </c>
      <c r="Y589" s="1">
        <v>2.358937243639037</v>
      </c>
      <c r="Z589" s="1">
        <v>1.1124220201644086</v>
      </c>
      <c r="AA589" s="1">
        <v>22.525306962708594</v>
      </c>
      <c r="AB589" s="1">
        <v>8.0890833912851114</v>
      </c>
      <c r="AC589" s="1">
        <v>3.9738622383356441</v>
      </c>
      <c r="AD589" s="4">
        <v>29.354349471145824</v>
      </c>
      <c r="AE589" s="1">
        <v>73.419853771668443</v>
      </c>
      <c r="AF589" s="1">
        <v>4.2897422064186265E-2</v>
      </c>
      <c r="AG589" s="1">
        <v>8.0907943753075612E-2</v>
      </c>
      <c r="AH589" s="1" t="s">
        <v>67</v>
      </c>
      <c r="AI589" s="1" t="s">
        <v>67</v>
      </c>
      <c r="AJ589" s="1" t="s">
        <v>67</v>
      </c>
      <c r="AK589" s="1">
        <v>6.3274584902488309</v>
      </c>
      <c r="BI589" s="8" t="s">
        <v>67</v>
      </c>
      <c r="BJ589" s="8" t="s">
        <v>67</v>
      </c>
      <c r="BK589" s="5" t="s">
        <v>67</v>
      </c>
      <c r="BL589" s="5" t="s">
        <v>67</v>
      </c>
      <c r="BM589" s="5" t="s">
        <v>67</v>
      </c>
      <c r="BN589" s="5" t="s">
        <v>67</v>
      </c>
      <c r="BO589" s="5" t="s">
        <v>67</v>
      </c>
      <c r="BP589" s="5" t="s">
        <v>67</v>
      </c>
      <c r="BQ589" s="5" t="s">
        <v>67</v>
      </c>
      <c r="BR589" s="5" t="s">
        <v>67</v>
      </c>
      <c r="BS589" s="5" t="s">
        <v>67</v>
      </c>
      <c r="BT589" s="5" t="s">
        <v>67</v>
      </c>
      <c r="BU589" s="5" t="s">
        <v>67</v>
      </c>
      <c r="BV589" s="5" t="s">
        <v>67</v>
      </c>
      <c r="BW589" s="5" t="s">
        <v>67</v>
      </c>
      <c r="BX589" s="5" t="s">
        <v>67</v>
      </c>
      <c r="BY589" s="5" t="s">
        <v>67</v>
      </c>
      <c r="BZ589" s="5" t="s">
        <v>67</v>
      </c>
      <c r="CA589" s="5"/>
      <c r="CB589" s="5" t="s">
        <v>67</v>
      </c>
      <c r="CC589" s="5" t="s">
        <v>67</v>
      </c>
      <c r="CD589" s="5" t="s">
        <v>67</v>
      </c>
      <c r="CE589" s="5" t="s">
        <v>67</v>
      </c>
      <c r="CF589" s="5" t="s">
        <v>67</v>
      </c>
      <c r="CG589" s="5" t="s">
        <v>67</v>
      </c>
      <c r="CJ589"/>
      <c r="CK589"/>
      <c r="CT589" s="5"/>
      <c r="CU589" s="5"/>
      <c r="CV589" s="5"/>
      <c r="CW589" s="5"/>
      <c r="CX589" s="5"/>
      <c r="CY589" s="5"/>
      <c r="CZ589" s="5"/>
      <c r="DA589" s="5"/>
    </row>
    <row r="590" spans="1:105" s="1" customFormat="1" x14ac:dyDescent="0.25">
      <c r="A590" s="5" t="str">
        <f t="shared" si="10"/>
        <v>Cunderdin2014CVHyola577_CLFert0N</v>
      </c>
      <c r="B590" s="1" t="s">
        <v>63</v>
      </c>
      <c r="C590" s="1">
        <v>2014</v>
      </c>
      <c r="D590" s="5" t="s">
        <v>64</v>
      </c>
      <c r="E590" s="2">
        <v>41815</v>
      </c>
      <c r="F590" s="1">
        <v>0</v>
      </c>
      <c r="G590" s="1" t="s">
        <v>69</v>
      </c>
      <c r="H590" s="1" t="s">
        <v>68</v>
      </c>
      <c r="I590" s="1" t="s">
        <v>100</v>
      </c>
      <c r="J590" s="1" t="s">
        <v>73</v>
      </c>
      <c r="K590" s="1">
        <v>25.299984664654946</v>
      </c>
      <c r="L590" s="1">
        <v>8.8575910929208082</v>
      </c>
      <c r="M590" s="1">
        <v>0</v>
      </c>
      <c r="N590" s="1">
        <v>0</v>
      </c>
      <c r="O590" s="1">
        <v>0</v>
      </c>
      <c r="P590" s="1">
        <v>34.157575757575763</v>
      </c>
      <c r="Q590" s="1">
        <v>0.82673951515151511</v>
      </c>
      <c r="R590" s="1">
        <v>0</v>
      </c>
      <c r="S590" s="1">
        <v>0</v>
      </c>
      <c r="U590" s="1">
        <v>205.20234760529175</v>
      </c>
      <c r="V590" s="1" t="s">
        <v>67</v>
      </c>
      <c r="W590" s="1">
        <v>162.77399548122219</v>
      </c>
      <c r="X590" s="1">
        <v>55.151515151515149</v>
      </c>
      <c r="Y590" s="1">
        <v>0.54758936968724736</v>
      </c>
      <c r="Z590" s="1">
        <v>0.84015779332070073</v>
      </c>
      <c r="AA590" s="1" t="s">
        <v>67</v>
      </c>
      <c r="AB590" s="1" t="s">
        <v>67</v>
      </c>
      <c r="AC590" s="1" t="s">
        <v>67</v>
      </c>
      <c r="AD590" s="4">
        <v>1.2935241687045882</v>
      </c>
      <c r="AE590" s="1">
        <v>4.3361642356711895E-2</v>
      </c>
      <c r="AF590" s="1" t="s">
        <v>67</v>
      </c>
      <c r="AG590" s="1" t="s">
        <v>67</v>
      </c>
      <c r="AH590" s="1">
        <v>8.534306398503686</v>
      </c>
      <c r="AI590" s="1" t="s">
        <v>67</v>
      </c>
      <c r="AJ590" s="1">
        <v>3.784920030424344</v>
      </c>
      <c r="AK590" s="1">
        <v>3.6865227456352794</v>
      </c>
      <c r="BI590" s="8" t="s">
        <v>67</v>
      </c>
      <c r="BJ590" s="8" t="s">
        <v>67</v>
      </c>
      <c r="BK590" s="5" t="s">
        <v>67</v>
      </c>
      <c r="BL590" s="5" t="s">
        <v>67</v>
      </c>
      <c r="BM590" s="5" t="s">
        <v>67</v>
      </c>
      <c r="BN590" s="5" t="s">
        <v>67</v>
      </c>
      <c r="BO590" s="5" t="s">
        <v>67</v>
      </c>
      <c r="BP590" s="5" t="s">
        <v>67</v>
      </c>
      <c r="BQ590" s="5" t="s">
        <v>67</v>
      </c>
      <c r="BR590" s="5" t="s">
        <v>67</v>
      </c>
      <c r="BS590" s="5" t="s">
        <v>67</v>
      </c>
      <c r="BT590" s="5" t="s">
        <v>67</v>
      </c>
      <c r="BU590" s="5" t="s">
        <v>67</v>
      </c>
      <c r="BV590" s="5" t="s">
        <v>67</v>
      </c>
      <c r="BW590" s="5" t="s">
        <v>67</v>
      </c>
      <c r="BX590" s="5" t="s">
        <v>67</v>
      </c>
      <c r="BY590" s="5" t="s">
        <v>67</v>
      </c>
      <c r="BZ590" s="5" t="s">
        <v>67</v>
      </c>
      <c r="CA590" s="5"/>
      <c r="CB590" s="5" t="s">
        <v>67</v>
      </c>
      <c r="CC590" s="5" t="s">
        <v>67</v>
      </c>
      <c r="CD590" s="5" t="s">
        <v>67</v>
      </c>
      <c r="CE590" s="5" t="s">
        <v>67</v>
      </c>
      <c r="CF590" s="5" t="s">
        <v>67</v>
      </c>
      <c r="CG590" s="5" t="s">
        <v>67</v>
      </c>
      <c r="CJ590"/>
      <c r="CK590"/>
      <c r="CT590" s="5"/>
      <c r="CU590" s="5"/>
      <c r="CV590" s="5"/>
      <c r="CW590" s="5"/>
      <c r="CX590" s="5"/>
      <c r="CY590" s="5"/>
      <c r="CZ590" s="5"/>
      <c r="DA590" s="5"/>
    </row>
    <row r="591" spans="1:105" s="1" customFormat="1" x14ac:dyDescent="0.25">
      <c r="A591" s="5" t="str">
        <f t="shared" si="10"/>
        <v>Cunderdin2014CVHyola577_CLFert100N</v>
      </c>
      <c r="B591" s="1" t="s">
        <v>63</v>
      </c>
      <c r="C591" s="1">
        <v>2014</v>
      </c>
      <c r="D591" s="5" t="s">
        <v>64</v>
      </c>
      <c r="E591" s="2">
        <v>41815</v>
      </c>
      <c r="F591" s="1">
        <v>100</v>
      </c>
      <c r="G591" s="1" t="s">
        <v>69</v>
      </c>
      <c r="H591" s="1" t="s">
        <v>68</v>
      </c>
      <c r="I591" s="1" t="s">
        <v>100</v>
      </c>
      <c r="J591" s="1" t="s">
        <v>73</v>
      </c>
      <c r="K591" s="1">
        <v>42.016989535713869</v>
      </c>
      <c r="L591" s="1">
        <v>12.558768040043708</v>
      </c>
      <c r="M591" s="1">
        <v>0</v>
      </c>
      <c r="N591" s="1">
        <v>0</v>
      </c>
      <c r="O591" s="1">
        <v>0</v>
      </c>
      <c r="P591" s="1">
        <v>54.575757575757571</v>
      </c>
      <c r="Q591" s="1">
        <v>1.197682303030303</v>
      </c>
      <c r="R591" s="1">
        <v>0</v>
      </c>
      <c r="S591" s="1">
        <v>0</v>
      </c>
      <c r="U591" s="1">
        <v>178.83690970949871</v>
      </c>
      <c r="V591" s="1" t="s">
        <v>67</v>
      </c>
      <c r="W591" s="1">
        <v>146.89251496900593</v>
      </c>
      <c r="X591" s="1">
        <v>44.848484848484844</v>
      </c>
      <c r="Y591" s="1">
        <v>7.2565406344967442</v>
      </c>
      <c r="Z591" s="1">
        <v>2.6651358192240555</v>
      </c>
      <c r="AA591" s="1" t="s">
        <v>67</v>
      </c>
      <c r="AB591" s="1" t="s">
        <v>67</v>
      </c>
      <c r="AC591" s="1" t="s">
        <v>67</v>
      </c>
      <c r="AD591" s="4">
        <v>9.9175684244026634</v>
      </c>
      <c r="AE591" s="1">
        <v>0.30188865103440965</v>
      </c>
      <c r="AF591" s="1" t="s">
        <v>67</v>
      </c>
      <c r="AG591" s="1" t="s">
        <v>67</v>
      </c>
      <c r="AH591" s="1">
        <v>5.0877325243782696</v>
      </c>
      <c r="AI591" s="1" t="s">
        <v>67</v>
      </c>
      <c r="AJ591" s="1">
        <v>3.5532097721129667</v>
      </c>
      <c r="AK591" s="1">
        <v>15.296278138332065</v>
      </c>
      <c r="BI591" s="8" t="s">
        <v>67</v>
      </c>
      <c r="BJ591" s="8" t="s">
        <v>67</v>
      </c>
      <c r="BK591" s="5" t="s">
        <v>67</v>
      </c>
      <c r="BL591" s="5" t="s">
        <v>67</v>
      </c>
      <c r="BM591" s="5" t="s">
        <v>67</v>
      </c>
      <c r="BN591" s="5" t="s">
        <v>67</v>
      </c>
      <c r="BO591" s="5" t="s">
        <v>67</v>
      </c>
      <c r="BP591" s="5" t="s">
        <v>67</v>
      </c>
      <c r="BQ591" s="5" t="s">
        <v>67</v>
      </c>
      <c r="BR591" s="5" t="s">
        <v>67</v>
      </c>
      <c r="BS591" s="5" t="s">
        <v>67</v>
      </c>
      <c r="BT591" s="5" t="s">
        <v>67</v>
      </c>
      <c r="BU591" s="5" t="s">
        <v>67</v>
      </c>
      <c r="BV591" s="5" t="s">
        <v>67</v>
      </c>
      <c r="BW591" s="5" t="s">
        <v>67</v>
      </c>
      <c r="BX591" s="5" t="s">
        <v>67</v>
      </c>
      <c r="BY591" s="5" t="s">
        <v>67</v>
      </c>
      <c r="BZ591" s="5" t="s">
        <v>67</v>
      </c>
      <c r="CA591" s="5"/>
      <c r="CB591" s="5" t="s">
        <v>67</v>
      </c>
      <c r="CC591" s="5" t="s">
        <v>67</v>
      </c>
      <c r="CD591" s="5" t="s">
        <v>67</v>
      </c>
      <c r="CE591" s="5" t="s">
        <v>67</v>
      </c>
      <c r="CF591" s="5" t="s">
        <v>67</v>
      </c>
      <c r="CG591" s="5" t="s">
        <v>67</v>
      </c>
      <c r="CJ591"/>
      <c r="CK591"/>
      <c r="CT591" s="5"/>
      <c r="CU591" s="5"/>
      <c r="CV591" s="5"/>
      <c r="CW591" s="5"/>
      <c r="CX591" s="5"/>
      <c r="CY591" s="5"/>
      <c r="CZ591" s="5"/>
      <c r="DA591" s="5"/>
    </row>
    <row r="592" spans="1:105" s="1" customFormat="1" x14ac:dyDescent="0.25">
      <c r="A592" s="5" t="str">
        <f t="shared" si="10"/>
        <v>Cunderdin2014CVHyola577_CLFert0N</v>
      </c>
      <c r="B592" s="1" t="s">
        <v>63</v>
      </c>
      <c r="C592" s="1">
        <v>2014</v>
      </c>
      <c r="D592" s="5" t="s">
        <v>64</v>
      </c>
      <c r="E592" s="2">
        <v>41843</v>
      </c>
      <c r="F592" s="1">
        <v>0</v>
      </c>
      <c r="G592" s="1" t="s">
        <v>69</v>
      </c>
      <c r="H592" s="1" t="s">
        <v>68</v>
      </c>
      <c r="I592" s="1" t="s">
        <v>100</v>
      </c>
      <c r="J592" s="1" t="s">
        <v>73</v>
      </c>
      <c r="K592" s="1">
        <v>103.27696631830555</v>
      </c>
      <c r="L592" s="1">
        <v>45.822160791368141</v>
      </c>
      <c r="M592" s="1">
        <v>26.612734986785295</v>
      </c>
      <c r="N592" s="1">
        <v>0</v>
      </c>
      <c r="O592" s="1">
        <v>10.015410630813717</v>
      </c>
      <c r="P592" s="1">
        <v>185.72727272727275</v>
      </c>
      <c r="Q592" s="1">
        <v>2.2367133333333329</v>
      </c>
      <c r="R592" s="1">
        <v>3.3018787878787877E-2</v>
      </c>
      <c r="S592" s="1">
        <v>0</v>
      </c>
      <c r="U592" s="1">
        <v>181.86295521387004</v>
      </c>
      <c r="V592" s="1" t="s">
        <v>67</v>
      </c>
      <c r="W592" s="1">
        <v>136.3921869017237</v>
      </c>
      <c r="X592" s="1">
        <v>46.666666666666657</v>
      </c>
      <c r="Y592" s="1">
        <v>14.277923816103064</v>
      </c>
      <c r="Z592" s="1">
        <v>9.2504486067566631</v>
      </c>
      <c r="AA592" s="1">
        <v>3.982042477990634</v>
      </c>
      <c r="AB592" s="1" t="s">
        <v>67</v>
      </c>
      <c r="AC592" s="1">
        <v>4.1211004474172812</v>
      </c>
      <c r="AD592" s="4">
        <v>23.702720374843949</v>
      </c>
      <c r="AE592" s="1">
        <v>0.51263597041619624</v>
      </c>
      <c r="AF592" s="1">
        <v>6.7399459933039398E-3</v>
      </c>
      <c r="AG592" s="1" t="s">
        <v>67</v>
      </c>
      <c r="AH592" s="1">
        <v>0.66919607187167207</v>
      </c>
      <c r="AI592" s="1" t="s">
        <v>67</v>
      </c>
      <c r="AJ592" s="1">
        <v>2.9919296688678862</v>
      </c>
      <c r="AK592" s="1">
        <v>4.7334846520646634</v>
      </c>
      <c r="BI592" s="8" t="s">
        <v>67</v>
      </c>
      <c r="BJ592" s="8" t="s">
        <v>67</v>
      </c>
      <c r="BK592" s="5" t="s">
        <v>67</v>
      </c>
      <c r="BL592" s="5" t="s">
        <v>67</v>
      </c>
      <c r="BM592" s="5" t="s">
        <v>67</v>
      </c>
      <c r="BN592" s="5" t="s">
        <v>67</v>
      </c>
      <c r="BO592" s="5" t="s">
        <v>67</v>
      </c>
      <c r="BP592" s="5" t="s">
        <v>67</v>
      </c>
      <c r="BQ592" s="5" t="s">
        <v>67</v>
      </c>
      <c r="BR592" s="5" t="s">
        <v>67</v>
      </c>
      <c r="BS592" s="5" t="s">
        <v>67</v>
      </c>
      <c r="BT592" s="5" t="s">
        <v>67</v>
      </c>
      <c r="BU592" s="5" t="s">
        <v>67</v>
      </c>
      <c r="BV592" s="5" t="s">
        <v>67</v>
      </c>
      <c r="BW592" s="5" t="s">
        <v>67</v>
      </c>
      <c r="BX592" s="5" t="s">
        <v>67</v>
      </c>
      <c r="BY592" s="5" t="s">
        <v>67</v>
      </c>
      <c r="BZ592" s="5" t="s">
        <v>67</v>
      </c>
      <c r="CA592" s="5"/>
      <c r="CB592" s="5" t="s">
        <v>67</v>
      </c>
      <c r="CC592" s="5" t="s">
        <v>67</v>
      </c>
      <c r="CD592" s="5" t="s">
        <v>67</v>
      </c>
      <c r="CE592" s="5" t="s">
        <v>67</v>
      </c>
      <c r="CF592" s="5" t="s">
        <v>67</v>
      </c>
      <c r="CG592" s="5" t="s">
        <v>67</v>
      </c>
      <c r="CJ592"/>
      <c r="CK592"/>
      <c r="CT592" s="5"/>
      <c r="CU592" s="5"/>
      <c r="CV592" s="5"/>
      <c r="CW592" s="5"/>
      <c r="CX592" s="5"/>
      <c r="CY592" s="5"/>
      <c r="CZ592" s="5"/>
      <c r="DA592" s="5"/>
    </row>
    <row r="593" spans="1:105" s="1" customFormat="1" x14ac:dyDescent="0.25">
      <c r="A593" s="5" t="str">
        <f t="shared" si="10"/>
        <v>Cunderdin2014CVHyola577_CLFert100N</v>
      </c>
      <c r="B593" s="1" t="s">
        <v>63</v>
      </c>
      <c r="C593" s="1">
        <v>2014</v>
      </c>
      <c r="D593" s="5" t="s">
        <v>64</v>
      </c>
      <c r="E593" s="2">
        <v>41843</v>
      </c>
      <c r="F593" s="1">
        <v>100</v>
      </c>
      <c r="G593" s="1" t="s">
        <v>69</v>
      </c>
      <c r="H593" s="1" t="s">
        <v>68</v>
      </c>
      <c r="I593" s="1" t="s">
        <v>100</v>
      </c>
      <c r="J593" s="1" t="s">
        <v>73</v>
      </c>
      <c r="K593" s="1">
        <v>110.79118794048144</v>
      </c>
      <c r="L593" s="1">
        <v>51.962695744993219</v>
      </c>
      <c r="M593" s="1">
        <v>53.467124142578108</v>
      </c>
      <c r="N593" s="1">
        <v>0</v>
      </c>
      <c r="O593" s="1">
        <v>12.548689141644175</v>
      </c>
      <c r="P593" s="1">
        <v>228.76969696969695</v>
      </c>
      <c r="Q593" s="1">
        <v>3.1657341414141409</v>
      </c>
      <c r="R593" s="1">
        <v>8.2668080808080815E-2</v>
      </c>
      <c r="S593" s="1">
        <v>0</v>
      </c>
      <c r="U593" s="1">
        <v>213.51700210004404</v>
      </c>
      <c r="V593" s="1" t="s">
        <v>67</v>
      </c>
      <c r="W593" s="1">
        <v>158.08549014197703</v>
      </c>
      <c r="X593" s="1">
        <v>41.818181818181813</v>
      </c>
      <c r="Y593" s="1">
        <v>16.597305095165819</v>
      </c>
      <c r="Z593" s="1">
        <v>9.4152842257268397</v>
      </c>
      <c r="AA593" s="1">
        <v>13.004696053172506</v>
      </c>
      <c r="AB593" s="1" t="s">
        <v>67</v>
      </c>
      <c r="AC593" s="1">
        <v>3.4018308858047237</v>
      </c>
      <c r="AD593" s="4">
        <v>41.710734602540398</v>
      </c>
      <c r="AE593" s="1">
        <v>0.86784615911079444</v>
      </c>
      <c r="AF593" s="1">
        <v>2.316709692033846E-2</v>
      </c>
      <c r="AG593" s="1" t="s">
        <v>67</v>
      </c>
      <c r="AH593" s="1">
        <v>12.191897942072544</v>
      </c>
      <c r="AI593" s="1" t="s">
        <v>67</v>
      </c>
      <c r="AJ593" s="1">
        <v>7.9818851854612731</v>
      </c>
      <c r="AK593" s="1">
        <v>11.354541815269814</v>
      </c>
      <c r="BI593" s="8" t="s">
        <v>67</v>
      </c>
      <c r="BJ593" s="8" t="s">
        <v>67</v>
      </c>
      <c r="BK593" s="5" t="s">
        <v>67</v>
      </c>
      <c r="BL593" s="5" t="s">
        <v>67</v>
      </c>
      <c r="BM593" s="5" t="s">
        <v>67</v>
      </c>
      <c r="BN593" s="5" t="s">
        <v>67</v>
      </c>
      <c r="BO593" s="5" t="s">
        <v>67</v>
      </c>
      <c r="BP593" s="5" t="s">
        <v>67</v>
      </c>
      <c r="BQ593" s="5" t="s">
        <v>67</v>
      </c>
      <c r="BR593" s="5" t="s">
        <v>67</v>
      </c>
      <c r="BS593" s="5" t="s">
        <v>67</v>
      </c>
      <c r="BT593" s="5" t="s">
        <v>67</v>
      </c>
      <c r="BU593" s="5" t="s">
        <v>67</v>
      </c>
      <c r="BV593" s="5" t="s">
        <v>67</v>
      </c>
      <c r="BW593" s="5" t="s">
        <v>67</v>
      </c>
      <c r="BX593" s="5" t="s">
        <v>67</v>
      </c>
      <c r="BY593" s="5" t="s">
        <v>67</v>
      </c>
      <c r="BZ593" s="5" t="s">
        <v>67</v>
      </c>
      <c r="CA593" s="5"/>
      <c r="CB593" s="5" t="s">
        <v>67</v>
      </c>
      <c r="CC593" s="5" t="s">
        <v>67</v>
      </c>
      <c r="CD593" s="5" t="s">
        <v>67</v>
      </c>
      <c r="CE593" s="5" t="s">
        <v>67</v>
      </c>
      <c r="CF593" s="5" t="s">
        <v>67</v>
      </c>
      <c r="CG593" s="5" t="s">
        <v>67</v>
      </c>
      <c r="CJ593"/>
      <c r="CK593"/>
      <c r="CT593" s="5"/>
      <c r="CU593" s="5"/>
      <c r="CV593" s="5"/>
      <c r="CW593" s="5"/>
      <c r="CX593" s="5"/>
      <c r="CY593" s="5"/>
      <c r="CZ593" s="5"/>
      <c r="DA593" s="5"/>
    </row>
    <row r="594" spans="1:105" s="1" customFormat="1" x14ac:dyDescent="0.25">
      <c r="A594" s="5" t="str">
        <f t="shared" si="10"/>
        <v>Cunderdin2014CVHyola577_CLFert0N</v>
      </c>
      <c r="B594" s="1" t="s">
        <v>63</v>
      </c>
      <c r="C594" s="1">
        <v>2014</v>
      </c>
      <c r="D594" s="5" t="s">
        <v>64</v>
      </c>
      <c r="E594" s="2">
        <v>41864</v>
      </c>
      <c r="F594" s="1">
        <v>0</v>
      </c>
      <c r="G594" s="1" t="s">
        <v>69</v>
      </c>
      <c r="H594" s="1" t="s">
        <v>68</v>
      </c>
      <c r="I594" s="1" t="s">
        <v>100</v>
      </c>
      <c r="J594" s="1" t="s">
        <v>73</v>
      </c>
      <c r="K594" s="1">
        <v>103.91635468225229</v>
      </c>
      <c r="L594" s="1">
        <v>35.654240135040169</v>
      </c>
      <c r="M594" s="1">
        <v>192.27032601070292</v>
      </c>
      <c r="N594" s="1">
        <v>0</v>
      </c>
      <c r="O594" s="1">
        <v>30.510594323519694</v>
      </c>
      <c r="P594" s="1">
        <v>362.35151515151506</v>
      </c>
      <c r="Q594" s="1">
        <v>2.3306381818181818</v>
      </c>
      <c r="R594" s="1">
        <v>0.31874505050505048</v>
      </c>
      <c r="S594" s="1">
        <v>0</v>
      </c>
      <c r="U594" s="1" t="s">
        <v>67</v>
      </c>
      <c r="V594" s="1" t="s">
        <v>67</v>
      </c>
      <c r="W594" s="1" t="s">
        <v>67</v>
      </c>
      <c r="X594" s="1">
        <v>60.606060606060602</v>
      </c>
      <c r="Y594" s="1">
        <v>5.9313294630686419</v>
      </c>
      <c r="Z594" s="1">
        <v>6.3407956354146675</v>
      </c>
      <c r="AA594" s="1">
        <v>44.339354056484261</v>
      </c>
      <c r="AB594" s="1" t="s">
        <v>67</v>
      </c>
      <c r="AC594" s="1">
        <v>6.6998804556284712</v>
      </c>
      <c r="AD594" s="4">
        <v>62.913887830192245</v>
      </c>
      <c r="AE594" s="1">
        <v>0.4691430777436621</v>
      </c>
      <c r="AF594" s="1">
        <v>0.12760404404103726</v>
      </c>
      <c r="AG594" s="1" t="s">
        <v>67</v>
      </c>
      <c r="AH594" s="1" t="s">
        <v>67</v>
      </c>
      <c r="AI594" s="1" t="s">
        <v>67</v>
      </c>
      <c r="AJ594" s="1" t="s">
        <v>67</v>
      </c>
      <c r="AK594" s="1">
        <v>4.960819861740851</v>
      </c>
      <c r="BI594" s="8" t="s">
        <v>67</v>
      </c>
      <c r="BJ594" s="8" t="s">
        <v>67</v>
      </c>
      <c r="BK594" s="5" t="s">
        <v>67</v>
      </c>
      <c r="BL594" s="5" t="s">
        <v>67</v>
      </c>
      <c r="BM594" s="5" t="s">
        <v>67</v>
      </c>
      <c r="BN594" s="5" t="s">
        <v>67</v>
      </c>
      <c r="BO594" s="5" t="s">
        <v>67</v>
      </c>
      <c r="BP594" s="5" t="s">
        <v>67</v>
      </c>
      <c r="BQ594" s="5" t="s">
        <v>67</v>
      </c>
      <c r="BR594" s="5" t="s">
        <v>67</v>
      </c>
      <c r="BS594" s="5" t="s">
        <v>67</v>
      </c>
      <c r="BT594" s="5" t="s">
        <v>67</v>
      </c>
      <c r="BU594" s="5" t="s">
        <v>67</v>
      </c>
      <c r="BV594" s="5" t="s">
        <v>67</v>
      </c>
      <c r="BW594" s="5" t="s">
        <v>67</v>
      </c>
      <c r="BX594" s="5" t="s">
        <v>67</v>
      </c>
      <c r="BY594" s="5" t="s">
        <v>67</v>
      </c>
      <c r="BZ594" s="5" t="s">
        <v>67</v>
      </c>
      <c r="CA594" s="5"/>
      <c r="CB594" s="5" t="s">
        <v>67</v>
      </c>
      <c r="CC594" s="5" t="s">
        <v>67</v>
      </c>
      <c r="CD594" s="5" t="s">
        <v>67</v>
      </c>
      <c r="CE594" s="5" t="s">
        <v>67</v>
      </c>
      <c r="CF594" s="5" t="s">
        <v>67</v>
      </c>
      <c r="CG594" s="5" t="s">
        <v>67</v>
      </c>
      <c r="CJ594"/>
      <c r="CK594"/>
      <c r="CT594" s="5"/>
      <c r="CU594" s="5"/>
      <c r="CV594" s="5"/>
      <c r="CW594" s="5"/>
      <c r="CX594" s="5"/>
      <c r="CY594" s="5"/>
      <c r="CZ594" s="5"/>
      <c r="DA594" s="5"/>
    </row>
    <row r="595" spans="1:105" s="1" customFormat="1" x14ac:dyDescent="0.25">
      <c r="A595" s="5" t="str">
        <f t="shared" si="10"/>
        <v>Cunderdin2014CVHyola577_CLFert100N</v>
      </c>
      <c r="B595" s="1" t="s">
        <v>63</v>
      </c>
      <c r="C595" s="1">
        <v>2014</v>
      </c>
      <c r="D595" s="5" t="s">
        <v>64</v>
      </c>
      <c r="E595" s="2">
        <v>41864</v>
      </c>
      <c r="F595" s="1">
        <v>100</v>
      </c>
      <c r="G595" s="1" t="s">
        <v>69</v>
      </c>
      <c r="H595" s="1" t="s">
        <v>68</v>
      </c>
      <c r="I595" s="1" t="s">
        <v>100</v>
      </c>
      <c r="J595" s="1" t="s">
        <v>73</v>
      </c>
      <c r="K595" s="1">
        <v>162.70568039767622</v>
      </c>
      <c r="L595" s="1">
        <v>64.851674764035508</v>
      </c>
      <c r="M595" s="1">
        <v>319.71873396793239</v>
      </c>
      <c r="N595" s="1">
        <v>0.11045589341203438</v>
      </c>
      <c r="O595" s="1">
        <v>37.734667098155924</v>
      </c>
      <c r="P595" s="1">
        <v>585.12121212121201</v>
      </c>
      <c r="Q595" s="1">
        <v>6.0772090909090908</v>
      </c>
      <c r="R595" s="1">
        <v>0.7840208080808081</v>
      </c>
      <c r="S595" s="1">
        <v>2.9969696969696972E-3</v>
      </c>
      <c r="U595" s="1" t="s">
        <v>67</v>
      </c>
      <c r="V595" s="1" t="s">
        <v>67</v>
      </c>
      <c r="W595" s="1" t="s">
        <v>67</v>
      </c>
      <c r="X595" s="1">
        <v>53.939393939393938</v>
      </c>
      <c r="Y595" s="1">
        <v>3.6110946132387922</v>
      </c>
      <c r="Z595" s="1">
        <v>6.4204509778867545</v>
      </c>
      <c r="AA595" s="1">
        <v>57.96799785388189</v>
      </c>
      <c r="AB595" s="1">
        <v>0.11045589341203438</v>
      </c>
      <c r="AC595" s="1">
        <v>11.791712961524324</v>
      </c>
      <c r="AD595" s="4">
        <v>63.039478061820155</v>
      </c>
      <c r="AE595" s="1">
        <v>0.98698464495715521</v>
      </c>
      <c r="AF595" s="1">
        <v>0.27379527091055161</v>
      </c>
      <c r="AG595" s="1">
        <v>2.9969696969696972E-3</v>
      </c>
      <c r="AH595" s="1" t="s">
        <v>67</v>
      </c>
      <c r="AI595" s="1" t="s">
        <v>67</v>
      </c>
      <c r="AJ595" s="1" t="s">
        <v>67</v>
      </c>
      <c r="AK595" s="1">
        <v>13.659912326769245</v>
      </c>
      <c r="BI595" s="8" t="s">
        <v>67</v>
      </c>
      <c r="BJ595" s="8" t="s">
        <v>67</v>
      </c>
      <c r="BK595" s="5" t="s">
        <v>67</v>
      </c>
      <c r="BL595" s="5" t="s">
        <v>67</v>
      </c>
      <c r="BM595" s="5" t="s">
        <v>67</v>
      </c>
      <c r="BN595" s="5" t="s">
        <v>67</v>
      </c>
      <c r="BO595" s="5" t="s">
        <v>67</v>
      </c>
      <c r="BP595" s="5" t="s">
        <v>67</v>
      </c>
      <c r="BQ595" s="5" t="s">
        <v>67</v>
      </c>
      <c r="BR595" s="5" t="s">
        <v>67</v>
      </c>
      <c r="BS595" s="5" t="s">
        <v>67</v>
      </c>
      <c r="BT595" s="5" t="s">
        <v>67</v>
      </c>
      <c r="BU595" s="5" t="s">
        <v>67</v>
      </c>
      <c r="BV595" s="5" t="s">
        <v>67</v>
      </c>
      <c r="BW595" s="5" t="s">
        <v>67</v>
      </c>
      <c r="BX595" s="5" t="s">
        <v>67</v>
      </c>
      <c r="BY595" s="5" t="s">
        <v>67</v>
      </c>
      <c r="BZ595" s="5" t="s">
        <v>67</v>
      </c>
      <c r="CA595" s="5"/>
      <c r="CB595" s="5" t="s">
        <v>67</v>
      </c>
      <c r="CC595" s="5" t="s">
        <v>67</v>
      </c>
      <c r="CD595" s="5" t="s">
        <v>67</v>
      </c>
      <c r="CE595" s="5" t="s">
        <v>67</v>
      </c>
      <c r="CF595" s="5" t="s">
        <v>67</v>
      </c>
      <c r="CG595" s="5" t="s">
        <v>67</v>
      </c>
      <c r="CJ595"/>
      <c r="CK595"/>
      <c r="CT595" s="5"/>
      <c r="CU595" s="5"/>
      <c r="CV595" s="5"/>
      <c r="CW595" s="5"/>
      <c r="CX595" s="5"/>
      <c r="CY595" s="5"/>
      <c r="CZ595" s="5"/>
      <c r="DA595" s="5"/>
    </row>
    <row r="596" spans="1:105" s="1" customFormat="1" x14ac:dyDescent="0.25">
      <c r="A596" s="5" t="str">
        <f t="shared" si="10"/>
        <v>Cunderdin2014CVHyola577_CLFert0N</v>
      </c>
      <c r="B596" s="1" t="s">
        <v>63</v>
      </c>
      <c r="C596" s="1">
        <v>2014</v>
      </c>
      <c r="D596" s="5" t="s">
        <v>64</v>
      </c>
      <c r="E596" s="2">
        <v>41886</v>
      </c>
      <c r="F596" s="1">
        <v>0</v>
      </c>
      <c r="G596" s="1" t="s">
        <v>69</v>
      </c>
      <c r="H596" s="1" t="s">
        <v>68</v>
      </c>
      <c r="I596" s="1" t="s">
        <v>100</v>
      </c>
      <c r="J596" s="1" t="s">
        <v>73</v>
      </c>
      <c r="K596" s="1">
        <v>60.021065761932483</v>
      </c>
      <c r="L596" s="1">
        <v>9.7480417333875042</v>
      </c>
      <c r="M596" s="1">
        <v>374.55334152454981</v>
      </c>
      <c r="N596" s="1">
        <v>25.041607180488157</v>
      </c>
      <c r="O596" s="1">
        <v>14.866246829945053</v>
      </c>
      <c r="P596" s="1">
        <v>484.23030303030299</v>
      </c>
      <c r="Q596" s="1">
        <v>1.5698119191919193</v>
      </c>
      <c r="R596" s="1">
        <v>0.794209494949495</v>
      </c>
      <c r="S596" s="1">
        <v>0.14833292929292927</v>
      </c>
      <c r="U596" s="1" t="s">
        <v>67</v>
      </c>
      <c r="V596" s="1" t="s">
        <v>67</v>
      </c>
      <c r="W596" s="1" t="s">
        <v>67</v>
      </c>
      <c r="X596" s="1">
        <v>45.454545454545446</v>
      </c>
      <c r="Y596" s="1">
        <v>10.758013429094875</v>
      </c>
      <c r="Z596" s="1">
        <v>0.9711689654297172</v>
      </c>
      <c r="AA596" s="1">
        <v>57.567492593718498</v>
      </c>
      <c r="AB596" s="1">
        <v>3.9437402867534139</v>
      </c>
      <c r="AC596" s="1">
        <v>6.4574350628319781</v>
      </c>
      <c r="AD596" s="4">
        <v>68.586991942555557</v>
      </c>
      <c r="AE596" s="1">
        <v>0.53741333957237392</v>
      </c>
      <c r="AF596" s="1">
        <v>0.20996235296122542</v>
      </c>
      <c r="AG596" s="1">
        <v>3.3488448714235661E-2</v>
      </c>
      <c r="AH596" s="1" t="s">
        <v>67</v>
      </c>
      <c r="AI596" s="1" t="s">
        <v>67</v>
      </c>
      <c r="AJ596" s="1" t="s">
        <v>67</v>
      </c>
      <c r="AK596" s="1">
        <v>8.1986359142234484</v>
      </c>
      <c r="BI596" s="8" t="s">
        <v>67</v>
      </c>
      <c r="BJ596" s="8" t="s">
        <v>67</v>
      </c>
      <c r="BK596" s="5" t="s">
        <v>67</v>
      </c>
      <c r="BL596" s="5" t="s">
        <v>67</v>
      </c>
      <c r="BM596" s="5" t="s">
        <v>67</v>
      </c>
      <c r="BN596" s="5" t="s">
        <v>67</v>
      </c>
      <c r="BO596" s="5" t="s">
        <v>67</v>
      </c>
      <c r="BP596" s="5" t="s">
        <v>67</v>
      </c>
      <c r="BQ596" s="5" t="s">
        <v>67</v>
      </c>
      <c r="BR596" s="5" t="s">
        <v>67</v>
      </c>
      <c r="BS596" s="5" t="s">
        <v>67</v>
      </c>
      <c r="BT596" s="5" t="s">
        <v>67</v>
      </c>
      <c r="BU596" s="5" t="s">
        <v>67</v>
      </c>
      <c r="BV596" s="5" t="s">
        <v>67</v>
      </c>
      <c r="BW596" s="5" t="s">
        <v>67</v>
      </c>
      <c r="BX596" s="5" t="s">
        <v>67</v>
      </c>
      <c r="BY596" s="5" t="s">
        <v>67</v>
      </c>
      <c r="BZ596" s="5" t="s">
        <v>67</v>
      </c>
      <c r="CA596" s="5"/>
      <c r="CB596" s="5" t="s">
        <v>67</v>
      </c>
      <c r="CC596" s="5" t="s">
        <v>67</v>
      </c>
      <c r="CD596" s="5" t="s">
        <v>67</v>
      </c>
      <c r="CE596" s="5" t="s">
        <v>67</v>
      </c>
      <c r="CF596" s="5" t="s">
        <v>67</v>
      </c>
      <c r="CG596" s="5" t="s">
        <v>67</v>
      </c>
      <c r="CJ596"/>
      <c r="CK596"/>
      <c r="CT596" s="5"/>
      <c r="CU596" s="5"/>
      <c r="CV596" s="5"/>
      <c r="CW596" s="5"/>
      <c r="CX596" s="5"/>
      <c r="CY596" s="5"/>
      <c r="CZ596" s="5"/>
      <c r="DA596" s="5"/>
    </row>
    <row r="597" spans="1:105" s="1" customFormat="1" x14ac:dyDescent="0.25">
      <c r="A597" s="5" t="str">
        <f t="shared" si="10"/>
        <v>Cunderdin2014CVHyola577_CLFert100N</v>
      </c>
      <c r="B597" s="1" t="s">
        <v>63</v>
      </c>
      <c r="C597" s="1">
        <v>2014</v>
      </c>
      <c r="D597" s="5" t="s">
        <v>64</v>
      </c>
      <c r="E597" s="2">
        <v>41886</v>
      </c>
      <c r="F597" s="1">
        <v>100</v>
      </c>
      <c r="G597" s="1" t="s">
        <v>69</v>
      </c>
      <c r="H597" s="1" t="s">
        <v>68</v>
      </c>
      <c r="I597" s="1" t="s">
        <v>100</v>
      </c>
      <c r="J597" s="1" t="s">
        <v>73</v>
      </c>
      <c r="K597" s="1">
        <v>83.669584105466114</v>
      </c>
      <c r="L597" s="1">
        <v>14.170928610557221</v>
      </c>
      <c r="M597" s="1">
        <v>626.24707407270967</v>
      </c>
      <c r="N597" s="1">
        <v>58.187850634460311</v>
      </c>
      <c r="O597" s="1">
        <v>19.797289849533836</v>
      </c>
      <c r="P597" s="1">
        <v>802.07272727272709</v>
      </c>
      <c r="Q597" s="1">
        <v>2.2544672727272723</v>
      </c>
      <c r="R597" s="1">
        <v>1.4634717171717169</v>
      </c>
      <c r="S597" s="1">
        <v>0.35331151515151515</v>
      </c>
      <c r="U597" s="1" t="s">
        <v>67</v>
      </c>
      <c r="V597" s="1" t="s">
        <v>67</v>
      </c>
      <c r="W597" s="1" t="s">
        <v>67</v>
      </c>
      <c r="X597" s="1">
        <v>52.121212121212118</v>
      </c>
      <c r="Y597" s="1">
        <v>5.9810389166967015</v>
      </c>
      <c r="Z597" s="1">
        <v>1.0475132789445614</v>
      </c>
      <c r="AA597" s="1">
        <v>44.078091580075728</v>
      </c>
      <c r="AB597" s="1">
        <v>5.1915987824737995</v>
      </c>
      <c r="AC597" s="1">
        <v>9.8004759438017306</v>
      </c>
      <c r="AD597" s="4">
        <v>39.263257837041806</v>
      </c>
      <c r="AE597" s="1">
        <v>0.55091052745987357</v>
      </c>
      <c r="AF597" s="1">
        <v>0.38772110145160504</v>
      </c>
      <c r="AG597" s="1">
        <v>7.4462739863071919E-2</v>
      </c>
      <c r="AH597" s="1" t="s">
        <v>67</v>
      </c>
      <c r="AI597" s="1" t="s">
        <v>67</v>
      </c>
      <c r="AJ597" s="1" t="s">
        <v>67</v>
      </c>
      <c r="AK597" s="1">
        <v>9.7536223875339907</v>
      </c>
      <c r="BI597" s="8" t="s">
        <v>67</v>
      </c>
      <c r="BJ597" s="8" t="s">
        <v>67</v>
      </c>
      <c r="BK597" s="5" t="s">
        <v>67</v>
      </c>
      <c r="BL597" s="5" t="s">
        <v>67</v>
      </c>
      <c r="BM597" s="5" t="s">
        <v>67</v>
      </c>
      <c r="BN597" s="5" t="s">
        <v>67</v>
      </c>
      <c r="BO597" s="5" t="s">
        <v>67</v>
      </c>
      <c r="BP597" s="5" t="s">
        <v>67</v>
      </c>
      <c r="BQ597" s="5" t="s">
        <v>67</v>
      </c>
      <c r="BR597" s="5" t="s">
        <v>67</v>
      </c>
      <c r="BS597" s="5" t="s">
        <v>67</v>
      </c>
      <c r="BT597" s="5" t="s">
        <v>67</v>
      </c>
      <c r="BU597" s="5" t="s">
        <v>67</v>
      </c>
      <c r="BV597" s="5" t="s">
        <v>67</v>
      </c>
      <c r="BW597" s="5" t="s">
        <v>67</v>
      </c>
      <c r="BX597" s="5" t="s">
        <v>67</v>
      </c>
      <c r="BY597" s="5" t="s">
        <v>67</v>
      </c>
      <c r="BZ597" s="5" t="s">
        <v>67</v>
      </c>
      <c r="CA597" s="5"/>
      <c r="CB597" s="5" t="s">
        <v>67</v>
      </c>
      <c r="CC597" s="5" t="s">
        <v>67</v>
      </c>
      <c r="CD597" s="5" t="s">
        <v>67</v>
      </c>
      <c r="CE597" s="5" t="s">
        <v>67</v>
      </c>
      <c r="CF597" s="5" t="s">
        <v>67</v>
      </c>
      <c r="CG597" s="5" t="s">
        <v>67</v>
      </c>
      <c r="CJ597"/>
      <c r="CK597"/>
      <c r="CT597" s="5"/>
      <c r="CU597" s="5"/>
      <c r="CV597" s="5"/>
      <c r="CW597" s="5"/>
      <c r="CX597" s="5"/>
      <c r="CY597" s="5"/>
      <c r="CZ597" s="5"/>
      <c r="DA597" s="5"/>
    </row>
    <row r="598" spans="1:105" s="1" customFormat="1" x14ac:dyDescent="0.25">
      <c r="A598" s="5" t="str">
        <f t="shared" si="10"/>
        <v>Cunderdin2014CVHyola600_RRFert0N</v>
      </c>
      <c r="B598" s="1" t="s">
        <v>63</v>
      </c>
      <c r="C598" s="1">
        <v>2014</v>
      </c>
      <c r="D598" s="5" t="s">
        <v>64</v>
      </c>
      <c r="E598" s="2">
        <v>41815</v>
      </c>
      <c r="F598" s="1">
        <v>0</v>
      </c>
      <c r="G598" s="1" t="s">
        <v>70</v>
      </c>
      <c r="H598" s="1" t="s">
        <v>68</v>
      </c>
      <c r="I598" s="1" t="s">
        <v>101</v>
      </c>
      <c r="J598" s="1" t="s">
        <v>75</v>
      </c>
      <c r="K598" s="1">
        <v>22.896324585549191</v>
      </c>
      <c r="L598" s="1">
        <v>7.5764026871780814</v>
      </c>
      <c r="M598" s="1">
        <v>0</v>
      </c>
      <c r="N598" s="1">
        <v>0</v>
      </c>
      <c r="O598" s="1">
        <v>0</v>
      </c>
      <c r="P598" s="1">
        <v>30.472727272727269</v>
      </c>
      <c r="Q598" s="1">
        <v>0.68120121212121221</v>
      </c>
      <c r="R598" s="1">
        <v>0</v>
      </c>
      <c r="S598" s="1">
        <v>0</v>
      </c>
      <c r="U598" s="1">
        <v>180.79458028735223</v>
      </c>
      <c r="V598" s="1" t="s">
        <v>67</v>
      </c>
      <c r="W598" s="1">
        <v>147.6873776300703</v>
      </c>
      <c r="X598" s="1">
        <v>36.969696969696969</v>
      </c>
      <c r="Y598" s="1">
        <v>8.0488399242392887</v>
      </c>
      <c r="Z598" s="1">
        <v>3.5708331978667411</v>
      </c>
      <c r="AA598" s="1" t="s">
        <v>67</v>
      </c>
      <c r="AB598" s="1" t="s">
        <v>67</v>
      </c>
      <c r="AC598" s="1" t="s">
        <v>67</v>
      </c>
      <c r="AD598" s="4">
        <v>11.606965705668387</v>
      </c>
      <c r="AE598" s="1">
        <v>0.34749591222201709</v>
      </c>
      <c r="AF598" s="1" t="s">
        <v>67</v>
      </c>
      <c r="AG598" s="1" t="s">
        <v>67</v>
      </c>
      <c r="AH598" s="1">
        <v>12.073776158345638</v>
      </c>
      <c r="AI598" s="1" t="s">
        <v>67</v>
      </c>
      <c r="AJ598" s="1">
        <v>6.2637224600596735</v>
      </c>
      <c r="AK598" s="1">
        <v>19.871025831218187</v>
      </c>
      <c r="BI598" s="8" t="s">
        <v>67</v>
      </c>
      <c r="BJ598" s="8" t="s">
        <v>67</v>
      </c>
      <c r="BK598" s="5" t="s">
        <v>67</v>
      </c>
      <c r="BL598" s="5" t="s">
        <v>67</v>
      </c>
      <c r="BM598" s="5" t="s">
        <v>67</v>
      </c>
      <c r="BN598" s="5" t="s">
        <v>67</v>
      </c>
      <c r="BO598" s="5" t="s">
        <v>67</v>
      </c>
      <c r="BP598" s="5" t="s">
        <v>67</v>
      </c>
      <c r="BQ598" s="5" t="s">
        <v>67</v>
      </c>
      <c r="BR598" s="5" t="s">
        <v>67</v>
      </c>
      <c r="BS598" s="5" t="s">
        <v>67</v>
      </c>
      <c r="BT598" s="5" t="s">
        <v>67</v>
      </c>
      <c r="BU598" s="5" t="s">
        <v>67</v>
      </c>
      <c r="BV598" s="5" t="s">
        <v>67</v>
      </c>
      <c r="BW598" s="5" t="s">
        <v>67</v>
      </c>
      <c r="BX598" s="5" t="s">
        <v>67</v>
      </c>
      <c r="BY598" s="5" t="s">
        <v>67</v>
      </c>
      <c r="BZ598" s="5" t="s">
        <v>67</v>
      </c>
      <c r="CA598" s="5"/>
      <c r="CB598" s="5" t="s">
        <v>67</v>
      </c>
      <c r="CC598" s="5" t="s">
        <v>67</v>
      </c>
      <c r="CD598" s="5" t="s">
        <v>67</v>
      </c>
      <c r="CE598" s="5" t="s">
        <v>67</v>
      </c>
      <c r="CF598" s="5" t="s">
        <v>67</v>
      </c>
      <c r="CG598" s="5" t="s">
        <v>67</v>
      </c>
      <c r="CJ598"/>
      <c r="CK598"/>
      <c r="CT598" s="5"/>
      <c r="CU598" s="5"/>
      <c r="CV598" s="5"/>
      <c r="CW598" s="5"/>
      <c r="CX598" s="5"/>
      <c r="CY598" s="5"/>
      <c r="CZ598" s="5"/>
      <c r="DA598" s="5"/>
    </row>
    <row r="599" spans="1:105" s="1" customFormat="1" x14ac:dyDescent="0.25">
      <c r="A599" s="5" t="str">
        <f t="shared" si="10"/>
        <v>Cunderdin2014CVHyola600_RRFert100N</v>
      </c>
      <c r="B599" s="1" t="s">
        <v>63</v>
      </c>
      <c r="C599" s="1">
        <v>2014</v>
      </c>
      <c r="D599" s="5" t="s">
        <v>64</v>
      </c>
      <c r="E599" s="2">
        <v>41815</v>
      </c>
      <c r="F599" s="1">
        <v>100</v>
      </c>
      <c r="G599" s="1" t="s">
        <v>70</v>
      </c>
      <c r="H599" s="1" t="s">
        <v>68</v>
      </c>
      <c r="I599" s="1" t="s">
        <v>101</v>
      </c>
      <c r="J599" s="1" t="s">
        <v>75</v>
      </c>
      <c r="K599" s="1">
        <v>35.935616745149908</v>
      </c>
      <c r="L599" s="1">
        <v>10.785595376062213</v>
      </c>
      <c r="M599" s="1">
        <v>0</v>
      </c>
      <c r="N599" s="1">
        <v>0</v>
      </c>
      <c r="O599" s="1">
        <v>0</v>
      </c>
      <c r="P599" s="1">
        <v>46.721212121212126</v>
      </c>
      <c r="Q599" s="1">
        <v>0.63790048484848472</v>
      </c>
      <c r="R599" s="1">
        <v>0</v>
      </c>
      <c r="S599" s="1">
        <v>0</v>
      </c>
      <c r="U599" s="1">
        <v>202.67686683181091</v>
      </c>
      <c r="V599" s="1" t="s">
        <v>67</v>
      </c>
      <c r="W599" s="1">
        <v>166.5344394590735</v>
      </c>
      <c r="X599" s="1">
        <v>42.424242424242422</v>
      </c>
      <c r="Y599" s="1">
        <v>8.501480961602299</v>
      </c>
      <c r="Z599" s="1">
        <v>2.4732087030968977</v>
      </c>
      <c r="AA599" s="1" t="s">
        <v>67</v>
      </c>
      <c r="AB599" s="1" t="s">
        <v>67</v>
      </c>
      <c r="AC599" s="1" t="s">
        <v>67</v>
      </c>
      <c r="AD599" s="4">
        <v>10.906471065890692</v>
      </c>
      <c r="AE599" s="1">
        <v>8.5818442660705971E-2</v>
      </c>
      <c r="AF599" s="1" t="s">
        <v>67</v>
      </c>
      <c r="AG599" s="1" t="s">
        <v>67</v>
      </c>
      <c r="AH599" s="1">
        <v>14.109541673518684</v>
      </c>
      <c r="AI599" s="1" t="s">
        <v>67</v>
      </c>
      <c r="AJ599" s="1">
        <v>10.955296686929458</v>
      </c>
      <c r="AK599" s="1">
        <v>8.9278302197916535</v>
      </c>
      <c r="BI599" s="8" t="s">
        <v>67</v>
      </c>
      <c r="BJ599" s="8" t="s">
        <v>67</v>
      </c>
      <c r="BK599" s="5" t="s">
        <v>67</v>
      </c>
      <c r="BL599" s="5" t="s">
        <v>67</v>
      </c>
      <c r="BM599" s="5" t="s">
        <v>67</v>
      </c>
      <c r="BN599" s="5" t="s">
        <v>67</v>
      </c>
      <c r="BO599" s="5" t="s">
        <v>67</v>
      </c>
      <c r="BP599" s="5" t="s">
        <v>67</v>
      </c>
      <c r="BQ599" s="5" t="s">
        <v>67</v>
      </c>
      <c r="BR599" s="5" t="s">
        <v>67</v>
      </c>
      <c r="BS599" s="5" t="s">
        <v>67</v>
      </c>
      <c r="BT599" s="5" t="s">
        <v>67</v>
      </c>
      <c r="BU599" s="5" t="s">
        <v>67</v>
      </c>
      <c r="BV599" s="5" t="s">
        <v>67</v>
      </c>
      <c r="BW599" s="5" t="s">
        <v>67</v>
      </c>
      <c r="BX599" s="5" t="s">
        <v>67</v>
      </c>
      <c r="BY599" s="5" t="s">
        <v>67</v>
      </c>
      <c r="BZ599" s="5" t="s">
        <v>67</v>
      </c>
      <c r="CA599" s="5"/>
      <c r="CB599" s="5" t="s">
        <v>67</v>
      </c>
      <c r="CC599" s="5" t="s">
        <v>67</v>
      </c>
      <c r="CD599" s="5" t="s">
        <v>67</v>
      </c>
      <c r="CE599" s="5" t="s">
        <v>67</v>
      </c>
      <c r="CF599" s="5" t="s">
        <v>67</v>
      </c>
      <c r="CG599" s="5" t="s">
        <v>67</v>
      </c>
      <c r="CJ599"/>
      <c r="CK599"/>
      <c r="CT599" s="5"/>
      <c r="CU599" s="5"/>
      <c r="CV599" s="5"/>
      <c r="CW599" s="5"/>
      <c r="CX599" s="5"/>
      <c r="CY599" s="5"/>
      <c r="CZ599" s="5"/>
      <c r="DA599" s="5"/>
    </row>
    <row r="600" spans="1:105" s="1" customFormat="1" x14ac:dyDescent="0.25">
      <c r="A600" s="5" t="str">
        <f t="shared" si="10"/>
        <v>Cunderdin2014CVHyola600_RRFert0N</v>
      </c>
      <c r="B600" s="1" t="s">
        <v>63</v>
      </c>
      <c r="C600" s="1">
        <v>2014</v>
      </c>
      <c r="D600" s="5" t="s">
        <v>64</v>
      </c>
      <c r="E600" s="2">
        <v>41843</v>
      </c>
      <c r="F600" s="1">
        <v>0</v>
      </c>
      <c r="G600" s="1" t="s">
        <v>70</v>
      </c>
      <c r="H600" s="1" t="s">
        <v>68</v>
      </c>
      <c r="I600" s="1" t="s">
        <v>101</v>
      </c>
      <c r="J600" s="1" t="s">
        <v>75</v>
      </c>
      <c r="K600" s="1">
        <v>89.181357092635679</v>
      </c>
      <c r="L600" s="1">
        <v>42.282268583310604</v>
      </c>
      <c r="M600" s="1">
        <v>35.613169688974104</v>
      </c>
      <c r="N600" s="1">
        <v>0</v>
      </c>
      <c r="O600" s="1">
        <v>7.189871301746229</v>
      </c>
      <c r="P600" s="1">
        <v>174.26666666666662</v>
      </c>
      <c r="Q600" s="1">
        <v>2.3284696969696967</v>
      </c>
      <c r="R600" s="1">
        <v>5.6708080808080798E-2</v>
      </c>
      <c r="S600" s="1">
        <v>0</v>
      </c>
      <c r="U600" s="1">
        <v>175.62453744173982</v>
      </c>
      <c r="V600" s="1" t="s">
        <v>67</v>
      </c>
      <c r="W600" s="1">
        <v>128.83605633180568</v>
      </c>
      <c r="X600" s="1">
        <v>36.363636363636367</v>
      </c>
      <c r="Y600" s="1">
        <v>11.509956539520825</v>
      </c>
      <c r="Z600" s="1">
        <v>7.9199710319315146</v>
      </c>
      <c r="AA600" s="1">
        <v>16.231846945881681</v>
      </c>
      <c r="AB600" s="1" t="s">
        <v>67</v>
      </c>
      <c r="AC600" s="1">
        <v>4.2790015457942125</v>
      </c>
      <c r="AD600" s="4">
        <v>39.754348076668506</v>
      </c>
      <c r="AE600" s="1">
        <v>0.67076162104819104</v>
      </c>
      <c r="AF600" s="1">
        <v>3.0538608556883402E-2</v>
      </c>
      <c r="AG600" s="1" t="s">
        <v>67</v>
      </c>
      <c r="AH600" s="1">
        <v>17.246522789606693</v>
      </c>
      <c r="AI600" s="1" t="s">
        <v>67</v>
      </c>
      <c r="AJ600" s="1">
        <v>10.751071494405497</v>
      </c>
      <c r="AK600" s="1">
        <v>13.886593015017693</v>
      </c>
      <c r="BI600" s="8" t="s">
        <v>67</v>
      </c>
      <c r="BJ600" s="8" t="s">
        <v>67</v>
      </c>
      <c r="BK600" s="5">
        <v>3.5256666666666665E-2</v>
      </c>
      <c r="BL600" s="5" t="s">
        <v>67</v>
      </c>
      <c r="BM600" s="5" t="s">
        <v>67</v>
      </c>
      <c r="BN600" s="5" t="s">
        <v>67</v>
      </c>
      <c r="BO600" s="5" t="s">
        <v>67</v>
      </c>
      <c r="BP600" s="5">
        <v>4.4588578787878781</v>
      </c>
      <c r="BQ600" s="5" t="s">
        <v>67</v>
      </c>
      <c r="BR600" s="5" t="s">
        <v>67</v>
      </c>
      <c r="BS600" s="5" t="s">
        <v>67</v>
      </c>
      <c r="BT600" s="5" t="s">
        <v>67</v>
      </c>
      <c r="BU600" s="5" t="s">
        <v>67</v>
      </c>
      <c r="BV600" s="5" t="s">
        <v>67</v>
      </c>
      <c r="BW600" s="5" t="s">
        <v>67</v>
      </c>
      <c r="BX600" s="5">
        <v>3.4565750550380292E-3</v>
      </c>
      <c r="BY600" s="5" t="s">
        <v>67</v>
      </c>
      <c r="BZ600" s="5" t="s">
        <v>67</v>
      </c>
      <c r="CA600" s="5"/>
      <c r="CB600" s="5" t="s">
        <v>67</v>
      </c>
      <c r="CC600" s="5" t="s">
        <v>67</v>
      </c>
      <c r="CD600" s="5">
        <v>1.0020597091872649</v>
      </c>
      <c r="CE600" s="5" t="s">
        <v>67</v>
      </c>
      <c r="CF600" s="5" t="s">
        <v>67</v>
      </c>
      <c r="CG600" s="5" t="s">
        <v>67</v>
      </c>
      <c r="CJ600"/>
      <c r="CK600"/>
      <c r="CT600" s="5"/>
      <c r="CU600" s="5"/>
      <c r="CV600" s="5"/>
      <c r="CW600" s="5"/>
      <c r="CX600" s="5"/>
      <c r="CY600" s="5"/>
      <c r="CZ600" s="5"/>
      <c r="DA600" s="5"/>
    </row>
    <row r="601" spans="1:105" s="1" customFormat="1" x14ac:dyDescent="0.25">
      <c r="A601" s="5" t="str">
        <f t="shared" si="10"/>
        <v>Cunderdin2014CVHyola600_RRFert100N</v>
      </c>
      <c r="B601" s="1" t="s">
        <v>63</v>
      </c>
      <c r="C601" s="1">
        <v>2014</v>
      </c>
      <c r="D601" s="5" t="s">
        <v>64</v>
      </c>
      <c r="E601" s="2">
        <v>41843</v>
      </c>
      <c r="F601" s="1">
        <v>100</v>
      </c>
      <c r="G601" s="1" t="s">
        <v>70</v>
      </c>
      <c r="H601" s="1" t="s">
        <v>68</v>
      </c>
      <c r="I601" s="1" t="s">
        <v>101</v>
      </c>
      <c r="J601" s="1" t="s">
        <v>75</v>
      </c>
      <c r="K601" s="1">
        <v>126.60768654184626</v>
      </c>
      <c r="L601" s="1">
        <v>66.555876899951883</v>
      </c>
      <c r="M601" s="1">
        <v>59.35439756307769</v>
      </c>
      <c r="N601" s="1">
        <v>0</v>
      </c>
      <c r="O601" s="1">
        <v>4.5365844496696157</v>
      </c>
      <c r="P601" s="1">
        <v>257.05454545454546</v>
      </c>
      <c r="Q601" s="1">
        <v>3.0892004040404042</v>
      </c>
      <c r="R601" s="1">
        <v>7.1553131313131305E-2</v>
      </c>
      <c r="S601" s="1">
        <v>0</v>
      </c>
      <c r="U601" s="1">
        <v>219.44471101803205</v>
      </c>
      <c r="V601" s="1" t="s">
        <v>67</v>
      </c>
      <c r="W601" s="1">
        <v>155.92535472861562</v>
      </c>
      <c r="X601" s="1">
        <v>30.303030303030301</v>
      </c>
      <c r="Y601" s="1">
        <v>6.994768390492121</v>
      </c>
      <c r="Z601" s="1">
        <v>7.4103404388594463</v>
      </c>
      <c r="AA601" s="1">
        <v>4.5574631884823598</v>
      </c>
      <c r="AB601" s="1" t="s">
        <v>67</v>
      </c>
      <c r="AC601" s="1">
        <v>0.34609525239102246</v>
      </c>
      <c r="AD601" s="4">
        <v>9.6238741246983341</v>
      </c>
      <c r="AE601" s="1">
        <v>0.33693723001815679</v>
      </c>
      <c r="AF601" s="1">
        <v>8.8119598260501027E-3</v>
      </c>
      <c r="AG601" s="1" t="s">
        <v>67</v>
      </c>
      <c r="AH601" s="1">
        <v>11.850821356816159</v>
      </c>
      <c r="AI601" s="1" t="s">
        <v>67</v>
      </c>
      <c r="AJ601" s="1">
        <v>6.9209857879162797</v>
      </c>
      <c r="AK601" s="1">
        <v>2.1851825911902787</v>
      </c>
      <c r="BI601" s="8" t="s">
        <v>67</v>
      </c>
      <c r="BJ601" s="8" t="s">
        <v>67</v>
      </c>
      <c r="BK601" s="5">
        <v>4.2796666666666663E-2</v>
      </c>
      <c r="BL601" s="5" t="s">
        <v>67</v>
      </c>
      <c r="BM601" s="5" t="s">
        <v>67</v>
      </c>
      <c r="BN601" s="5" t="s">
        <v>67</v>
      </c>
      <c r="BO601" s="5" t="s">
        <v>67</v>
      </c>
      <c r="BP601" s="5">
        <v>8.8103256363636362</v>
      </c>
      <c r="BQ601" s="5" t="s">
        <v>67</v>
      </c>
      <c r="BR601" s="5" t="s">
        <v>67</v>
      </c>
      <c r="BS601" s="5" t="s">
        <v>67</v>
      </c>
      <c r="BT601" s="5" t="s">
        <v>67</v>
      </c>
      <c r="BU601" s="5" t="s">
        <v>67</v>
      </c>
      <c r="BV601" s="5" t="s">
        <v>67</v>
      </c>
      <c r="BW601" s="5" t="s">
        <v>67</v>
      </c>
      <c r="BX601" s="5">
        <v>6.3194576068239085E-3</v>
      </c>
      <c r="BY601" s="5" t="s">
        <v>67</v>
      </c>
      <c r="BZ601" s="5" t="s">
        <v>67</v>
      </c>
      <c r="CA601" s="5"/>
      <c r="CB601" s="5" t="s">
        <v>67</v>
      </c>
      <c r="CC601" s="5" t="s">
        <v>67</v>
      </c>
      <c r="CD601" s="5">
        <v>1.5754057043194347</v>
      </c>
      <c r="CE601" s="5" t="s">
        <v>67</v>
      </c>
      <c r="CF601" s="5" t="s">
        <v>67</v>
      </c>
      <c r="CG601" s="5" t="s">
        <v>67</v>
      </c>
      <c r="CJ601"/>
      <c r="CK601"/>
      <c r="CT601" s="5"/>
      <c r="CU601" s="5"/>
      <c r="CV601" s="5"/>
      <c r="CW601" s="5"/>
      <c r="CX601" s="5"/>
      <c r="CY601" s="5"/>
      <c r="CZ601" s="5"/>
      <c r="DA601" s="5"/>
    </row>
    <row r="602" spans="1:105" s="1" customFormat="1" x14ac:dyDescent="0.25">
      <c r="A602" s="5" t="str">
        <f t="shared" si="10"/>
        <v>Cunderdin2014CVHyola600_RRFert0N</v>
      </c>
      <c r="B602" s="1" t="s">
        <v>63</v>
      </c>
      <c r="C602" s="1">
        <v>2014</v>
      </c>
      <c r="D602" s="5" t="s">
        <v>64</v>
      </c>
      <c r="E602" s="2">
        <v>41864</v>
      </c>
      <c r="F602" s="1">
        <v>0</v>
      </c>
      <c r="G602" s="1" t="s">
        <v>70</v>
      </c>
      <c r="H602" s="1" t="s">
        <v>68</v>
      </c>
      <c r="I602" s="1" t="s">
        <v>101</v>
      </c>
      <c r="J602" s="1" t="s">
        <v>75</v>
      </c>
      <c r="K602" s="1">
        <v>91.97991601891556</v>
      </c>
      <c r="L602" s="1">
        <v>30.153032834608108</v>
      </c>
      <c r="M602" s="1">
        <v>213.04722590443396</v>
      </c>
      <c r="N602" s="1">
        <v>0</v>
      </c>
      <c r="O602" s="1">
        <v>11.668310090527159</v>
      </c>
      <c r="P602" s="1">
        <v>346.84848484848482</v>
      </c>
      <c r="Q602" s="1">
        <v>2.8216549494949494</v>
      </c>
      <c r="R602" s="1">
        <v>0.48808929292929287</v>
      </c>
      <c r="S602" s="1">
        <v>0</v>
      </c>
      <c r="U602" s="1" t="s">
        <v>67</v>
      </c>
      <c r="V602" s="1" t="s">
        <v>67</v>
      </c>
      <c r="W602" s="1" t="s">
        <v>67</v>
      </c>
      <c r="X602" s="1">
        <v>48.484848484848477</v>
      </c>
      <c r="Y602" s="1">
        <v>8.1811779977025623</v>
      </c>
      <c r="Z602" s="1">
        <v>2.9732205153631961</v>
      </c>
      <c r="AA602" s="1">
        <v>19.39176417566587</v>
      </c>
      <c r="AB602" s="1" t="s">
        <v>67</v>
      </c>
      <c r="AC602" s="1">
        <v>4.0336940300221595</v>
      </c>
      <c r="AD602" s="4">
        <v>26.933351744258818</v>
      </c>
      <c r="AE602" s="1">
        <v>0.50118980315575745</v>
      </c>
      <c r="AF602" s="1">
        <v>6.8109375017908397E-2</v>
      </c>
      <c r="AG602" s="1" t="s">
        <v>67</v>
      </c>
      <c r="AH602" s="1" t="s">
        <v>67</v>
      </c>
      <c r="AI602" s="1" t="s">
        <v>67</v>
      </c>
      <c r="AJ602" s="1" t="s">
        <v>67</v>
      </c>
      <c r="AK602" s="1">
        <v>9.4669693041292931</v>
      </c>
      <c r="BI602" s="8" t="s">
        <v>67</v>
      </c>
      <c r="BJ602" s="8" t="s">
        <v>67</v>
      </c>
      <c r="BK602" s="5" t="s">
        <v>67</v>
      </c>
      <c r="BL602" s="5" t="s">
        <v>67</v>
      </c>
      <c r="BM602" s="5" t="s">
        <v>67</v>
      </c>
      <c r="BN602" s="5" t="s">
        <v>67</v>
      </c>
      <c r="BO602" s="5" t="s">
        <v>67</v>
      </c>
      <c r="BP602" s="5" t="s">
        <v>67</v>
      </c>
      <c r="BQ602" s="5" t="s">
        <v>67</v>
      </c>
      <c r="BR602" s="5" t="s">
        <v>67</v>
      </c>
      <c r="BS602" s="5" t="s">
        <v>67</v>
      </c>
      <c r="BT602" s="5" t="s">
        <v>67</v>
      </c>
      <c r="BU602" s="5" t="s">
        <v>67</v>
      </c>
      <c r="BV602" s="5" t="s">
        <v>67</v>
      </c>
      <c r="BW602" s="5" t="s">
        <v>67</v>
      </c>
      <c r="BX602" s="5" t="s">
        <v>67</v>
      </c>
      <c r="BY602" s="5" t="s">
        <v>67</v>
      </c>
      <c r="BZ602" s="5" t="s">
        <v>67</v>
      </c>
      <c r="CA602" s="5"/>
      <c r="CB602" s="5" t="s">
        <v>67</v>
      </c>
      <c r="CC602" s="5" t="s">
        <v>67</v>
      </c>
      <c r="CD602" s="5" t="s">
        <v>67</v>
      </c>
      <c r="CE602" s="5" t="s">
        <v>67</v>
      </c>
      <c r="CF602" s="5" t="s">
        <v>67</v>
      </c>
      <c r="CG602" s="5" t="s">
        <v>67</v>
      </c>
      <c r="CJ602"/>
      <c r="CK602"/>
      <c r="CT602" s="5"/>
      <c r="CU602" s="5"/>
      <c r="CV602" s="5"/>
      <c r="CW602" s="5"/>
      <c r="CX602" s="5"/>
      <c r="CY602" s="5"/>
      <c r="CZ602" s="5"/>
      <c r="DA602" s="5"/>
    </row>
    <row r="603" spans="1:105" s="1" customFormat="1" x14ac:dyDescent="0.25">
      <c r="A603" s="5" t="str">
        <f t="shared" si="10"/>
        <v>Cunderdin2014CVHyola600_RRFert100N</v>
      </c>
      <c r="B603" s="1" t="s">
        <v>63</v>
      </c>
      <c r="C603" s="1">
        <v>2014</v>
      </c>
      <c r="D603" s="5" t="s">
        <v>64</v>
      </c>
      <c r="E603" s="2">
        <v>41864</v>
      </c>
      <c r="F603" s="1">
        <v>100</v>
      </c>
      <c r="G603" s="1" t="s">
        <v>70</v>
      </c>
      <c r="H603" s="1" t="s">
        <v>68</v>
      </c>
      <c r="I603" s="1" t="s">
        <v>101</v>
      </c>
      <c r="J603" s="1" t="s">
        <v>75</v>
      </c>
      <c r="K603" s="1">
        <v>185.89319744290518</v>
      </c>
      <c r="L603" s="1">
        <v>63.534879147751575</v>
      </c>
      <c r="M603" s="1">
        <v>426.86980182393341</v>
      </c>
      <c r="N603" s="1">
        <v>0</v>
      </c>
      <c r="O603" s="1">
        <v>21.405151888440013</v>
      </c>
      <c r="P603" s="1">
        <v>697.70303030303023</v>
      </c>
      <c r="Q603" s="1">
        <v>5.7941353535353528</v>
      </c>
      <c r="R603" s="1">
        <v>0.87452828282828288</v>
      </c>
      <c r="S603" s="1">
        <v>0</v>
      </c>
      <c r="U603" s="1" t="s">
        <v>67</v>
      </c>
      <c r="V603" s="1" t="s">
        <v>67</v>
      </c>
      <c r="W603" s="1" t="s">
        <v>67</v>
      </c>
      <c r="X603" s="1">
        <v>41.818181818181813</v>
      </c>
      <c r="Y603" s="1">
        <v>23.440850501920117</v>
      </c>
      <c r="Z603" s="1">
        <v>8.0938164037764739</v>
      </c>
      <c r="AA603" s="1">
        <v>22.979544478921788</v>
      </c>
      <c r="AB603" s="1" t="s">
        <v>67</v>
      </c>
      <c r="AC603" s="1">
        <v>3.7290886344459899</v>
      </c>
      <c r="AD603" s="4">
        <v>30.751140691213735</v>
      </c>
      <c r="AE603" s="1">
        <v>0.38667376886361104</v>
      </c>
      <c r="AF603" s="1">
        <v>0.15355796756254103</v>
      </c>
      <c r="AG603" s="1" t="s">
        <v>67</v>
      </c>
      <c r="AH603" s="1" t="s">
        <v>67</v>
      </c>
      <c r="AI603" s="1" t="s">
        <v>67</v>
      </c>
      <c r="AJ603" s="1" t="s">
        <v>67</v>
      </c>
      <c r="AK603" s="1">
        <v>9.1513144669948421</v>
      </c>
      <c r="BI603" s="8" t="s">
        <v>67</v>
      </c>
      <c r="BJ603" s="8" t="s">
        <v>67</v>
      </c>
      <c r="BK603" s="5" t="s">
        <v>67</v>
      </c>
      <c r="BL603" s="5" t="s">
        <v>67</v>
      </c>
      <c r="BM603" s="5" t="s">
        <v>67</v>
      </c>
      <c r="BN603" s="5" t="s">
        <v>67</v>
      </c>
      <c r="BO603" s="5" t="s">
        <v>67</v>
      </c>
      <c r="BP603" s="5" t="s">
        <v>67</v>
      </c>
      <c r="BQ603" s="5" t="s">
        <v>67</v>
      </c>
      <c r="BR603" s="5" t="s">
        <v>67</v>
      </c>
      <c r="BS603" s="5" t="s">
        <v>67</v>
      </c>
      <c r="BT603" s="5" t="s">
        <v>67</v>
      </c>
      <c r="BU603" s="5" t="s">
        <v>67</v>
      </c>
      <c r="BV603" s="5" t="s">
        <v>67</v>
      </c>
      <c r="BW603" s="5" t="s">
        <v>67</v>
      </c>
      <c r="BX603" s="5" t="s">
        <v>67</v>
      </c>
      <c r="BY603" s="5" t="s">
        <v>67</v>
      </c>
      <c r="BZ603" s="5" t="s">
        <v>67</v>
      </c>
      <c r="CA603" s="5"/>
      <c r="CB603" s="5" t="s">
        <v>67</v>
      </c>
      <c r="CC603" s="5" t="s">
        <v>67</v>
      </c>
      <c r="CD603" s="5" t="s">
        <v>67</v>
      </c>
      <c r="CE603" s="5" t="s">
        <v>67</v>
      </c>
      <c r="CF603" s="5" t="s">
        <v>67</v>
      </c>
      <c r="CG603" s="5" t="s">
        <v>67</v>
      </c>
      <c r="CJ603"/>
      <c r="CK603"/>
      <c r="CT603" s="5"/>
      <c r="CU603" s="5"/>
      <c r="CV603" s="5"/>
      <c r="CW603" s="5"/>
      <c r="CX603" s="5"/>
      <c r="CY603" s="5"/>
      <c r="CZ603" s="5"/>
      <c r="DA603" s="5"/>
    </row>
    <row r="604" spans="1:105" s="1" customFormat="1" x14ac:dyDescent="0.25">
      <c r="A604" s="5" t="str">
        <f t="shared" si="10"/>
        <v>Cunderdin2014CVHyola600_RRFert0N</v>
      </c>
      <c r="B604" s="1" t="s">
        <v>63</v>
      </c>
      <c r="C604" s="1">
        <v>2014</v>
      </c>
      <c r="D604" s="5" t="s">
        <v>64</v>
      </c>
      <c r="E604" s="2">
        <v>41886</v>
      </c>
      <c r="F604" s="1">
        <v>0</v>
      </c>
      <c r="G604" s="1" t="s">
        <v>70</v>
      </c>
      <c r="H604" s="1" t="s">
        <v>68</v>
      </c>
      <c r="I604" s="1" t="s">
        <v>101</v>
      </c>
      <c r="J604" s="1" t="s">
        <v>75</v>
      </c>
      <c r="K604" s="1">
        <v>68.101736470036386</v>
      </c>
      <c r="L604" s="1">
        <v>11.615039956710158</v>
      </c>
      <c r="M604" s="1">
        <v>558.95354641539427</v>
      </c>
      <c r="N604" s="1">
        <v>40.661997509208398</v>
      </c>
      <c r="O604" s="1">
        <v>16.019194800165913</v>
      </c>
      <c r="P604" s="1">
        <v>695.35151515151517</v>
      </c>
      <c r="Q604" s="1">
        <v>2.529280808080808</v>
      </c>
      <c r="R604" s="1">
        <v>1.4521959595959597</v>
      </c>
      <c r="S604" s="1">
        <v>0.31293333333333334</v>
      </c>
      <c r="U604" s="1" t="s">
        <v>67</v>
      </c>
      <c r="V604" s="1" t="s">
        <v>67</v>
      </c>
      <c r="W604" s="1" t="s">
        <v>67</v>
      </c>
      <c r="X604" s="1">
        <v>60.606060606060602</v>
      </c>
      <c r="Y604" s="1">
        <v>8.9125168290256251</v>
      </c>
      <c r="Z604" s="1">
        <v>3.1592917313104754</v>
      </c>
      <c r="AA604" s="1">
        <v>43.462317190222166</v>
      </c>
      <c r="AB604" s="1">
        <v>15.360452445857113</v>
      </c>
      <c r="AC604" s="1">
        <v>9.8483407823402427</v>
      </c>
      <c r="AD604" s="4">
        <v>75.922484997469567</v>
      </c>
      <c r="AE604" s="1">
        <v>0.53290965177014804</v>
      </c>
      <c r="AF604" s="1">
        <v>0.22467440211246817</v>
      </c>
      <c r="AG604" s="1">
        <v>0.10938861096958921</v>
      </c>
      <c r="AH604" s="1" t="s">
        <v>67</v>
      </c>
      <c r="AI604" s="1" t="s">
        <v>67</v>
      </c>
      <c r="AJ604" s="1" t="s">
        <v>67</v>
      </c>
      <c r="AK604" s="1">
        <v>4.3703651823805574</v>
      </c>
      <c r="BI604" s="8" t="s">
        <v>67</v>
      </c>
      <c r="BJ604" s="8">
        <v>6.352252443906362E-4</v>
      </c>
      <c r="BK604" s="5" t="s">
        <v>67</v>
      </c>
      <c r="BL604" s="5">
        <v>3.4748666666666671E-2</v>
      </c>
      <c r="BM604" s="5">
        <v>3.7600000000000001E-2</v>
      </c>
      <c r="BN604" s="5">
        <v>1.2513333333333331E-2</v>
      </c>
      <c r="BO604" s="5" t="s">
        <v>67</v>
      </c>
      <c r="BP604" s="5" t="s">
        <v>67</v>
      </c>
      <c r="BQ604" s="5">
        <v>2.0694915279831507</v>
      </c>
      <c r="BR604" s="5">
        <v>6.0218791862513683</v>
      </c>
      <c r="BS604" s="5">
        <v>1.2841094070393579</v>
      </c>
      <c r="BT604" s="5" t="s">
        <v>67</v>
      </c>
      <c r="BU604" s="5" t="s">
        <v>67</v>
      </c>
      <c r="BV604" s="5" t="s">
        <v>67</v>
      </c>
      <c r="BW604" s="5" t="s">
        <v>67</v>
      </c>
      <c r="BX604" s="5" t="s">
        <v>67</v>
      </c>
      <c r="BY604" s="5">
        <v>2.6311465392697235E-3</v>
      </c>
      <c r="BZ604" s="5">
        <v>1.7579059512195529E-3</v>
      </c>
      <c r="CA604" s="5"/>
      <c r="CB604" s="5" t="s">
        <v>67</v>
      </c>
      <c r="CC604" s="5" t="s">
        <v>67</v>
      </c>
      <c r="CD604" s="5" t="s">
        <v>67</v>
      </c>
      <c r="CE604" s="5">
        <v>0.37668069503956941</v>
      </c>
      <c r="CF604" s="5">
        <v>0.24313194389634493</v>
      </c>
      <c r="CG604" s="5">
        <v>0.42513858151305833</v>
      </c>
      <c r="CJ604"/>
      <c r="CK604"/>
      <c r="CT604" s="5"/>
      <c r="CU604" s="5"/>
      <c r="CV604" s="5"/>
      <c r="CW604" s="5"/>
      <c r="CX604" s="5"/>
      <c r="CY604" s="5"/>
      <c r="CZ604" s="5"/>
      <c r="DA604" s="5"/>
    </row>
    <row r="605" spans="1:105" s="1" customFormat="1" x14ac:dyDescent="0.25">
      <c r="A605" s="5" t="str">
        <f t="shared" si="10"/>
        <v>Cunderdin2014CVHyola600_RRFert100N</v>
      </c>
      <c r="B605" s="1" t="s">
        <v>63</v>
      </c>
      <c r="C605" s="1">
        <v>2014</v>
      </c>
      <c r="D605" s="5" t="s">
        <v>64</v>
      </c>
      <c r="E605" s="2">
        <v>41886</v>
      </c>
      <c r="F605" s="1">
        <v>100</v>
      </c>
      <c r="G605" s="1" t="s">
        <v>70</v>
      </c>
      <c r="H605" s="1" t="s">
        <v>68</v>
      </c>
      <c r="I605" s="1" t="s">
        <v>101</v>
      </c>
      <c r="J605" s="1" t="s">
        <v>75</v>
      </c>
      <c r="K605" s="1">
        <v>65.548191796506558</v>
      </c>
      <c r="L605" s="1">
        <v>5.8989153087043817</v>
      </c>
      <c r="M605" s="1">
        <v>613.71159856962788</v>
      </c>
      <c r="N605" s="1">
        <v>126.12365674166774</v>
      </c>
      <c r="O605" s="1">
        <v>17.808546674402361</v>
      </c>
      <c r="P605" s="1">
        <v>829.09090909090901</v>
      </c>
      <c r="Q605" s="1">
        <v>2.0610866666666667</v>
      </c>
      <c r="R605" s="1">
        <v>1.4100323232323231</v>
      </c>
      <c r="S605" s="1">
        <v>0.75754141414141418</v>
      </c>
      <c r="U605" s="1" t="s">
        <v>67</v>
      </c>
      <c r="V605" s="1" t="s">
        <v>67</v>
      </c>
      <c r="W605" s="1" t="s">
        <v>67</v>
      </c>
      <c r="X605" s="1">
        <v>38.18181818181818</v>
      </c>
      <c r="Y605" s="1">
        <v>2.4801748824044028</v>
      </c>
      <c r="Z605" s="1">
        <v>0.81026187996405719</v>
      </c>
      <c r="AA605" s="1">
        <v>37.870486828240409</v>
      </c>
      <c r="AB605" s="1">
        <v>14.675021875404493</v>
      </c>
      <c r="AC605" s="1">
        <v>5.1327532350441771</v>
      </c>
      <c r="AD605" s="4">
        <v>58.844143022428291</v>
      </c>
      <c r="AE605" s="1">
        <v>0.29585783831171453</v>
      </c>
      <c r="AF605" s="1">
        <v>0.19814489347928385</v>
      </c>
      <c r="AG605" s="1">
        <v>0.14831821121969557</v>
      </c>
      <c r="AH605" s="1" t="s">
        <v>67</v>
      </c>
      <c r="AI605" s="1" t="s">
        <v>67</v>
      </c>
      <c r="AJ605" s="1" t="s">
        <v>67</v>
      </c>
      <c r="AK605" s="1">
        <v>7.5696945435132088</v>
      </c>
      <c r="BI605" s="8" t="s">
        <v>67</v>
      </c>
      <c r="BJ605" s="8">
        <v>2.7828123264863674E-3</v>
      </c>
      <c r="BK605" s="5" t="s">
        <v>67</v>
      </c>
      <c r="BL605" s="5">
        <v>3.9119333333333332E-2</v>
      </c>
      <c r="BM605" s="5">
        <v>3.3433333333333336E-2</v>
      </c>
      <c r="BN605" s="5">
        <v>1.7906666666666668E-2</v>
      </c>
      <c r="BO605" s="5" t="s">
        <v>67</v>
      </c>
      <c r="BP605" s="5" t="s">
        <v>67</v>
      </c>
      <c r="BQ605" s="5">
        <v>2.0070123129897577</v>
      </c>
      <c r="BR605" s="5">
        <v>8.5384178323031126</v>
      </c>
      <c r="BS605" s="5">
        <v>3.2569967893823208</v>
      </c>
      <c r="BT605" s="5" t="s">
        <v>67</v>
      </c>
      <c r="BU605" s="5" t="s">
        <v>67</v>
      </c>
      <c r="BV605" s="5" t="s">
        <v>67</v>
      </c>
      <c r="BW605" s="5" t="s">
        <v>67</v>
      </c>
      <c r="BX605" s="5" t="s">
        <v>67</v>
      </c>
      <c r="BY605" s="5">
        <v>9.2907863559077246E-4</v>
      </c>
      <c r="BZ605" s="5">
        <v>1.8019372291447758E-3</v>
      </c>
      <c r="CA605" s="5"/>
      <c r="CB605" s="5" t="s">
        <v>67</v>
      </c>
      <c r="CC605" s="5" t="s">
        <v>67</v>
      </c>
      <c r="CD605" s="5" t="s">
        <v>67</v>
      </c>
      <c r="CE605" s="5">
        <v>3.3587084157228081E-2</v>
      </c>
      <c r="CF605" s="5">
        <v>1.1217674953350614</v>
      </c>
      <c r="CG605" s="5">
        <v>0.16789399897144808</v>
      </c>
      <c r="CJ605"/>
      <c r="CK605"/>
      <c r="CT605" s="5"/>
      <c r="CU605" s="5"/>
      <c r="CV605" s="5"/>
      <c r="CW605" s="5"/>
      <c r="CX605" s="5"/>
      <c r="CY605" s="5"/>
      <c r="CZ605" s="5"/>
      <c r="DA605" s="5"/>
    </row>
    <row r="606" spans="1:105" s="1" customFormat="1" x14ac:dyDescent="0.25">
      <c r="A606" s="5" t="str">
        <f t="shared" si="10"/>
        <v>Cunderdin2014CVHyola635Fert0N</v>
      </c>
      <c r="B606" s="1" t="s">
        <v>63</v>
      </c>
      <c r="C606" s="1">
        <v>2014</v>
      </c>
      <c r="D606" s="5" t="s">
        <v>64</v>
      </c>
      <c r="E606" s="2">
        <v>41815</v>
      </c>
      <c r="F606" s="1">
        <v>0</v>
      </c>
      <c r="G606" s="1" t="s">
        <v>62</v>
      </c>
      <c r="H606" s="1" t="s">
        <v>68</v>
      </c>
      <c r="I606" s="1" t="s">
        <v>102</v>
      </c>
      <c r="J606" s="1" t="s">
        <v>75</v>
      </c>
      <c r="K606" s="1">
        <v>22.06732364511797</v>
      </c>
      <c r="L606" s="1">
        <v>7.678130900336579</v>
      </c>
      <c r="M606" s="1">
        <v>0</v>
      </c>
      <c r="N606" s="1">
        <v>0</v>
      </c>
      <c r="O606" s="1">
        <v>0</v>
      </c>
      <c r="P606" s="1">
        <v>29.74545454545455</v>
      </c>
      <c r="Q606" s="1">
        <v>0.6153396363636362</v>
      </c>
      <c r="R606" s="1">
        <v>0</v>
      </c>
      <c r="S606" s="1">
        <v>0</v>
      </c>
      <c r="U606" s="1">
        <v>197.32111017111865</v>
      </c>
      <c r="V606" s="1" t="s">
        <v>67</v>
      </c>
      <c r="W606" s="1">
        <v>157.1698219364437</v>
      </c>
      <c r="X606" s="1">
        <v>39.393939393939384</v>
      </c>
      <c r="Y606" s="1">
        <v>1.0068691573241257</v>
      </c>
      <c r="Z606" s="1">
        <v>0.18215490071686199</v>
      </c>
      <c r="AA606" s="1" t="s">
        <v>67</v>
      </c>
      <c r="AB606" s="1" t="s">
        <v>67</v>
      </c>
      <c r="AC606" s="1" t="s">
        <v>67</v>
      </c>
      <c r="AD606" s="4">
        <v>0.91615437726136906</v>
      </c>
      <c r="AE606" s="1">
        <v>4.390597250034585E-2</v>
      </c>
      <c r="AF606" s="1" t="s">
        <v>67</v>
      </c>
      <c r="AG606" s="1" t="s">
        <v>67</v>
      </c>
      <c r="AH606" s="1">
        <v>8.8289921654776542</v>
      </c>
      <c r="AI606" s="1" t="s">
        <v>67</v>
      </c>
      <c r="AJ606" s="1">
        <v>4.9044468489852973</v>
      </c>
      <c r="AK606" s="1">
        <v>6.7488052882788168</v>
      </c>
      <c r="BI606" s="8" t="s">
        <v>67</v>
      </c>
      <c r="BJ606" s="8" t="s">
        <v>67</v>
      </c>
      <c r="BK606" s="5" t="s">
        <v>67</v>
      </c>
      <c r="BL606" s="5" t="s">
        <v>67</v>
      </c>
      <c r="BM606" s="5" t="s">
        <v>67</v>
      </c>
      <c r="BN606" s="5" t="s">
        <v>67</v>
      </c>
      <c r="BO606" s="5" t="s">
        <v>67</v>
      </c>
      <c r="BP606" s="5" t="s">
        <v>67</v>
      </c>
      <c r="BQ606" s="5" t="s">
        <v>67</v>
      </c>
      <c r="BR606" s="5" t="s">
        <v>67</v>
      </c>
      <c r="BS606" s="5" t="s">
        <v>67</v>
      </c>
      <c r="BT606" s="5" t="s">
        <v>67</v>
      </c>
      <c r="BU606" s="5" t="s">
        <v>67</v>
      </c>
      <c r="BV606" s="5" t="s">
        <v>67</v>
      </c>
      <c r="BW606" s="5" t="s">
        <v>67</v>
      </c>
      <c r="BX606" s="5" t="s">
        <v>67</v>
      </c>
      <c r="BY606" s="5" t="s">
        <v>67</v>
      </c>
      <c r="BZ606" s="5" t="s">
        <v>67</v>
      </c>
      <c r="CA606" s="5"/>
      <c r="CB606" s="5" t="s">
        <v>67</v>
      </c>
      <c r="CC606" s="5" t="s">
        <v>67</v>
      </c>
      <c r="CD606" s="5" t="s">
        <v>67</v>
      </c>
      <c r="CE606" s="5" t="s">
        <v>67</v>
      </c>
      <c r="CF606" s="5" t="s">
        <v>67</v>
      </c>
      <c r="CG606" s="5" t="s">
        <v>67</v>
      </c>
      <c r="CJ606"/>
      <c r="CK606"/>
      <c r="CT606" s="5"/>
      <c r="CU606" s="5"/>
      <c r="CV606" s="5"/>
      <c r="CW606" s="5"/>
      <c r="CX606" s="5"/>
      <c r="CY606" s="5"/>
      <c r="CZ606" s="5"/>
      <c r="DA606" s="5"/>
    </row>
    <row r="607" spans="1:105" s="1" customFormat="1" x14ac:dyDescent="0.25">
      <c r="A607" s="5" t="str">
        <f t="shared" si="10"/>
        <v>Cunderdin2014CVHyola635Fert100N</v>
      </c>
      <c r="B607" s="1" t="s">
        <v>63</v>
      </c>
      <c r="C607" s="1">
        <v>2014</v>
      </c>
      <c r="D607" s="5" t="s">
        <v>64</v>
      </c>
      <c r="E607" s="2">
        <v>41815</v>
      </c>
      <c r="F607" s="1">
        <v>100</v>
      </c>
      <c r="G607" s="1" t="s">
        <v>62</v>
      </c>
      <c r="H607" s="1" t="s">
        <v>68</v>
      </c>
      <c r="I607" s="1" t="s">
        <v>102</v>
      </c>
      <c r="J607" s="1" t="s">
        <v>75</v>
      </c>
      <c r="K607" s="1">
        <v>43.027405941399429</v>
      </c>
      <c r="L607" s="1">
        <v>15.772594058600561</v>
      </c>
      <c r="M607" s="1">
        <v>0</v>
      </c>
      <c r="N607" s="1">
        <v>0</v>
      </c>
      <c r="O607" s="1">
        <v>0</v>
      </c>
      <c r="P607" s="1">
        <v>58.79999999999999</v>
      </c>
      <c r="Q607" s="1">
        <v>0.81251563636363633</v>
      </c>
      <c r="R607" s="1">
        <v>0</v>
      </c>
      <c r="S607" s="1">
        <v>0</v>
      </c>
      <c r="U607" s="1">
        <v>201.37100251527127</v>
      </c>
      <c r="V607" s="1" t="s">
        <v>67</v>
      </c>
      <c r="W607" s="1">
        <v>159.02401125694834</v>
      </c>
      <c r="X607" s="1">
        <v>40</v>
      </c>
      <c r="Y607" s="1">
        <v>2.3605048137360658</v>
      </c>
      <c r="Z607" s="1">
        <v>1.7365020833977756</v>
      </c>
      <c r="AA607" s="1" t="s">
        <v>67</v>
      </c>
      <c r="AB607" s="1" t="s">
        <v>67</v>
      </c>
      <c r="AC607" s="1" t="s">
        <v>67</v>
      </c>
      <c r="AD607" s="4">
        <v>4.0618360868816978</v>
      </c>
      <c r="AE607" s="1">
        <v>5.9851860534058575E-2</v>
      </c>
      <c r="AF607" s="1" t="s">
        <v>67</v>
      </c>
      <c r="AG607" s="1" t="s">
        <v>67</v>
      </c>
      <c r="AH607" s="1">
        <v>11.598500907704359</v>
      </c>
      <c r="AI607" s="1" t="s">
        <v>67</v>
      </c>
      <c r="AJ607" s="1">
        <v>7.9216658378312967</v>
      </c>
      <c r="AK607" s="1">
        <v>5.5546372060070732</v>
      </c>
      <c r="BI607" s="8" t="s">
        <v>67</v>
      </c>
      <c r="BJ607" s="8" t="s">
        <v>67</v>
      </c>
      <c r="BK607" s="5" t="s">
        <v>67</v>
      </c>
      <c r="BL607" s="5" t="s">
        <v>67</v>
      </c>
      <c r="BM607" s="5" t="s">
        <v>67</v>
      </c>
      <c r="BN607" s="5" t="s">
        <v>67</v>
      </c>
      <c r="BO607" s="5" t="s">
        <v>67</v>
      </c>
      <c r="BP607" s="5" t="s">
        <v>67</v>
      </c>
      <c r="BQ607" s="5" t="s">
        <v>67</v>
      </c>
      <c r="BR607" s="5" t="s">
        <v>67</v>
      </c>
      <c r="BS607" s="5" t="s">
        <v>67</v>
      </c>
      <c r="BT607" s="5" t="s">
        <v>67</v>
      </c>
      <c r="BU607" s="5" t="s">
        <v>67</v>
      </c>
      <c r="BV607" s="5" t="s">
        <v>67</v>
      </c>
      <c r="BW607" s="5" t="s">
        <v>67</v>
      </c>
      <c r="BX607" s="5" t="s">
        <v>67</v>
      </c>
      <c r="BY607" s="5" t="s">
        <v>67</v>
      </c>
      <c r="BZ607" s="5" t="s">
        <v>67</v>
      </c>
      <c r="CA607" s="5"/>
      <c r="CB607" s="5" t="s">
        <v>67</v>
      </c>
      <c r="CC607" s="5" t="s">
        <v>67</v>
      </c>
      <c r="CD607" s="5" t="s">
        <v>67</v>
      </c>
      <c r="CE607" s="5" t="s">
        <v>67</v>
      </c>
      <c r="CF607" s="5" t="s">
        <v>67</v>
      </c>
      <c r="CG607" s="5" t="s">
        <v>67</v>
      </c>
      <c r="CJ607"/>
      <c r="CK607"/>
      <c r="CT607" s="5"/>
      <c r="CU607" s="5"/>
      <c r="CV607" s="5"/>
      <c r="CW607" s="5"/>
      <c r="CX607" s="5"/>
      <c r="CY607" s="5"/>
      <c r="CZ607" s="5"/>
      <c r="DA607" s="5"/>
    </row>
    <row r="608" spans="1:105" s="1" customFormat="1" x14ac:dyDescent="0.25">
      <c r="A608" s="5" t="str">
        <f t="shared" si="10"/>
        <v>Cunderdin2014CVHyola635Fert0N</v>
      </c>
      <c r="B608" s="1" t="s">
        <v>63</v>
      </c>
      <c r="C608" s="1">
        <v>2014</v>
      </c>
      <c r="D608" s="5" t="s">
        <v>64</v>
      </c>
      <c r="E608" s="2">
        <v>41843</v>
      </c>
      <c r="F608" s="1">
        <v>0</v>
      </c>
      <c r="G608" s="1" t="s">
        <v>62</v>
      </c>
      <c r="H608" s="1" t="s">
        <v>68</v>
      </c>
      <c r="I608" s="1" t="s">
        <v>102</v>
      </c>
      <c r="J608" s="1" t="s">
        <v>75</v>
      </c>
      <c r="K608" s="1">
        <v>71.581937288245271</v>
      </c>
      <c r="L608" s="1">
        <v>34.376856950118615</v>
      </c>
      <c r="M608" s="1">
        <v>27.445308081417298</v>
      </c>
      <c r="N608" s="1">
        <v>0</v>
      </c>
      <c r="O608" s="1">
        <v>5.8746855590066902</v>
      </c>
      <c r="P608" s="1">
        <v>139.27878787878788</v>
      </c>
      <c r="Q608" s="1">
        <v>1.9536826262626263</v>
      </c>
      <c r="R608" s="1">
        <v>4.0357575757575752E-2</v>
      </c>
      <c r="S608" s="1">
        <v>0</v>
      </c>
      <c r="U608" s="1">
        <v>216.07677703840943</v>
      </c>
      <c r="V608" s="1" t="s">
        <v>67</v>
      </c>
      <c r="W608" s="1">
        <v>158.46569570986287</v>
      </c>
      <c r="X608" s="1">
        <v>58.787878787878782</v>
      </c>
      <c r="Y608" s="1">
        <v>8.0151486230635811</v>
      </c>
      <c r="Z608" s="1">
        <v>5.5452795166863096</v>
      </c>
      <c r="AA608" s="1">
        <v>11.020174699546311</v>
      </c>
      <c r="AB608" s="1" t="s">
        <v>67</v>
      </c>
      <c r="AC608" s="1">
        <v>3.1966956534943285</v>
      </c>
      <c r="AD608" s="4">
        <v>27.747500487204576</v>
      </c>
      <c r="AE608" s="1">
        <v>0.66814923328974873</v>
      </c>
      <c r="AF608" s="1">
        <v>1.9678047675787822E-2</v>
      </c>
      <c r="AG608" s="1" t="s">
        <v>67</v>
      </c>
      <c r="AH608" s="1">
        <v>11.300124627984379</v>
      </c>
      <c r="AI608" s="1" t="s">
        <v>67</v>
      </c>
      <c r="AJ608" s="1">
        <v>9.2554407388914051</v>
      </c>
      <c r="AK608" s="1">
        <v>14.290698330365569</v>
      </c>
      <c r="BI608" s="8" t="s">
        <v>67</v>
      </c>
      <c r="BJ608" s="8" t="s">
        <v>67</v>
      </c>
      <c r="BK608" s="5">
        <v>3.3239999999999999E-2</v>
      </c>
      <c r="BL608" s="5" t="s">
        <v>67</v>
      </c>
      <c r="BM608" s="5" t="s">
        <v>67</v>
      </c>
      <c r="BN608" s="5" t="s">
        <v>67</v>
      </c>
      <c r="BO608" s="5" t="s">
        <v>67</v>
      </c>
      <c r="BP608" s="5">
        <v>4.1922536363636356</v>
      </c>
      <c r="BQ608" s="5" t="s">
        <v>67</v>
      </c>
      <c r="BR608" s="5" t="s">
        <v>67</v>
      </c>
      <c r="BS608" s="5" t="s">
        <v>67</v>
      </c>
      <c r="BT608" s="5" t="s">
        <v>67</v>
      </c>
      <c r="BU608" s="5" t="s">
        <v>67</v>
      </c>
      <c r="BV608" s="5" t="s">
        <v>67</v>
      </c>
      <c r="BW608" s="5" t="s">
        <v>67</v>
      </c>
      <c r="BX608" s="5">
        <v>2.539232167408118E-3</v>
      </c>
      <c r="BY608" s="5" t="s">
        <v>67</v>
      </c>
      <c r="BZ608" s="5" t="s">
        <v>67</v>
      </c>
      <c r="CA608" s="5"/>
      <c r="CB608" s="5" t="s">
        <v>67</v>
      </c>
      <c r="CC608" s="5" t="s">
        <v>67</v>
      </c>
      <c r="CD608" s="5">
        <v>1.109481155610504</v>
      </c>
      <c r="CE608" s="5" t="s">
        <v>67</v>
      </c>
      <c r="CF608" s="5" t="s">
        <v>67</v>
      </c>
      <c r="CG608" s="5" t="s">
        <v>67</v>
      </c>
      <c r="CJ608"/>
      <c r="CK608"/>
      <c r="CT608" s="5"/>
      <c r="CU608" s="5"/>
      <c r="CV608" s="5"/>
      <c r="CW608" s="5"/>
      <c r="CX608" s="5"/>
      <c r="CY608" s="5"/>
      <c r="CZ608" s="5"/>
      <c r="DA608" s="5"/>
    </row>
    <row r="609" spans="1:105" s="1" customFormat="1" x14ac:dyDescent="0.25">
      <c r="A609" s="5" t="str">
        <f t="shared" si="10"/>
        <v>Cunderdin2014CVHyola635Fert100N</v>
      </c>
      <c r="B609" s="1" t="s">
        <v>63</v>
      </c>
      <c r="C609" s="1">
        <v>2014</v>
      </c>
      <c r="D609" s="5" t="s">
        <v>64</v>
      </c>
      <c r="E609" s="2">
        <v>41843</v>
      </c>
      <c r="F609" s="1">
        <v>100</v>
      </c>
      <c r="G609" s="1" t="s">
        <v>62</v>
      </c>
      <c r="H609" s="1" t="s">
        <v>68</v>
      </c>
      <c r="I609" s="1" t="s">
        <v>102</v>
      </c>
      <c r="J609" s="1" t="s">
        <v>75</v>
      </c>
      <c r="K609" s="1">
        <v>104.62919336337438</v>
      </c>
      <c r="L609" s="1">
        <v>59.111009087662183</v>
      </c>
      <c r="M609" s="1">
        <v>60.254532955909731</v>
      </c>
      <c r="N609" s="1">
        <v>0</v>
      </c>
      <c r="O609" s="1">
        <v>6.393143380932468</v>
      </c>
      <c r="P609" s="1">
        <v>230.38787878787875</v>
      </c>
      <c r="Q609" s="1">
        <v>3.2626533333333327</v>
      </c>
      <c r="R609" s="1">
        <v>0.10094545454545452</v>
      </c>
      <c r="S609" s="1">
        <v>0</v>
      </c>
      <c r="U609" s="1">
        <v>205.05184928254735</v>
      </c>
      <c r="V609" s="1" t="s">
        <v>67</v>
      </c>
      <c r="W609" s="1">
        <v>143.10630501747099</v>
      </c>
      <c r="X609" s="1">
        <v>58.18181818181818</v>
      </c>
      <c r="Y609" s="1">
        <v>11.611614374000592</v>
      </c>
      <c r="Z609" s="1">
        <v>7.976670760897516</v>
      </c>
      <c r="AA609" s="1">
        <v>14.697108098086462</v>
      </c>
      <c r="AB609" s="1" t="s">
        <v>67</v>
      </c>
      <c r="AC609" s="1">
        <v>1.470450488424125</v>
      </c>
      <c r="AD609" s="4">
        <v>28.110447913720794</v>
      </c>
      <c r="AE609" s="1">
        <v>0.67408917353815967</v>
      </c>
      <c r="AF609" s="1">
        <v>3.9411231188604762E-2</v>
      </c>
      <c r="AG609" s="1" t="s">
        <v>67</v>
      </c>
      <c r="AH609" s="1">
        <v>13.967389769796648</v>
      </c>
      <c r="AI609" s="1" t="s">
        <v>67</v>
      </c>
      <c r="AJ609" s="1">
        <v>10.825193196763038</v>
      </c>
      <c r="AK609" s="1">
        <v>13.111095547141788</v>
      </c>
      <c r="BI609" s="8" t="s">
        <v>67</v>
      </c>
      <c r="BJ609" s="8" t="s">
        <v>67</v>
      </c>
      <c r="BK609" s="5">
        <v>4.1919999999999999E-2</v>
      </c>
      <c r="BL609" s="5" t="s">
        <v>67</v>
      </c>
      <c r="BM609" s="5" t="s">
        <v>67</v>
      </c>
      <c r="BN609" s="5" t="s">
        <v>67</v>
      </c>
      <c r="BO609" s="5" t="s">
        <v>67</v>
      </c>
      <c r="BP609" s="5">
        <v>8.1642921212121191</v>
      </c>
      <c r="BQ609" s="5" t="s">
        <v>67</v>
      </c>
      <c r="BR609" s="5" t="s">
        <v>67</v>
      </c>
      <c r="BS609" s="5" t="s">
        <v>67</v>
      </c>
      <c r="BT609" s="5" t="s">
        <v>67</v>
      </c>
      <c r="BU609" s="5" t="s">
        <v>67</v>
      </c>
      <c r="BV609" s="5" t="s">
        <v>67</v>
      </c>
      <c r="BW609" s="5" t="s">
        <v>67</v>
      </c>
      <c r="BX609" s="5">
        <v>2.6405365616354055E-3</v>
      </c>
      <c r="BY609" s="5" t="s">
        <v>67</v>
      </c>
      <c r="BZ609" s="5" t="s">
        <v>67</v>
      </c>
      <c r="CA609" s="5"/>
      <c r="CB609" s="5" t="s">
        <v>67</v>
      </c>
      <c r="CC609" s="5" t="s">
        <v>67</v>
      </c>
      <c r="CD609" s="5">
        <v>1.1422249501685111</v>
      </c>
      <c r="CE609" s="5" t="s">
        <v>67</v>
      </c>
      <c r="CF609" s="5" t="s">
        <v>67</v>
      </c>
      <c r="CG609" s="5" t="s">
        <v>67</v>
      </c>
      <c r="CJ609"/>
      <c r="CK609"/>
      <c r="CT609" s="5"/>
      <c r="CU609" s="5"/>
      <c r="CV609" s="5"/>
      <c r="CW609" s="5"/>
      <c r="CX609" s="5"/>
      <c r="CY609" s="5"/>
      <c r="CZ609" s="5"/>
      <c r="DA609" s="5"/>
    </row>
    <row r="610" spans="1:105" s="1" customFormat="1" x14ac:dyDescent="0.25">
      <c r="A610" s="5" t="str">
        <f t="shared" si="10"/>
        <v>Cunderdin2014CVHyola635Fert0N</v>
      </c>
      <c r="B610" s="1" t="s">
        <v>63</v>
      </c>
      <c r="C610" s="1">
        <v>2014</v>
      </c>
      <c r="D610" s="5" t="s">
        <v>64</v>
      </c>
      <c r="E610" s="2">
        <v>41864</v>
      </c>
      <c r="F610" s="1">
        <v>0</v>
      </c>
      <c r="G610" s="1" t="s">
        <v>62</v>
      </c>
      <c r="H610" s="1" t="s">
        <v>68</v>
      </c>
      <c r="I610" s="1" t="s">
        <v>102</v>
      </c>
      <c r="J610" s="1" t="s">
        <v>75</v>
      </c>
      <c r="K610" s="1">
        <v>101.2294269381661</v>
      </c>
      <c r="L610" s="1">
        <v>47.848038189269722</v>
      </c>
      <c r="M610" s="1">
        <v>134.12876145846315</v>
      </c>
      <c r="N610" s="1">
        <v>0</v>
      </c>
      <c r="O610" s="1">
        <v>16.987712808040364</v>
      </c>
      <c r="P610" s="1">
        <v>300.19393939393933</v>
      </c>
      <c r="Q610" s="1">
        <v>3.0420636363636357</v>
      </c>
      <c r="R610" s="1">
        <v>0.24804545454545454</v>
      </c>
      <c r="S610" s="1">
        <v>0</v>
      </c>
      <c r="U610" s="1" t="s">
        <v>67</v>
      </c>
      <c r="V610" s="1" t="s">
        <v>67</v>
      </c>
      <c r="W610" s="1" t="s">
        <v>67</v>
      </c>
      <c r="X610" s="1">
        <v>52.121212121212125</v>
      </c>
      <c r="Y610" s="1">
        <v>10.059179858211579</v>
      </c>
      <c r="Z610" s="1">
        <v>7.4589414885711793</v>
      </c>
      <c r="AA610" s="1">
        <v>15.049766734876222</v>
      </c>
      <c r="AB610" s="1" t="s">
        <v>67</v>
      </c>
      <c r="AC610" s="1">
        <v>3.287948126893689</v>
      </c>
      <c r="AD610" s="4">
        <v>26.844632735491153</v>
      </c>
      <c r="AE610" s="1">
        <v>0.3240486431005653</v>
      </c>
      <c r="AF610" s="1">
        <v>5.2322959990321272E-2</v>
      </c>
      <c r="AG610" s="1" t="s">
        <v>67</v>
      </c>
      <c r="AH610" s="1" t="s">
        <v>67</v>
      </c>
      <c r="AI610" s="1" t="s">
        <v>67</v>
      </c>
      <c r="AJ610" s="1" t="s">
        <v>67</v>
      </c>
      <c r="AK610" s="1">
        <v>12.956095955413291</v>
      </c>
      <c r="BI610" s="8" t="s">
        <v>67</v>
      </c>
      <c r="BJ610" s="8" t="s">
        <v>67</v>
      </c>
      <c r="BK610" s="5" t="s">
        <v>67</v>
      </c>
      <c r="BL610" s="5" t="s">
        <v>67</v>
      </c>
      <c r="BM610" s="5" t="s">
        <v>67</v>
      </c>
      <c r="BN610" s="5" t="s">
        <v>67</v>
      </c>
      <c r="BO610" s="5" t="s">
        <v>67</v>
      </c>
      <c r="BP610" s="5" t="s">
        <v>67</v>
      </c>
      <c r="BQ610" s="5" t="s">
        <v>67</v>
      </c>
      <c r="BR610" s="5" t="s">
        <v>67</v>
      </c>
      <c r="BS610" s="5" t="s">
        <v>67</v>
      </c>
      <c r="BT610" s="5" t="s">
        <v>67</v>
      </c>
      <c r="BU610" s="5" t="s">
        <v>67</v>
      </c>
      <c r="BV610" s="5" t="s">
        <v>67</v>
      </c>
      <c r="BW610" s="5" t="s">
        <v>67</v>
      </c>
      <c r="BX610" s="5" t="s">
        <v>67</v>
      </c>
      <c r="BY610" s="5" t="s">
        <v>67</v>
      </c>
      <c r="BZ610" s="5" t="s">
        <v>67</v>
      </c>
      <c r="CA610" s="5"/>
      <c r="CB610" s="5" t="s">
        <v>67</v>
      </c>
      <c r="CC610" s="5" t="s">
        <v>67</v>
      </c>
      <c r="CD610" s="5" t="s">
        <v>67</v>
      </c>
      <c r="CE610" s="5" t="s">
        <v>67</v>
      </c>
      <c r="CF610" s="5" t="s">
        <v>67</v>
      </c>
      <c r="CG610" s="5" t="s">
        <v>67</v>
      </c>
      <c r="CJ610"/>
      <c r="CK610"/>
      <c r="CT610" s="5"/>
      <c r="CU610" s="5"/>
      <c r="CV610" s="5"/>
      <c r="CW610" s="5"/>
      <c r="CX610" s="5"/>
      <c r="CY610" s="5"/>
      <c r="CZ610" s="5"/>
      <c r="DA610" s="5"/>
    </row>
    <row r="611" spans="1:105" s="1" customFormat="1" x14ac:dyDescent="0.25">
      <c r="A611" s="5" t="str">
        <f t="shared" si="10"/>
        <v>Cunderdin2014CVHyola635Fert100N</v>
      </c>
      <c r="B611" s="1" t="s">
        <v>63</v>
      </c>
      <c r="C611" s="1">
        <v>2014</v>
      </c>
      <c r="D611" s="5" t="s">
        <v>64</v>
      </c>
      <c r="E611" s="2">
        <v>41864</v>
      </c>
      <c r="F611" s="1">
        <v>100</v>
      </c>
      <c r="G611" s="1" t="s">
        <v>62</v>
      </c>
      <c r="H611" s="1" t="s">
        <v>68</v>
      </c>
      <c r="I611" s="1" t="s">
        <v>102</v>
      </c>
      <c r="J611" s="1" t="s">
        <v>75</v>
      </c>
      <c r="K611" s="1">
        <v>147.91947611400803</v>
      </c>
      <c r="L611" s="1">
        <v>68.834856130738089</v>
      </c>
      <c r="M611" s="1">
        <v>296.84324652309436</v>
      </c>
      <c r="N611" s="1">
        <v>0</v>
      </c>
      <c r="O611" s="1">
        <v>30.584239413977752</v>
      </c>
      <c r="P611" s="1">
        <v>544.18181818181824</v>
      </c>
      <c r="Q611" s="1">
        <v>4.1997244444444446</v>
      </c>
      <c r="R611" s="1">
        <v>0.51695272727272723</v>
      </c>
      <c r="S611" s="1">
        <v>0</v>
      </c>
      <c r="U611" s="1" t="s">
        <v>67</v>
      </c>
      <c r="V611" s="1" t="s">
        <v>67</v>
      </c>
      <c r="W611" s="1" t="s">
        <v>67</v>
      </c>
      <c r="X611" s="1">
        <v>42.424242424242422</v>
      </c>
      <c r="Y611" s="1">
        <v>29.993736678505677</v>
      </c>
      <c r="Z611" s="1">
        <v>17.396564693129115</v>
      </c>
      <c r="AA611" s="1">
        <v>71.758065377727974</v>
      </c>
      <c r="AB611" s="1" t="s">
        <v>67</v>
      </c>
      <c r="AC611" s="1">
        <v>4.7532833019971106</v>
      </c>
      <c r="AD611" s="4">
        <v>113.51878571735965</v>
      </c>
      <c r="AE611" s="1">
        <v>0.4714604142834713</v>
      </c>
      <c r="AF611" s="1">
        <v>0.1391925605673455</v>
      </c>
      <c r="AG611" s="1" t="s">
        <v>67</v>
      </c>
      <c r="AH611" s="1" t="s">
        <v>67</v>
      </c>
      <c r="AI611" s="1" t="s">
        <v>67</v>
      </c>
      <c r="AJ611" s="1" t="s">
        <v>67</v>
      </c>
      <c r="AK611" s="1">
        <v>9.4669693041292771</v>
      </c>
      <c r="BI611" s="8" t="s">
        <v>67</v>
      </c>
      <c r="BJ611" s="8" t="s">
        <v>67</v>
      </c>
      <c r="BK611" s="5" t="s">
        <v>67</v>
      </c>
      <c r="BL611" s="5" t="s">
        <v>67</v>
      </c>
      <c r="BM611" s="5" t="s">
        <v>67</v>
      </c>
      <c r="BN611" s="5" t="s">
        <v>67</v>
      </c>
      <c r="BO611" s="5" t="s">
        <v>67</v>
      </c>
      <c r="BP611" s="5" t="s">
        <v>67</v>
      </c>
      <c r="BQ611" s="5" t="s">
        <v>67</v>
      </c>
      <c r="BR611" s="5" t="s">
        <v>67</v>
      </c>
      <c r="BS611" s="5" t="s">
        <v>67</v>
      </c>
      <c r="BT611" s="5" t="s">
        <v>67</v>
      </c>
      <c r="BU611" s="5" t="s">
        <v>67</v>
      </c>
      <c r="BV611" s="5" t="s">
        <v>67</v>
      </c>
      <c r="BW611" s="5" t="s">
        <v>67</v>
      </c>
      <c r="BX611" s="5" t="s">
        <v>67</v>
      </c>
      <c r="BY611" s="5" t="s">
        <v>67</v>
      </c>
      <c r="BZ611" s="5" t="s">
        <v>67</v>
      </c>
      <c r="CA611" s="5"/>
      <c r="CB611" s="5" t="s">
        <v>67</v>
      </c>
      <c r="CC611" s="5" t="s">
        <v>67</v>
      </c>
      <c r="CD611" s="5" t="s">
        <v>67</v>
      </c>
      <c r="CE611" s="5" t="s">
        <v>67</v>
      </c>
      <c r="CF611" s="5" t="s">
        <v>67</v>
      </c>
      <c r="CG611" s="5" t="s">
        <v>67</v>
      </c>
      <c r="CJ611"/>
      <c r="CK611"/>
      <c r="CT611" s="5"/>
      <c r="CU611" s="5"/>
      <c r="CV611" s="5"/>
      <c r="CW611" s="5"/>
      <c r="CX611" s="5"/>
      <c r="CY611" s="5"/>
      <c r="CZ611" s="5"/>
      <c r="DA611" s="5"/>
    </row>
    <row r="612" spans="1:105" s="1" customFormat="1" x14ac:dyDescent="0.25">
      <c r="A612" s="5" t="str">
        <f t="shared" si="10"/>
        <v>Cunderdin2014CVHyola635Fert0N</v>
      </c>
      <c r="B612" s="1" t="s">
        <v>63</v>
      </c>
      <c r="C612" s="1">
        <v>2014</v>
      </c>
      <c r="D612" s="5" t="s">
        <v>64</v>
      </c>
      <c r="E612" s="2">
        <v>41886</v>
      </c>
      <c r="F612" s="1">
        <v>0</v>
      </c>
      <c r="G612" s="1" t="s">
        <v>62</v>
      </c>
      <c r="H612" s="1" t="s">
        <v>68</v>
      </c>
      <c r="I612" s="1" t="s">
        <v>102</v>
      </c>
      <c r="J612" s="1" t="s">
        <v>75</v>
      </c>
      <c r="K612" s="1">
        <v>45.521012214750975</v>
      </c>
      <c r="L612" s="1">
        <v>8.5879682069554573</v>
      </c>
      <c r="M612" s="1">
        <v>371.39842318148993</v>
      </c>
      <c r="N612" s="1">
        <v>30.552148915018524</v>
      </c>
      <c r="O612" s="1">
        <v>13.279841421179006</v>
      </c>
      <c r="P612" s="1">
        <v>469.33939393939386</v>
      </c>
      <c r="Q612" s="1">
        <v>2.0670026262626258</v>
      </c>
      <c r="R612" s="1">
        <v>1.359222424242424</v>
      </c>
      <c r="S612" s="1">
        <v>0.36892484848484841</v>
      </c>
      <c r="U612" s="1" t="s">
        <v>67</v>
      </c>
      <c r="V612" s="1" t="s">
        <v>67</v>
      </c>
      <c r="W612" s="1" t="s">
        <v>67</v>
      </c>
      <c r="X612" s="1">
        <v>69.696969696969688</v>
      </c>
      <c r="Y612" s="1">
        <v>5.0917873622888976</v>
      </c>
      <c r="Z612" s="1">
        <v>2.0053708165850681</v>
      </c>
      <c r="AA612" s="1">
        <v>48.20023054468956</v>
      </c>
      <c r="AB612" s="1">
        <v>9.1720604801762047</v>
      </c>
      <c r="AC612" s="1">
        <v>2.7030437727338805</v>
      </c>
      <c r="AD612" s="4">
        <v>63.629379991977338</v>
      </c>
      <c r="AE612" s="1">
        <v>0.5964432406840896</v>
      </c>
      <c r="AF612" s="1">
        <v>0.32984884447153107</v>
      </c>
      <c r="AG612" s="1">
        <v>0.16053729511545739</v>
      </c>
      <c r="AH612" s="1" t="s">
        <v>67</v>
      </c>
      <c r="AI612" s="1" t="s">
        <v>67</v>
      </c>
      <c r="AJ612" s="1" t="s">
        <v>67</v>
      </c>
      <c r="AK612" s="1">
        <v>16.839326047817938</v>
      </c>
      <c r="BI612" s="8" t="s">
        <v>67</v>
      </c>
      <c r="BJ612" s="8">
        <v>1.0322951774242373E-3</v>
      </c>
      <c r="BK612" s="5" t="s">
        <v>67</v>
      </c>
      <c r="BL612" s="5">
        <v>3.4426666666666661E-2</v>
      </c>
      <c r="BM612" s="5">
        <v>4.0549999999999996E-2</v>
      </c>
      <c r="BN612" s="5">
        <v>1.367E-2</v>
      </c>
      <c r="BO612" s="5" t="s">
        <v>67</v>
      </c>
      <c r="BP612" s="5" t="s">
        <v>67</v>
      </c>
      <c r="BQ612" s="5">
        <v>1.310299722300609</v>
      </c>
      <c r="BR612" s="5">
        <v>4.3377682701741138</v>
      </c>
      <c r="BS612" s="5">
        <v>1.0400715856878404</v>
      </c>
      <c r="BT612" s="5" t="s">
        <v>67</v>
      </c>
      <c r="BU612" s="5" t="s">
        <v>67</v>
      </c>
      <c r="BV612" s="5" t="s">
        <v>67</v>
      </c>
      <c r="BW612" s="5" t="s">
        <v>67</v>
      </c>
      <c r="BX612" s="5" t="s">
        <v>67</v>
      </c>
      <c r="BY612" s="5">
        <v>2.2409620949741761E-3</v>
      </c>
      <c r="BZ612" s="5">
        <v>1.2286984984120721E-3</v>
      </c>
      <c r="CA612" s="5"/>
      <c r="CB612" s="5" t="s">
        <v>67</v>
      </c>
      <c r="CC612" s="5" t="s">
        <v>67</v>
      </c>
      <c r="CD612" s="5" t="s">
        <v>67</v>
      </c>
      <c r="CE612" s="5">
        <v>0.16661617393655839</v>
      </c>
      <c r="CF612" s="5">
        <v>0.89381802561224932</v>
      </c>
      <c r="CG612" s="5">
        <v>0.3119046172677844</v>
      </c>
      <c r="CJ612"/>
      <c r="CK612"/>
      <c r="CT612" s="5"/>
      <c r="CU612" s="5"/>
      <c r="CV612" s="5"/>
      <c r="CW612" s="5"/>
      <c r="CX612" s="5"/>
      <c r="CY612" s="5"/>
      <c r="CZ612" s="5"/>
      <c r="DA612" s="5"/>
    </row>
    <row r="613" spans="1:105" s="1" customFormat="1" x14ac:dyDescent="0.25">
      <c r="A613" s="5" t="str">
        <f t="shared" si="10"/>
        <v>Cunderdin2014CVHyola635Fert100N</v>
      </c>
      <c r="B613" s="1" t="s">
        <v>63</v>
      </c>
      <c r="C613" s="1">
        <v>2014</v>
      </c>
      <c r="D613" s="5" t="s">
        <v>64</v>
      </c>
      <c r="E613" s="2">
        <v>41886</v>
      </c>
      <c r="F613" s="1">
        <v>100</v>
      </c>
      <c r="G613" s="1" t="s">
        <v>62</v>
      </c>
      <c r="H613" s="1" t="s">
        <v>68</v>
      </c>
      <c r="I613" s="1" t="s">
        <v>102</v>
      </c>
      <c r="J613" s="1" t="s">
        <v>75</v>
      </c>
      <c r="K613" s="1">
        <v>65.429500753210206</v>
      </c>
      <c r="L613" s="1">
        <v>8.5368752939040711</v>
      </c>
      <c r="M613" s="1">
        <v>630.13827866695408</v>
      </c>
      <c r="N613" s="1">
        <v>38.779223342951873</v>
      </c>
      <c r="O613" s="1">
        <v>21.231273458131248</v>
      </c>
      <c r="P613" s="1">
        <v>764.11515151515141</v>
      </c>
      <c r="Q613" s="1">
        <v>2.3148698989898988</v>
      </c>
      <c r="R613" s="1">
        <v>1.90062303030303</v>
      </c>
      <c r="S613" s="1">
        <v>0.33930545454545458</v>
      </c>
      <c r="U613" s="1" t="s">
        <v>67</v>
      </c>
      <c r="V613" s="1" t="s">
        <v>67</v>
      </c>
      <c r="W613" s="1" t="s">
        <v>67</v>
      </c>
      <c r="X613" s="1">
        <v>66.666666666666671</v>
      </c>
      <c r="Y613" s="1">
        <v>2.7474350551467728</v>
      </c>
      <c r="Z613" s="1">
        <v>0.41924242125851369</v>
      </c>
      <c r="AA613" s="1">
        <v>63.097244844344395</v>
      </c>
      <c r="AB613" s="1">
        <v>10.952421631793516</v>
      </c>
      <c r="AC613" s="1">
        <v>12.158789288925854</v>
      </c>
      <c r="AD613" s="4">
        <v>39.276017445418603</v>
      </c>
      <c r="AE613" s="1">
        <v>0.64184335522606561</v>
      </c>
      <c r="AF613" s="1">
        <v>0.34695924871075551</v>
      </c>
      <c r="AG613" s="1">
        <v>0.18185994301141492</v>
      </c>
      <c r="AH613" s="1" t="s">
        <v>67</v>
      </c>
      <c r="AI613" s="1" t="s">
        <v>67</v>
      </c>
      <c r="AJ613" s="1" t="s">
        <v>67</v>
      </c>
      <c r="AK613" s="1">
        <v>16.969696969696951</v>
      </c>
      <c r="BI613" s="8" t="s">
        <v>67</v>
      </c>
      <c r="BJ613" s="8">
        <v>7.9607369843082642E-4</v>
      </c>
      <c r="BK613" s="5" t="s">
        <v>67</v>
      </c>
      <c r="BL613" s="5">
        <v>4.2073333333333338E-2</v>
      </c>
      <c r="BM613" s="5">
        <v>3.9363333333333334E-2</v>
      </c>
      <c r="BN613" s="5">
        <v>1.9230000000000001E-2</v>
      </c>
      <c r="BO613" s="5" t="s">
        <v>67</v>
      </c>
      <c r="BP613" s="5" t="s">
        <v>67</v>
      </c>
      <c r="BQ613" s="5">
        <v>2.3158895827319563</v>
      </c>
      <c r="BR613" s="5">
        <v>10.185580512003426</v>
      </c>
      <c r="BS613" s="5">
        <v>1.2343928769010037</v>
      </c>
      <c r="BT613" s="5" t="s">
        <v>67</v>
      </c>
      <c r="BU613" s="5" t="s">
        <v>67</v>
      </c>
      <c r="BV613" s="5" t="s">
        <v>67</v>
      </c>
      <c r="BW613" s="5" t="s">
        <v>67</v>
      </c>
      <c r="BX613" s="5" t="s">
        <v>67</v>
      </c>
      <c r="BY613" s="5">
        <v>2.6435413957626858E-3</v>
      </c>
      <c r="BZ613" s="5">
        <v>1.8913957221527789E-3</v>
      </c>
      <c r="CA613" s="5"/>
      <c r="CB613" s="5" t="s">
        <v>67</v>
      </c>
      <c r="CC613" s="5" t="s">
        <v>67</v>
      </c>
      <c r="CD613" s="5" t="s">
        <v>67</v>
      </c>
      <c r="CE613" s="5">
        <v>0.15923808732759004</v>
      </c>
      <c r="CF613" s="5">
        <v>1.0140141632483388</v>
      </c>
      <c r="CG613" s="5" t="s">
        <v>67</v>
      </c>
      <c r="CJ613"/>
      <c r="CK613"/>
      <c r="CT613" s="5"/>
      <c r="CU613" s="5"/>
      <c r="CV613" s="5"/>
      <c r="CW613" s="5"/>
      <c r="CX613" s="5"/>
      <c r="CY613" s="5"/>
      <c r="CZ613" s="5"/>
      <c r="DA613" s="5"/>
    </row>
    <row r="614" spans="1:105" s="1" customFormat="1" x14ac:dyDescent="0.25">
      <c r="A614" s="5" t="str">
        <f t="shared" si="10"/>
        <v>Cunderdin2014CVHyola750_TTFert0N</v>
      </c>
      <c r="B614" s="1" t="s">
        <v>63</v>
      </c>
      <c r="C614" s="1">
        <v>2014</v>
      </c>
      <c r="D614" s="5" t="s">
        <v>64</v>
      </c>
      <c r="E614" s="2">
        <v>41815</v>
      </c>
      <c r="F614" s="1">
        <v>0</v>
      </c>
      <c r="G614" s="1" t="s">
        <v>65</v>
      </c>
      <c r="H614" s="1" t="s">
        <v>68</v>
      </c>
      <c r="I614" s="1" t="s">
        <v>103</v>
      </c>
      <c r="J614" s="1" t="s">
        <v>75</v>
      </c>
      <c r="K614" s="1">
        <v>14.870745498206531</v>
      </c>
      <c r="L614" s="1">
        <v>4.7534969260358944</v>
      </c>
      <c r="M614" s="1">
        <v>0</v>
      </c>
      <c r="N614" s="1">
        <v>0</v>
      </c>
      <c r="O614" s="1">
        <v>0</v>
      </c>
      <c r="P614" s="1">
        <v>19.624242424242421</v>
      </c>
      <c r="Q614" s="1">
        <v>0.50676266666666658</v>
      </c>
      <c r="R614" s="1">
        <v>0</v>
      </c>
      <c r="S614" s="1">
        <v>0</v>
      </c>
      <c r="U614" s="1">
        <v>248.67451361867703</v>
      </c>
      <c r="V614" s="1" t="s">
        <v>67</v>
      </c>
      <c r="W614" s="1">
        <v>205.9025285458014</v>
      </c>
      <c r="X614" s="1">
        <v>53.939393939393938</v>
      </c>
      <c r="Y614" s="1">
        <v>4.5440379242940425</v>
      </c>
      <c r="Z614" s="1">
        <v>1.9591421608669926</v>
      </c>
      <c r="AA614" s="1" t="s">
        <v>67</v>
      </c>
      <c r="AB614" s="1" t="s">
        <v>67</v>
      </c>
      <c r="AC614" s="1" t="s">
        <v>67</v>
      </c>
      <c r="AD614" s="4">
        <v>6.4901903798122582</v>
      </c>
      <c r="AE614" s="1">
        <v>0.13899065999836283</v>
      </c>
      <c r="AF614" s="1" t="s">
        <v>67</v>
      </c>
      <c r="AG614" s="1" t="s">
        <v>67</v>
      </c>
      <c r="AH614" s="1">
        <v>3.0380810055636944</v>
      </c>
      <c r="AI614" s="1" t="s">
        <v>67</v>
      </c>
      <c r="AJ614" s="1">
        <v>4.7963477136334074</v>
      </c>
      <c r="AK614" s="1">
        <v>3.6865227456352385</v>
      </c>
      <c r="BI614" s="8" t="s">
        <v>67</v>
      </c>
      <c r="BJ614" s="8" t="s">
        <v>67</v>
      </c>
      <c r="BK614" s="5" t="s">
        <v>67</v>
      </c>
      <c r="BL614" s="5" t="s">
        <v>67</v>
      </c>
      <c r="BM614" s="5" t="s">
        <v>67</v>
      </c>
      <c r="BN614" s="5" t="s">
        <v>67</v>
      </c>
      <c r="BO614" s="5" t="s">
        <v>67</v>
      </c>
      <c r="BP614" s="5" t="s">
        <v>67</v>
      </c>
      <c r="BQ614" s="5" t="s">
        <v>67</v>
      </c>
      <c r="BR614" s="5" t="s">
        <v>67</v>
      </c>
      <c r="BS614" s="5" t="s">
        <v>67</v>
      </c>
      <c r="BT614" s="5" t="s">
        <v>67</v>
      </c>
      <c r="BU614" s="5" t="s">
        <v>67</v>
      </c>
      <c r="BV614" s="5" t="s">
        <v>67</v>
      </c>
      <c r="BW614" s="5" t="s">
        <v>67</v>
      </c>
      <c r="BX614" s="5" t="s">
        <v>67</v>
      </c>
      <c r="BY614" s="5" t="s">
        <v>67</v>
      </c>
      <c r="BZ614" s="5" t="s">
        <v>67</v>
      </c>
      <c r="CA614" s="5"/>
      <c r="CB614" s="5" t="s">
        <v>67</v>
      </c>
      <c r="CC614" s="5" t="s">
        <v>67</v>
      </c>
      <c r="CD614" s="5" t="s">
        <v>67</v>
      </c>
      <c r="CE614" s="5" t="s">
        <v>67</v>
      </c>
      <c r="CF614" s="5" t="s">
        <v>67</v>
      </c>
      <c r="CG614" s="5" t="s">
        <v>67</v>
      </c>
      <c r="CJ614"/>
      <c r="CK614"/>
      <c r="CT614" s="5"/>
      <c r="CU614" s="5"/>
      <c r="CV614" s="5"/>
      <c r="CW614" s="5"/>
      <c r="CX614" s="5"/>
      <c r="CY614" s="5"/>
      <c r="CZ614" s="5"/>
      <c r="DA614" s="5"/>
    </row>
    <row r="615" spans="1:105" s="1" customFormat="1" x14ac:dyDescent="0.25">
      <c r="A615" s="5" t="str">
        <f t="shared" si="10"/>
        <v>Cunderdin2014CVHyola750_TTFert100N</v>
      </c>
      <c r="B615" s="1" t="s">
        <v>63</v>
      </c>
      <c r="C615" s="1">
        <v>2014</v>
      </c>
      <c r="D615" s="5" t="s">
        <v>64</v>
      </c>
      <c r="E615" s="2">
        <v>41815</v>
      </c>
      <c r="F615" s="1">
        <v>100</v>
      </c>
      <c r="G615" s="1" t="s">
        <v>65</v>
      </c>
      <c r="H615" s="1" t="s">
        <v>68</v>
      </c>
      <c r="I615" s="1" t="s">
        <v>103</v>
      </c>
      <c r="J615" s="1" t="s">
        <v>75</v>
      </c>
      <c r="K615" s="1">
        <v>28.729582920585944</v>
      </c>
      <c r="L615" s="1">
        <v>8.2946595036564812</v>
      </c>
      <c r="M615" s="1">
        <v>0</v>
      </c>
      <c r="N615" s="1">
        <v>0</v>
      </c>
      <c r="O615" s="1">
        <v>0</v>
      </c>
      <c r="P615" s="1">
        <v>37.024242424242424</v>
      </c>
      <c r="Q615" s="1">
        <v>0.75674654545454534</v>
      </c>
      <c r="R615" s="1">
        <v>0</v>
      </c>
      <c r="S615" s="1">
        <v>0</v>
      </c>
      <c r="U615" s="1">
        <v>229.36865222879098</v>
      </c>
      <c r="V615" s="1" t="s">
        <v>67</v>
      </c>
      <c r="W615" s="1">
        <v>191.13377305975942</v>
      </c>
      <c r="X615" s="1">
        <v>47.878787878787875</v>
      </c>
      <c r="Y615" s="1">
        <v>0.73631501826053281</v>
      </c>
      <c r="Z615" s="1">
        <v>0.64047335429031504</v>
      </c>
      <c r="AA615" s="1" t="s">
        <v>67</v>
      </c>
      <c r="AB615" s="1" t="s">
        <v>67</v>
      </c>
      <c r="AC615" s="1" t="s">
        <v>67</v>
      </c>
      <c r="AD615" s="4">
        <v>1.3698578612932533</v>
      </c>
      <c r="AE615" s="1">
        <v>2.9198545230375628E-2</v>
      </c>
      <c r="AF615" s="1" t="s">
        <v>67</v>
      </c>
      <c r="AG615" s="1" t="s">
        <v>67</v>
      </c>
      <c r="AH615" s="1">
        <v>4.3573457435465324</v>
      </c>
      <c r="AI615" s="1" t="s">
        <v>67</v>
      </c>
      <c r="AJ615" s="1">
        <v>4.5394383993661531</v>
      </c>
      <c r="AK615" s="1">
        <v>6.1508433727831671</v>
      </c>
      <c r="BI615" s="8" t="s">
        <v>67</v>
      </c>
      <c r="BJ615" s="8" t="s">
        <v>67</v>
      </c>
      <c r="BK615" s="5" t="s">
        <v>67</v>
      </c>
      <c r="BL615" s="5" t="s">
        <v>67</v>
      </c>
      <c r="BM615" s="5" t="s">
        <v>67</v>
      </c>
      <c r="BN615" s="5" t="s">
        <v>67</v>
      </c>
      <c r="BO615" s="5" t="s">
        <v>67</v>
      </c>
      <c r="BP615" s="5" t="s">
        <v>67</v>
      </c>
      <c r="BQ615" s="5" t="s">
        <v>67</v>
      </c>
      <c r="BR615" s="5" t="s">
        <v>67</v>
      </c>
      <c r="BS615" s="5" t="s">
        <v>67</v>
      </c>
      <c r="BT615" s="5" t="s">
        <v>67</v>
      </c>
      <c r="BU615" s="5" t="s">
        <v>67</v>
      </c>
      <c r="BV615" s="5" t="s">
        <v>67</v>
      </c>
      <c r="BW615" s="5" t="s">
        <v>67</v>
      </c>
      <c r="BX615" s="5" t="s">
        <v>67</v>
      </c>
      <c r="BY615" s="5" t="s">
        <v>67</v>
      </c>
      <c r="BZ615" s="5" t="s">
        <v>67</v>
      </c>
      <c r="CA615" s="5"/>
      <c r="CB615" s="5" t="s">
        <v>67</v>
      </c>
      <c r="CC615" s="5" t="s">
        <v>67</v>
      </c>
      <c r="CD615" s="5" t="s">
        <v>67</v>
      </c>
      <c r="CE615" s="5" t="s">
        <v>67</v>
      </c>
      <c r="CF615" s="5" t="s">
        <v>67</v>
      </c>
      <c r="CG615" s="5" t="s">
        <v>67</v>
      </c>
      <c r="CJ615"/>
      <c r="CK615"/>
      <c r="CT615" s="5"/>
      <c r="CU615" s="5"/>
      <c r="CV615" s="5"/>
      <c r="CW615" s="5"/>
      <c r="CX615" s="5"/>
      <c r="CY615" s="5"/>
      <c r="CZ615" s="5"/>
      <c r="DA615" s="5"/>
    </row>
    <row r="616" spans="1:105" s="1" customFormat="1" x14ac:dyDescent="0.25">
      <c r="A616" s="5" t="str">
        <f t="shared" si="10"/>
        <v>Cunderdin2014CVHyola750_TTFert0N</v>
      </c>
      <c r="B616" s="1" t="s">
        <v>63</v>
      </c>
      <c r="C616" s="1">
        <v>2014</v>
      </c>
      <c r="D616" s="5" t="s">
        <v>64</v>
      </c>
      <c r="E616" s="2">
        <v>41843</v>
      </c>
      <c r="F616" s="1">
        <v>0</v>
      </c>
      <c r="G616" s="1" t="s">
        <v>65</v>
      </c>
      <c r="H616" s="1" t="s">
        <v>68</v>
      </c>
      <c r="I616" s="1" t="s">
        <v>103</v>
      </c>
      <c r="J616" s="1" t="s">
        <v>75</v>
      </c>
      <c r="K616" s="1">
        <v>68.022641670600208</v>
      </c>
      <c r="L616" s="1">
        <v>30.632639327980801</v>
      </c>
      <c r="M616" s="1">
        <v>19.383954299875171</v>
      </c>
      <c r="N616" s="1">
        <v>0</v>
      </c>
      <c r="O616" s="1">
        <v>4.4698556106347089</v>
      </c>
      <c r="P616" s="1">
        <v>122.5090909090909</v>
      </c>
      <c r="Q616" s="1">
        <v>2.307717777777778</v>
      </c>
      <c r="R616" s="1">
        <v>5.2518585858585855E-2</v>
      </c>
      <c r="S616" s="1">
        <v>0</v>
      </c>
      <c r="U616" s="1">
        <v>219.23449874388018</v>
      </c>
      <c r="V616" s="1" t="s">
        <v>67</v>
      </c>
      <c r="W616" s="1">
        <v>162.38595013725916</v>
      </c>
      <c r="X616" s="1">
        <v>56.363636363636353</v>
      </c>
      <c r="Y616" s="1">
        <v>4.479021578994578</v>
      </c>
      <c r="Z616" s="1">
        <v>2.4972247705714397</v>
      </c>
      <c r="AA616" s="1">
        <v>8.0407142806801257</v>
      </c>
      <c r="AB616" s="1" t="s">
        <v>67</v>
      </c>
      <c r="AC616" s="1">
        <v>2.0969714453491357</v>
      </c>
      <c r="AD616" s="4">
        <v>15.662349795031721</v>
      </c>
      <c r="AE616" s="1">
        <v>0.36216008850550574</v>
      </c>
      <c r="AF616" s="1">
        <v>3.122525320751917E-2</v>
      </c>
      <c r="AG616" s="1" t="s">
        <v>67</v>
      </c>
      <c r="AH616" s="1">
        <v>15.82396039567249</v>
      </c>
      <c r="AI616" s="1" t="s">
        <v>67</v>
      </c>
      <c r="AJ616" s="1">
        <v>8.5654289742371983</v>
      </c>
      <c r="AK616" s="1">
        <v>13.402026901512725</v>
      </c>
      <c r="BI616" s="8" t="s">
        <v>67</v>
      </c>
      <c r="BJ616" s="8" t="s">
        <v>67</v>
      </c>
      <c r="BK616" s="5">
        <v>3.6446666666666669E-2</v>
      </c>
      <c r="BL616" s="5" t="s">
        <v>67</v>
      </c>
      <c r="BM616" s="5" t="s">
        <v>67</v>
      </c>
      <c r="BN616" s="5" t="s">
        <v>67</v>
      </c>
      <c r="BO616" s="5" t="s">
        <v>67</v>
      </c>
      <c r="BP616" s="5">
        <v>3.6589241212121215</v>
      </c>
      <c r="BQ616" s="5" t="s">
        <v>67</v>
      </c>
      <c r="BR616" s="5" t="s">
        <v>67</v>
      </c>
      <c r="BS616" s="5" t="s">
        <v>67</v>
      </c>
      <c r="BT616" s="5" t="s">
        <v>67</v>
      </c>
      <c r="BU616" s="5" t="s">
        <v>67</v>
      </c>
      <c r="BV616" s="5" t="s">
        <v>67</v>
      </c>
      <c r="BW616" s="5" t="s">
        <v>67</v>
      </c>
      <c r="BX616" s="5">
        <v>3.2325755125664629E-3</v>
      </c>
      <c r="BY616" s="5" t="s">
        <v>67</v>
      </c>
      <c r="BZ616" s="5" t="s">
        <v>67</v>
      </c>
      <c r="CA616" s="5"/>
      <c r="CB616" s="5" t="s">
        <v>67</v>
      </c>
      <c r="CC616" s="5" t="s">
        <v>67</v>
      </c>
      <c r="CD616" s="5">
        <v>0.25323255078514101</v>
      </c>
      <c r="CE616" s="5" t="s">
        <v>67</v>
      </c>
      <c r="CF616" s="5" t="s">
        <v>67</v>
      </c>
      <c r="CG616" s="5" t="s">
        <v>67</v>
      </c>
      <c r="CJ616"/>
      <c r="CK616"/>
      <c r="CT616" s="5"/>
      <c r="CU616" s="5"/>
      <c r="CV616" s="5"/>
      <c r="CW616" s="5"/>
      <c r="CX616" s="5"/>
      <c r="CY616" s="5"/>
      <c r="CZ616" s="5"/>
      <c r="DA616" s="5"/>
    </row>
    <row r="617" spans="1:105" s="1" customFormat="1" x14ac:dyDescent="0.25">
      <c r="A617" s="5" t="str">
        <f t="shared" si="10"/>
        <v>Cunderdin2014CVHyola750_TTFert100N</v>
      </c>
      <c r="B617" s="1" t="s">
        <v>63</v>
      </c>
      <c r="C617" s="1">
        <v>2014</v>
      </c>
      <c r="D617" s="5" t="s">
        <v>64</v>
      </c>
      <c r="E617" s="2">
        <v>41843</v>
      </c>
      <c r="F617" s="1">
        <v>100</v>
      </c>
      <c r="G617" s="1" t="s">
        <v>65</v>
      </c>
      <c r="H617" s="1" t="s">
        <v>68</v>
      </c>
      <c r="I617" s="1" t="s">
        <v>103</v>
      </c>
      <c r="J617" s="1" t="s">
        <v>75</v>
      </c>
      <c r="K617" s="1">
        <v>102.38127059176934</v>
      </c>
      <c r="L617" s="1">
        <v>46.341344134920632</v>
      </c>
      <c r="M617" s="1">
        <v>35.10898255002072</v>
      </c>
      <c r="N617" s="1">
        <v>0</v>
      </c>
      <c r="O617" s="1">
        <v>1.8532512081377821</v>
      </c>
      <c r="P617" s="1">
        <v>185.68484848484846</v>
      </c>
      <c r="Q617" s="1">
        <v>3.9536337373737371</v>
      </c>
      <c r="R617" s="1">
        <v>7.9744848484848474E-2</v>
      </c>
      <c r="S617" s="1">
        <v>0</v>
      </c>
      <c r="U617" s="1">
        <v>227.15144468534902</v>
      </c>
      <c r="V617" s="1" t="s">
        <v>67</v>
      </c>
      <c r="W617" s="1">
        <v>169.41175983862075</v>
      </c>
      <c r="X617" s="1">
        <v>52.121212121212118</v>
      </c>
      <c r="Y617" s="1">
        <v>10.587994831715202</v>
      </c>
      <c r="Z617" s="1">
        <v>4.1011551730045994</v>
      </c>
      <c r="AA617" s="1">
        <v>3.6450644456966548</v>
      </c>
      <c r="AB617" s="1" t="s">
        <v>67</v>
      </c>
      <c r="AC617" s="1">
        <v>0.64452313602165423</v>
      </c>
      <c r="AD617" s="4">
        <v>14.691502888289548</v>
      </c>
      <c r="AE617" s="1">
        <v>0.58926976451386548</v>
      </c>
      <c r="AF617" s="1">
        <v>1.8282574169783801E-2</v>
      </c>
      <c r="AG617" s="1" t="s">
        <v>67</v>
      </c>
      <c r="AH617" s="1">
        <v>6.1955493138916973</v>
      </c>
      <c r="AI617" s="1" t="s">
        <v>67</v>
      </c>
      <c r="AJ617" s="1">
        <v>4.0271276089187884</v>
      </c>
      <c r="AK617" s="1">
        <v>8.1537115436810392</v>
      </c>
      <c r="BI617" s="8" t="s">
        <v>67</v>
      </c>
      <c r="BJ617" s="8" t="s">
        <v>67</v>
      </c>
      <c r="BK617" s="5">
        <v>5.357566666666666E-2</v>
      </c>
      <c r="BL617" s="5" t="s">
        <v>67</v>
      </c>
      <c r="BM617" s="5" t="s">
        <v>67</v>
      </c>
      <c r="BN617" s="5" t="s">
        <v>67</v>
      </c>
      <c r="BO617" s="5" t="s">
        <v>67</v>
      </c>
      <c r="BP617" s="5">
        <v>8.1848415515151505</v>
      </c>
      <c r="BQ617" s="5" t="s">
        <v>67</v>
      </c>
      <c r="BR617" s="5" t="s">
        <v>67</v>
      </c>
      <c r="BS617" s="5" t="s">
        <v>67</v>
      </c>
      <c r="BT617" s="5" t="s">
        <v>67</v>
      </c>
      <c r="BU617" s="5" t="s">
        <v>67</v>
      </c>
      <c r="BV617" s="5" t="s">
        <v>67</v>
      </c>
      <c r="BW617" s="5" t="s">
        <v>67</v>
      </c>
      <c r="BX617" s="5">
        <v>4.7449023289327322E-3</v>
      </c>
      <c r="BY617" s="5" t="s">
        <v>67</v>
      </c>
      <c r="BZ617" s="5" t="s">
        <v>67</v>
      </c>
      <c r="CA617" s="5"/>
      <c r="CB617" s="5" t="s">
        <v>67</v>
      </c>
      <c r="CC617" s="5" t="s">
        <v>67</v>
      </c>
      <c r="CD617" s="5">
        <v>1.1929721948756111</v>
      </c>
      <c r="CE617" s="5" t="s">
        <v>67</v>
      </c>
      <c r="CF617" s="5" t="s">
        <v>67</v>
      </c>
      <c r="CG617" s="5" t="s">
        <v>67</v>
      </c>
      <c r="CJ617"/>
      <c r="CK617"/>
      <c r="CT617" s="5"/>
      <c r="CU617" s="5"/>
      <c r="CV617" s="5"/>
      <c r="CW617" s="5"/>
      <c r="CX617" s="5"/>
      <c r="CY617" s="5"/>
      <c r="CZ617" s="5"/>
      <c r="DA617" s="5"/>
    </row>
    <row r="618" spans="1:105" s="1" customFormat="1" x14ac:dyDescent="0.25">
      <c r="A618" s="5" t="str">
        <f t="shared" si="10"/>
        <v>Cunderdin2014CVHyola750_TTFert0N</v>
      </c>
      <c r="B618" s="1" t="s">
        <v>63</v>
      </c>
      <c r="C618" s="1">
        <v>2014</v>
      </c>
      <c r="D618" s="5" t="s">
        <v>64</v>
      </c>
      <c r="E618" s="2">
        <v>41864</v>
      </c>
      <c r="F618" s="1">
        <v>0</v>
      </c>
      <c r="G618" s="1" t="s">
        <v>65</v>
      </c>
      <c r="H618" s="1" t="s">
        <v>68</v>
      </c>
      <c r="I618" s="1" t="s">
        <v>103</v>
      </c>
      <c r="J618" s="1" t="s">
        <v>75</v>
      </c>
      <c r="K618" s="1">
        <v>105.90301494805418</v>
      </c>
      <c r="L618" s="1">
        <v>37.559709669786734</v>
      </c>
      <c r="M618" s="1">
        <v>112.91960226472635</v>
      </c>
      <c r="N618" s="1">
        <v>0</v>
      </c>
      <c r="O618" s="1">
        <v>6.6297943295539428</v>
      </c>
      <c r="P618" s="1">
        <v>263.0121212121212</v>
      </c>
      <c r="Q618" s="1">
        <v>5.4008494949494938</v>
      </c>
      <c r="R618" s="1">
        <v>0.36075595959595952</v>
      </c>
      <c r="S618" s="1">
        <v>0</v>
      </c>
      <c r="U618" s="1" t="s">
        <v>67</v>
      </c>
      <c r="V618" s="1" t="s">
        <v>67</v>
      </c>
      <c r="W618" s="1" t="s">
        <v>67</v>
      </c>
      <c r="X618" s="1">
        <v>79.999999999999986</v>
      </c>
      <c r="Y618" s="1">
        <v>22.248799438735787</v>
      </c>
      <c r="Z618" s="1">
        <v>9.7636952912825379</v>
      </c>
      <c r="AA618" s="1">
        <v>38.628148820868255</v>
      </c>
      <c r="AB618" s="1" t="s">
        <v>67</v>
      </c>
      <c r="AC618" s="1">
        <v>3.0598354427762562</v>
      </c>
      <c r="AD618" s="4">
        <v>70.578984794216069</v>
      </c>
      <c r="AE618" s="1">
        <v>2.6746392523306133</v>
      </c>
      <c r="AF618" s="1">
        <v>0.2137908978633645</v>
      </c>
      <c r="AG618" s="1" t="s">
        <v>67</v>
      </c>
      <c r="AH618" s="1" t="s">
        <v>67</v>
      </c>
      <c r="AI618" s="1" t="s">
        <v>67</v>
      </c>
      <c r="AJ618" s="1" t="s">
        <v>67</v>
      </c>
      <c r="AK618" s="1">
        <v>25.083881317060456</v>
      </c>
      <c r="BI618" s="8" t="s">
        <v>67</v>
      </c>
      <c r="BJ618" s="8" t="s">
        <v>67</v>
      </c>
      <c r="BK618" s="5" t="s">
        <v>67</v>
      </c>
      <c r="BL618" s="5" t="s">
        <v>67</v>
      </c>
      <c r="BM618" s="5" t="s">
        <v>67</v>
      </c>
      <c r="BN618" s="5" t="s">
        <v>67</v>
      </c>
      <c r="BO618" s="5" t="s">
        <v>67</v>
      </c>
      <c r="BP618" s="5" t="s">
        <v>67</v>
      </c>
      <c r="BQ618" s="5" t="s">
        <v>67</v>
      </c>
      <c r="BR618" s="5" t="s">
        <v>67</v>
      </c>
      <c r="BS618" s="5" t="s">
        <v>67</v>
      </c>
      <c r="BT618" s="5" t="s">
        <v>67</v>
      </c>
      <c r="BU618" s="5" t="s">
        <v>67</v>
      </c>
      <c r="BV618" s="5" t="s">
        <v>67</v>
      </c>
      <c r="BW618" s="5" t="s">
        <v>67</v>
      </c>
      <c r="BX618" s="5" t="s">
        <v>67</v>
      </c>
      <c r="BY618" s="5" t="s">
        <v>67</v>
      </c>
      <c r="BZ618" s="5" t="s">
        <v>67</v>
      </c>
      <c r="CA618" s="5"/>
      <c r="CB618" s="5" t="s">
        <v>67</v>
      </c>
      <c r="CC618" s="5" t="s">
        <v>67</v>
      </c>
      <c r="CD618" s="5" t="s">
        <v>67</v>
      </c>
      <c r="CE618" s="5" t="s">
        <v>67</v>
      </c>
      <c r="CF618" s="5" t="s">
        <v>67</v>
      </c>
      <c r="CG618" s="5" t="s">
        <v>67</v>
      </c>
      <c r="CJ618"/>
      <c r="CK618"/>
      <c r="CT618" s="5"/>
      <c r="CU618" s="5"/>
      <c r="CV618" s="5"/>
      <c r="CW618" s="5"/>
      <c r="CX618" s="5"/>
      <c r="CY618" s="5"/>
      <c r="CZ618" s="5"/>
      <c r="DA618" s="5"/>
    </row>
    <row r="619" spans="1:105" s="1" customFormat="1" x14ac:dyDescent="0.25">
      <c r="A619" s="5" t="str">
        <f t="shared" si="10"/>
        <v>Cunderdin2014CVHyola750_TTFert100N</v>
      </c>
      <c r="B619" s="1" t="s">
        <v>63</v>
      </c>
      <c r="C619" s="1">
        <v>2014</v>
      </c>
      <c r="D619" s="5" t="s">
        <v>64</v>
      </c>
      <c r="E619" s="2">
        <v>41864</v>
      </c>
      <c r="F619" s="1">
        <v>100</v>
      </c>
      <c r="G619" s="1" t="s">
        <v>65</v>
      </c>
      <c r="H619" s="1" t="s">
        <v>68</v>
      </c>
      <c r="I619" s="1" t="s">
        <v>103</v>
      </c>
      <c r="J619" s="1" t="s">
        <v>75</v>
      </c>
      <c r="K619" s="1">
        <v>160.00219809447648</v>
      </c>
      <c r="L619" s="1">
        <v>55.313325450973288</v>
      </c>
      <c r="M619" s="1">
        <v>259.80156582551467</v>
      </c>
      <c r="N619" s="1">
        <v>0</v>
      </c>
      <c r="O619" s="1">
        <v>14.907153053277931</v>
      </c>
      <c r="P619" s="1">
        <v>490.02424242424235</v>
      </c>
      <c r="Q619" s="1">
        <v>6.4814044444444434</v>
      </c>
      <c r="R619" s="1">
        <v>0.59813777777777777</v>
      </c>
      <c r="S619" s="1">
        <v>0</v>
      </c>
      <c r="U619" s="1" t="s">
        <v>67</v>
      </c>
      <c r="V619" s="1" t="s">
        <v>67</v>
      </c>
      <c r="W619" s="1" t="s">
        <v>67</v>
      </c>
      <c r="X619" s="1">
        <v>69.696969696969688</v>
      </c>
      <c r="Y619" s="1">
        <v>19.127542076769203</v>
      </c>
      <c r="Z619" s="1">
        <v>6.1381118983356782</v>
      </c>
      <c r="AA619" s="1">
        <v>28.064474789634847</v>
      </c>
      <c r="AB619" s="1" t="s">
        <v>67</v>
      </c>
      <c r="AC619" s="1">
        <v>3.4648400167338345</v>
      </c>
      <c r="AD619" s="4">
        <v>45.496689957199472</v>
      </c>
      <c r="AE619" s="1">
        <v>1.2971365969444786</v>
      </c>
      <c r="AF619" s="1">
        <v>0.10302511245649677</v>
      </c>
      <c r="AG619" s="1" t="s">
        <v>67</v>
      </c>
      <c r="AH619" s="1" t="s">
        <v>67</v>
      </c>
      <c r="AI619" s="1" t="s">
        <v>67</v>
      </c>
      <c r="AJ619" s="1" t="s">
        <v>67</v>
      </c>
      <c r="AK619" s="1">
        <v>4.3703651823806267</v>
      </c>
      <c r="BI619" s="8" t="s">
        <v>67</v>
      </c>
      <c r="BJ619" s="8" t="s">
        <v>67</v>
      </c>
      <c r="BK619" s="5" t="s">
        <v>67</v>
      </c>
      <c r="BL619" s="5" t="s">
        <v>67</v>
      </c>
      <c r="BM619" s="5" t="s">
        <v>67</v>
      </c>
      <c r="BN619" s="5" t="s">
        <v>67</v>
      </c>
      <c r="BO619" s="5" t="s">
        <v>67</v>
      </c>
      <c r="BP619" s="5" t="s">
        <v>67</v>
      </c>
      <c r="BQ619" s="5" t="s">
        <v>67</v>
      </c>
      <c r="BR619" s="5" t="s">
        <v>67</v>
      </c>
      <c r="BS619" s="5" t="s">
        <v>67</v>
      </c>
      <c r="BT619" s="5" t="s">
        <v>67</v>
      </c>
      <c r="BU619" s="5" t="s">
        <v>67</v>
      </c>
      <c r="BV619" s="5" t="s">
        <v>67</v>
      </c>
      <c r="BW619" s="5" t="s">
        <v>67</v>
      </c>
      <c r="BX619" s="5" t="s">
        <v>67</v>
      </c>
      <c r="BY619" s="5" t="s">
        <v>67</v>
      </c>
      <c r="BZ619" s="5" t="s">
        <v>67</v>
      </c>
      <c r="CA619" s="5"/>
      <c r="CB619" s="5" t="s">
        <v>67</v>
      </c>
      <c r="CC619" s="5" t="s">
        <v>67</v>
      </c>
      <c r="CD619" s="5" t="s">
        <v>67</v>
      </c>
      <c r="CE619" s="5" t="s">
        <v>67</v>
      </c>
      <c r="CF619" s="5" t="s">
        <v>67</v>
      </c>
      <c r="CG619" s="5" t="s">
        <v>67</v>
      </c>
      <c r="CJ619"/>
      <c r="CK619"/>
      <c r="CT619" s="5"/>
      <c r="CU619" s="5"/>
      <c r="CV619" s="5"/>
      <c r="CW619" s="5"/>
      <c r="CX619" s="5"/>
      <c r="CY619" s="5"/>
      <c r="CZ619" s="5"/>
      <c r="DA619" s="5"/>
    </row>
    <row r="620" spans="1:105" s="1" customFormat="1" x14ac:dyDescent="0.25">
      <c r="A620" s="5" t="str">
        <f t="shared" si="10"/>
        <v>Cunderdin2014CVHyola750_TTFert0N</v>
      </c>
      <c r="B620" s="1" t="s">
        <v>63</v>
      </c>
      <c r="C620" s="1">
        <v>2014</v>
      </c>
      <c r="D620" s="5" t="s">
        <v>64</v>
      </c>
      <c r="E620" s="2">
        <v>41886</v>
      </c>
      <c r="F620" s="1">
        <v>0</v>
      </c>
      <c r="G620" s="1" t="s">
        <v>65</v>
      </c>
      <c r="H620" s="1" t="s">
        <v>68</v>
      </c>
      <c r="I620" s="1" t="s">
        <v>103</v>
      </c>
      <c r="J620" s="1" t="s">
        <v>75</v>
      </c>
      <c r="K620" s="1">
        <v>66.097259521677245</v>
      </c>
      <c r="L620" s="1">
        <v>9.7388741224658322</v>
      </c>
      <c r="M620" s="1">
        <v>430.29784487479441</v>
      </c>
      <c r="N620" s="1">
        <v>31.321519335769096</v>
      </c>
      <c r="O620" s="1">
        <v>14.974805175596424</v>
      </c>
      <c r="P620" s="1">
        <v>552.43030303030298</v>
      </c>
      <c r="Q620" s="1">
        <v>2.4370254545454544</v>
      </c>
      <c r="R620" s="1">
        <v>1.354680606060606</v>
      </c>
      <c r="S620" s="1">
        <v>0.26199515151515151</v>
      </c>
      <c r="U620" s="1" t="s">
        <v>67</v>
      </c>
      <c r="V620" s="1" t="s">
        <v>67</v>
      </c>
      <c r="W620" s="1" t="s">
        <v>67</v>
      </c>
      <c r="X620" s="1">
        <v>63.636363636363626</v>
      </c>
      <c r="Y620" s="1">
        <v>14.738340846229978</v>
      </c>
      <c r="Z620" s="1">
        <v>1.4174897003964344</v>
      </c>
      <c r="AA620" s="1">
        <v>64.708378424430151</v>
      </c>
      <c r="AB620" s="1">
        <v>8.3939949084707965</v>
      </c>
      <c r="AC620" s="1">
        <v>12.479621136604287</v>
      </c>
      <c r="AD620" s="4">
        <v>97.739982448138377</v>
      </c>
      <c r="AE620" s="1">
        <v>0.4620536228621086</v>
      </c>
      <c r="AF620" s="1">
        <v>0.23557310240959095</v>
      </c>
      <c r="AG620" s="1">
        <v>4.7692757382053287E-2</v>
      </c>
      <c r="AH620" s="1" t="s">
        <v>67</v>
      </c>
      <c r="AI620" s="1" t="s">
        <v>67</v>
      </c>
      <c r="AJ620" s="1" t="s">
        <v>67</v>
      </c>
      <c r="AK620" s="1">
        <v>17.34434911667174</v>
      </c>
      <c r="BI620" s="8" t="s">
        <v>67</v>
      </c>
      <c r="BJ620" s="8">
        <v>1.1838684236199885E-3</v>
      </c>
      <c r="BK620" s="5" t="s">
        <v>67</v>
      </c>
      <c r="BL620" s="5">
        <v>3.5189999999999999E-2</v>
      </c>
      <c r="BM620" s="5">
        <v>4.3373333333333333E-2</v>
      </c>
      <c r="BN620" s="5">
        <v>1.6486666666666663E-2</v>
      </c>
      <c r="BO620" s="5" t="s">
        <v>67</v>
      </c>
      <c r="BP620" s="5" t="s">
        <v>67</v>
      </c>
      <c r="BQ620" s="5">
        <v>2.0116790811191385</v>
      </c>
      <c r="BR620" s="5">
        <v>6.1490477661509999</v>
      </c>
      <c r="BS620" s="5">
        <v>1.1390295200019465</v>
      </c>
      <c r="BT620" s="5" t="s">
        <v>67</v>
      </c>
      <c r="BU620" s="5" t="s">
        <v>67</v>
      </c>
      <c r="BV620" s="5" t="s">
        <v>67</v>
      </c>
      <c r="BW620" s="5" t="s">
        <v>67</v>
      </c>
      <c r="BX620" s="5" t="s">
        <v>67</v>
      </c>
      <c r="BY620" s="5">
        <v>1.4349332156352993E-3</v>
      </c>
      <c r="BZ620" s="5">
        <v>2.2530670454096466E-3</v>
      </c>
      <c r="CA620" s="5"/>
      <c r="CB620" s="5" t="s">
        <v>67</v>
      </c>
      <c r="CC620" s="5" t="s">
        <v>67</v>
      </c>
      <c r="CD620" s="5" t="s">
        <v>67</v>
      </c>
      <c r="CE620" s="5">
        <v>0.52565093698113241</v>
      </c>
      <c r="CF620" s="5">
        <v>1.3399497515851733</v>
      </c>
      <c r="CG620" s="5">
        <v>0.30078109964275362</v>
      </c>
      <c r="CJ620"/>
      <c r="CK620"/>
      <c r="CT620" s="5"/>
      <c r="CU620" s="5"/>
      <c r="CV620" s="5"/>
      <c r="CW620" s="5"/>
      <c r="CX620" s="5"/>
      <c r="CY620" s="5"/>
      <c r="CZ620" s="5"/>
      <c r="DA620" s="5"/>
    </row>
    <row r="621" spans="1:105" s="1" customFormat="1" x14ac:dyDescent="0.25">
      <c r="A621" s="5" t="str">
        <f t="shared" si="10"/>
        <v>Cunderdin2014CVHyola750_TTFert100N</v>
      </c>
      <c r="B621" s="1" t="s">
        <v>63</v>
      </c>
      <c r="C621" s="1">
        <v>2014</v>
      </c>
      <c r="D621" s="5" t="s">
        <v>64</v>
      </c>
      <c r="E621" s="2">
        <v>41886</v>
      </c>
      <c r="F621" s="1">
        <v>100</v>
      </c>
      <c r="G621" s="1" t="s">
        <v>65</v>
      </c>
      <c r="H621" s="1" t="s">
        <v>68</v>
      </c>
      <c r="I621" s="1" t="s">
        <v>103</v>
      </c>
      <c r="J621" s="1" t="s">
        <v>75</v>
      </c>
      <c r="K621" s="1">
        <v>86.208696376822331</v>
      </c>
      <c r="L621" s="1">
        <v>18.350915639900709</v>
      </c>
      <c r="M621" s="1">
        <v>562.34499722219505</v>
      </c>
      <c r="N621" s="1">
        <v>67.407274760668599</v>
      </c>
      <c r="O621" s="1">
        <v>15.488116000413237</v>
      </c>
      <c r="P621" s="1">
        <v>749.79999999999984</v>
      </c>
      <c r="Q621" s="1">
        <v>3.1882509090909088</v>
      </c>
      <c r="R621" s="1">
        <v>1.7000399999999998</v>
      </c>
      <c r="S621" s="1">
        <v>0.57033919191919191</v>
      </c>
      <c r="U621" s="1" t="s">
        <v>67</v>
      </c>
      <c r="V621" s="1" t="s">
        <v>67</v>
      </c>
      <c r="W621" s="1" t="s">
        <v>67</v>
      </c>
      <c r="X621" s="1">
        <v>52.121212121212118</v>
      </c>
      <c r="Y621" s="1">
        <v>15.538307052562017</v>
      </c>
      <c r="Z621" s="1">
        <v>2.9600354551804755</v>
      </c>
      <c r="AA621" s="1">
        <v>46.03324257209772</v>
      </c>
      <c r="AB621" s="1">
        <v>4.9687823206911839</v>
      </c>
      <c r="AC621" s="1">
        <v>5.6705457701049857</v>
      </c>
      <c r="AD621" s="4">
        <v>61.673170381484475</v>
      </c>
      <c r="AE621" s="1">
        <v>0.47555491483960166</v>
      </c>
      <c r="AF621" s="1">
        <v>0.30415024326331708</v>
      </c>
      <c r="AG621" s="1">
        <v>0.11762846742077544</v>
      </c>
      <c r="AH621" s="1" t="s">
        <v>67</v>
      </c>
      <c r="AI621" s="1" t="s">
        <v>67</v>
      </c>
      <c r="AJ621" s="1" t="s">
        <v>67</v>
      </c>
      <c r="AK621" s="1">
        <v>15.29627813833209</v>
      </c>
      <c r="BI621" s="8" t="s">
        <v>67</v>
      </c>
      <c r="BJ621" s="8">
        <v>2.1361959960012326E-4</v>
      </c>
      <c r="BK621" s="5" t="s">
        <v>67</v>
      </c>
      <c r="BL621" s="5">
        <v>3.5006666666666672E-2</v>
      </c>
      <c r="BM621" s="5">
        <v>4.1936666666666664E-2</v>
      </c>
      <c r="BN621" s="5">
        <v>2.0580000000000001E-2</v>
      </c>
      <c r="BO621" s="5" t="s">
        <v>67</v>
      </c>
      <c r="BP621" s="5" t="s">
        <v>67</v>
      </c>
      <c r="BQ621" s="5">
        <v>2.4304618469368298</v>
      </c>
      <c r="BR621" s="5">
        <v>9.3904818727736572</v>
      </c>
      <c r="BS621" s="5">
        <v>2.2921891091875755</v>
      </c>
      <c r="BT621" s="5" t="s">
        <v>67</v>
      </c>
      <c r="BU621" s="5" t="s">
        <v>67</v>
      </c>
      <c r="BV621" s="5" t="s">
        <v>67</v>
      </c>
      <c r="BW621" s="5" t="s">
        <v>67</v>
      </c>
      <c r="BX621" s="5" t="s">
        <v>67</v>
      </c>
      <c r="BY621" s="5">
        <v>1.1361093452852212E-3</v>
      </c>
      <c r="BZ621" s="5">
        <v>8.2749286670309133E-4</v>
      </c>
      <c r="CA621" s="5"/>
      <c r="CB621" s="5" t="s">
        <v>67</v>
      </c>
      <c r="CC621" s="5" t="s">
        <v>67</v>
      </c>
      <c r="CD621" s="5" t="s">
        <v>67</v>
      </c>
      <c r="CE621" s="5">
        <v>0.40736927080699209</v>
      </c>
      <c r="CF621" s="5">
        <v>0.81996500053871968</v>
      </c>
      <c r="CG621" s="5" t="s">
        <v>67</v>
      </c>
      <c r="CJ621"/>
      <c r="CK621"/>
      <c r="CT621" s="5"/>
      <c r="CU621" s="5"/>
      <c r="CV621" s="5"/>
      <c r="CW621" s="5"/>
      <c r="CX621" s="5"/>
      <c r="CY621" s="5"/>
      <c r="CZ621" s="5"/>
      <c r="DA621" s="5"/>
    </row>
    <row r="622" spans="1:105" s="1" customFormat="1" x14ac:dyDescent="0.25">
      <c r="A622" s="5" t="str">
        <f t="shared" si="10"/>
        <v>Cunderdin2014CVHyola971_CLFert0N</v>
      </c>
      <c r="B622" s="1" t="s">
        <v>63</v>
      </c>
      <c r="C622" s="1">
        <v>2014</v>
      </c>
      <c r="D622" s="5" t="s">
        <v>64</v>
      </c>
      <c r="E622" s="2">
        <v>41815</v>
      </c>
      <c r="F622" s="1">
        <v>0</v>
      </c>
      <c r="G622" s="1" t="s">
        <v>69</v>
      </c>
      <c r="H622" s="1" t="s">
        <v>68</v>
      </c>
      <c r="I622" s="1" t="s">
        <v>104</v>
      </c>
      <c r="J622" s="1" t="s">
        <v>75</v>
      </c>
      <c r="K622" s="1">
        <v>27.915811163545879</v>
      </c>
      <c r="L622" s="1">
        <v>10.641764594029878</v>
      </c>
      <c r="M622" s="1">
        <v>0</v>
      </c>
      <c r="N622" s="1">
        <v>0</v>
      </c>
      <c r="O622" s="1">
        <v>0</v>
      </c>
      <c r="P622" s="1">
        <v>38.557575757575755</v>
      </c>
      <c r="Q622" s="1">
        <v>0.53124181818181804</v>
      </c>
      <c r="R622" s="1">
        <v>0</v>
      </c>
      <c r="S622" s="1">
        <v>0</v>
      </c>
      <c r="U622" s="1">
        <v>190.14497168027617</v>
      </c>
      <c r="V622" s="1" t="s">
        <v>67</v>
      </c>
      <c r="W622" s="1">
        <v>148.49132850717356</v>
      </c>
      <c r="X622" s="1">
        <v>39.393939393939391</v>
      </c>
      <c r="Y622" s="1">
        <v>5.0148363818202872</v>
      </c>
      <c r="Z622" s="1">
        <v>2.2215214408745196</v>
      </c>
      <c r="AA622" s="1" t="s">
        <v>67</v>
      </c>
      <c r="AB622" s="1" t="s">
        <v>67</v>
      </c>
      <c r="AC622" s="1" t="s">
        <v>67</v>
      </c>
      <c r="AD622" s="4">
        <v>7.1759802381506592</v>
      </c>
      <c r="AE622" s="1">
        <v>7.9130267353928085E-2</v>
      </c>
      <c r="AF622" s="1" t="s">
        <v>67</v>
      </c>
      <c r="AG622" s="1" t="s">
        <v>67</v>
      </c>
      <c r="AH622" s="1">
        <v>11.246546162732534</v>
      </c>
      <c r="AI622" s="1" t="s">
        <v>67</v>
      </c>
      <c r="AJ622" s="1">
        <v>6.70618993531399</v>
      </c>
      <c r="AK622" s="1">
        <v>2.6417569354792154</v>
      </c>
      <c r="BI622" s="8" t="s">
        <v>67</v>
      </c>
      <c r="BJ622" s="8" t="s">
        <v>67</v>
      </c>
      <c r="BK622" s="5" t="s">
        <v>67</v>
      </c>
      <c r="BL622" s="5" t="s">
        <v>67</v>
      </c>
      <c r="BM622" s="5" t="s">
        <v>67</v>
      </c>
      <c r="BN622" s="5" t="s">
        <v>67</v>
      </c>
      <c r="BO622" s="5" t="s">
        <v>67</v>
      </c>
      <c r="BP622" s="5" t="s">
        <v>67</v>
      </c>
      <c r="BQ622" s="5" t="s">
        <v>67</v>
      </c>
      <c r="BR622" s="5" t="s">
        <v>67</v>
      </c>
      <c r="BS622" s="5" t="s">
        <v>67</v>
      </c>
      <c r="BT622" s="5" t="s">
        <v>67</v>
      </c>
      <c r="BU622" s="5" t="s">
        <v>67</v>
      </c>
      <c r="BV622" s="5" t="s">
        <v>67</v>
      </c>
      <c r="BW622" s="5" t="s">
        <v>67</v>
      </c>
      <c r="BX622" s="5" t="s">
        <v>67</v>
      </c>
      <c r="BY622" s="5" t="s">
        <v>67</v>
      </c>
      <c r="BZ622" s="5" t="s">
        <v>67</v>
      </c>
      <c r="CA622" s="5"/>
      <c r="CB622" s="5" t="s">
        <v>67</v>
      </c>
      <c r="CC622" s="5" t="s">
        <v>67</v>
      </c>
      <c r="CD622" s="5" t="s">
        <v>67</v>
      </c>
      <c r="CE622" s="5" t="s">
        <v>67</v>
      </c>
      <c r="CF622" s="5" t="s">
        <v>67</v>
      </c>
      <c r="CG622" s="5" t="s">
        <v>67</v>
      </c>
      <c r="CJ622"/>
      <c r="CK622"/>
      <c r="CT622" s="5"/>
      <c r="CU622" s="5"/>
      <c r="CV622" s="5"/>
      <c r="CW622" s="5"/>
      <c r="CX622" s="5"/>
      <c r="CY622" s="5"/>
      <c r="CZ622" s="5"/>
      <c r="DA622" s="5"/>
    </row>
    <row r="623" spans="1:105" s="1" customFormat="1" x14ac:dyDescent="0.25">
      <c r="A623" s="5" t="str">
        <f t="shared" si="10"/>
        <v>Cunderdin2014CVHyola971_CLFert100N</v>
      </c>
      <c r="B623" s="1" t="s">
        <v>63</v>
      </c>
      <c r="C623" s="1">
        <v>2014</v>
      </c>
      <c r="D623" s="5" t="s">
        <v>64</v>
      </c>
      <c r="E623" s="2">
        <v>41815</v>
      </c>
      <c r="F623" s="1">
        <v>100</v>
      </c>
      <c r="G623" s="1" t="s">
        <v>69</v>
      </c>
      <c r="H623" s="1" t="s">
        <v>68</v>
      </c>
      <c r="I623" s="1" t="s">
        <v>104</v>
      </c>
      <c r="J623" s="1" t="s">
        <v>75</v>
      </c>
      <c r="K623" s="1">
        <v>46.92464524447189</v>
      </c>
      <c r="L623" s="1">
        <v>17.784445664619021</v>
      </c>
      <c r="M623" s="1">
        <v>0</v>
      </c>
      <c r="N623" s="1">
        <v>0</v>
      </c>
      <c r="O623" s="1">
        <v>0</v>
      </c>
      <c r="P623" s="1">
        <v>64.709090909090904</v>
      </c>
      <c r="Q623" s="1">
        <v>1.3823701818181817</v>
      </c>
      <c r="R623" s="1">
        <v>0</v>
      </c>
      <c r="S623" s="1">
        <v>0</v>
      </c>
      <c r="U623" s="1">
        <v>179.01130737787472</v>
      </c>
      <c r="V623" s="1" t="s">
        <v>67</v>
      </c>
      <c r="W623" s="1">
        <v>139.35492390850644</v>
      </c>
      <c r="X623" s="1">
        <v>43.636363636363626</v>
      </c>
      <c r="Y623" s="1">
        <v>6.9781895256287116</v>
      </c>
      <c r="Z623" s="1">
        <v>2.4140847630331419</v>
      </c>
      <c r="AA623" s="1" t="s">
        <v>67</v>
      </c>
      <c r="AB623" s="1" t="s">
        <v>67</v>
      </c>
      <c r="AC623" s="1" t="s">
        <v>67</v>
      </c>
      <c r="AD623" s="4">
        <v>9.2763688630706529</v>
      </c>
      <c r="AE623" s="1">
        <v>0.27891934178341321</v>
      </c>
      <c r="AF623" s="1" t="s">
        <v>67</v>
      </c>
      <c r="AG623" s="1" t="s">
        <v>67</v>
      </c>
      <c r="AH623" s="1">
        <v>9.970384960356057</v>
      </c>
      <c r="AI623" s="1" t="s">
        <v>67</v>
      </c>
      <c r="AJ623" s="1">
        <v>6.4693502183117069</v>
      </c>
      <c r="AK623" s="1">
        <v>4.8104569292083577</v>
      </c>
      <c r="BI623" s="8" t="s">
        <v>67</v>
      </c>
      <c r="BJ623" s="8" t="s">
        <v>67</v>
      </c>
      <c r="BK623" s="5" t="s">
        <v>67</v>
      </c>
      <c r="BL623" s="5" t="s">
        <v>67</v>
      </c>
      <c r="BM623" s="5" t="s">
        <v>67</v>
      </c>
      <c r="BN623" s="5" t="s">
        <v>67</v>
      </c>
      <c r="BO623" s="5" t="s">
        <v>67</v>
      </c>
      <c r="BP623" s="5" t="s">
        <v>67</v>
      </c>
      <c r="BQ623" s="5" t="s">
        <v>67</v>
      </c>
      <c r="BR623" s="5" t="s">
        <v>67</v>
      </c>
      <c r="BS623" s="5" t="s">
        <v>67</v>
      </c>
      <c r="BT623" s="5" t="s">
        <v>67</v>
      </c>
      <c r="BU623" s="5" t="s">
        <v>67</v>
      </c>
      <c r="BV623" s="5" t="s">
        <v>67</v>
      </c>
      <c r="BW623" s="5" t="s">
        <v>67</v>
      </c>
      <c r="BX623" s="5" t="s">
        <v>67</v>
      </c>
      <c r="BY623" s="5" t="s">
        <v>67</v>
      </c>
      <c r="BZ623" s="5" t="s">
        <v>67</v>
      </c>
      <c r="CA623" s="5"/>
      <c r="CB623" s="5" t="s">
        <v>67</v>
      </c>
      <c r="CC623" s="5" t="s">
        <v>67</v>
      </c>
      <c r="CD623" s="5" t="s">
        <v>67</v>
      </c>
      <c r="CE623" s="5" t="s">
        <v>67</v>
      </c>
      <c r="CF623" s="5" t="s">
        <v>67</v>
      </c>
      <c r="CG623" s="5" t="s">
        <v>67</v>
      </c>
      <c r="CJ623"/>
      <c r="CK623"/>
      <c r="CT623" s="5"/>
      <c r="CU623" s="5"/>
      <c r="CV623" s="5"/>
      <c r="CW623" s="5"/>
      <c r="CX623" s="5"/>
      <c r="CY623" s="5"/>
      <c r="CZ623" s="5"/>
      <c r="DA623" s="5"/>
    </row>
    <row r="624" spans="1:105" s="1" customFormat="1" x14ac:dyDescent="0.25">
      <c r="A624" s="5" t="str">
        <f t="shared" si="10"/>
        <v>Cunderdin2014CVHyola971_CLFert0N</v>
      </c>
      <c r="B624" s="1" t="s">
        <v>63</v>
      </c>
      <c r="C624" s="1">
        <v>2014</v>
      </c>
      <c r="D624" s="5" t="s">
        <v>64</v>
      </c>
      <c r="E624" s="2">
        <v>41843</v>
      </c>
      <c r="F624" s="1">
        <v>0</v>
      </c>
      <c r="G624" s="1" t="s">
        <v>69</v>
      </c>
      <c r="H624" s="1" t="s">
        <v>68</v>
      </c>
      <c r="I624" s="1" t="s">
        <v>104</v>
      </c>
      <c r="J624" s="1" t="s">
        <v>75</v>
      </c>
      <c r="K624" s="1">
        <v>104.03982772561251</v>
      </c>
      <c r="L624" s="1">
        <v>47.233614671049331</v>
      </c>
      <c r="M624" s="1">
        <v>11.597016558629704</v>
      </c>
      <c r="N624" s="1">
        <v>0</v>
      </c>
      <c r="O624" s="1">
        <v>5.353783468950879</v>
      </c>
      <c r="P624" s="1">
        <v>168.22424242424242</v>
      </c>
      <c r="Q624" s="1">
        <v>2.3580696969696966</v>
      </c>
      <c r="R624" s="1">
        <v>1.8726060606060604E-2</v>
      </c>
      <c r="S624" s="1">
        <v>0</v>
      </c>
      <c r="U624" s="1">
        <v>128.43873751140322</v>
      </c>
      <c r="V624" s="1" t="s">
        <v>67</v>
      </c>
      <c r="W624" s="1">
        <v>94.735640793788278</v>
      </c>
      <c r="X624" s="1">
        <v>40</v>
      </c>
      <c r="Y624" s="1">
        <v>4.4822928510632236</v>
      </c>
      <c r="Z624" s="1">
        <v>7.7214243608105742</v>
      </c>
      <c r="AA624" s="1">
        <v>2.4311084187556129</v>
      </c>
      <c r="AB624" s="1" t="s">
        <v>67</v>
      </c>
      <c r="AC624" s="1">
        <v>0.97097017120444629</v>
      </c>
      <c r="AD624" s="4">
        <v>9.2691456739191853</v>
      </c>
      <c r="AE624" s="1">
        <v>0.2048196963277602</v>
      </c>
      <c r="AF624" s="1">
        <v>1.9025431081957258E-3</v>
      </c>
      <c r="AG624" s="1" t="s">
        <v>67</v>
      </c>
      <c r="AH624" s="1">
        <v>5.9315774362762026</v>
      </c>
      <c r="AI624" s="1" t="s">
        <v>67</v>
      </c>
      <c r="AJ624" s="1">
        <v>1.3767888323335293</v>
      </c>
      <c r="AK624" s="1">
        <v>3.1491832864888578</v>
      </c>
      <c r="BI624" s="8" t="s">
        <v>67</v>
      </c>
      <c r="BJ624" s="8" t="s">
        <v>67</v>
      </c>
      <c r="BK624" s="5">
        <v>3.1210000000000002E-2</v>
      </c>
      <c r="BL624" s="5" t="s">
        <v>67</v>
      </c>
      <c r="BM624" s="5" t="s">
        <v>67</v>
      </c>
      <c r="BN624" s="5" t="s">
        <v>67</v>
      </c>
      <c r="BO624" s="5" t="s">
        <v>67</v>
      </c>
      <c r="BP624" s="5">
        <v>3.7678981818181811</v>
      </c>
      <c r="BQ624" s="5" t="s">
        <v>67</v>
      </c>
      <c r="BR624" s="5" t="s">
        <v>67</v>
      </c>
      <c r="BS624" s="5" t="s">
        <v>67</v>
      </c>
      <c r="BT624" s="5" t="s">
        <v>67</v>
      </c>
      <c r="BU624" s="5" t="s">
        <v>67</v>
      </c>
      <c r="BV624" s="5" t="s">
        <v>67</v>
      </c>
      <c r="BW624" s="5" t="s">
        <v>67</v>
      </c>
      <c r="BX624" s="5" t="s">
        <v>67</v>
      </c>
      <c r="BY624" s="5" t="s">
        <v>67</v>
      </c>
      <c r="BZ624" s="5" t="s">
        <v>67</v>
      </c>
      <c r="CA624" s="5"/>
      <c r="CB624" s="5" t="s">
        <v>67</v>
      </c>
      <c r="CC624" s="5" t="s">
        <v>67</v>
      </c>
      <c r="CD624" s="5" t="s">
        <v>67</v>
      </c>
      <c r="CE624" s="5" t="s">
        <v>67</v>
      </c>
      <c r="CF624" s="5" t="s">
        <v>67</v>
      </c>
      <c r="CG624" s="5" t="s">
        <v>67</v>
      </c>
      <c r="CJ624"/>
      <c r="CK624"/>
      <c r="CT624" s="5"/>
      <c r="CU624" s="5"/>
      <c r="CV624" s="5"/>
      <c r="CW624" s="5"/>
      <c r="CX624" s="5"/>
      <c r="CY624" s="5"/>
      <c r="CZ624" s="5"/>
      <c r="DA624" s="5"/>
    </row>
    <row r="625" spans="1:105" s="1" customFormat="1" x14ac:dyDescent="0.25">
      <c r="A625" s="5" t="str">
        <f t="shared" si="10"/>
        <v>Cunderdin2014CVHyola971_CLFert100N</v>
      </c>
      <c r="B625" s="1" t="s">
        <v>63</v>
      </c>
      <c r="C625" s="1">
        <v>2014</v>
      </c>
      <c r="D625" s="5" t="s">
        <v>64</v>
      </c>
      <c r="E625" s="2">
        <v>41843</v>
      </c>
      <c r="F625" s="1">
        <v>100</v>
      </c>
      <c r="G625" s="1" t="s">
        <v>69</v>
      </c>
      <c r="H625" s="1" t="s">
        <v>68</v>
      </c>
      <c r="I625" s="1" t="s">
        <v>104</v>
      </c>
      <c r="J625" s="1" t="s">
        <v>75</v>
      </c>
      <c r="K625" s="1">
        <v>145.73316999520179</v>
      </c>
      <c r="L625" s="1">
        <v>95.297572045071078</v>
      </c>
      <c r="M625" s="1">
        <v>12.16426099890009</v>
      </c>
      <c r="N625" s="1">
        <v>0</v>
      </c>
      <c r="O625" s="1">
        <v>9.7080272638573479</v>
      </c>
      <c r="P625" s="1">
        <v>262.90303030303033</v>
      </c>
      <c r="Q625" s="1">
        <v>2.507718181818182</v>
      </c>
      <c r="R625" s="1">
        <v>1.055111111111111E-2</v>
      </c>
      <c r="S625" s="1">
        <v>0</v>
      </c>
      <c r="U625" s="1">
        <v>169.08309261095306</v>
      </c>
      <c r="V625" s="1" t="s">
        <v>67</v>
      </c>
      <c r="W625" s="1">
        <v>112.35555003490249</v>
      </c>
      <c r="X625" s="1">
        <v>35.151515151515149</v>
      </c>
      <c r="Y625" s="1">
        <v>6.9532161866694189</v>
      </c>
      <c r="Z625" s="1">
        <v>13.723511302486177</v>
      </c>
      <c r="AA625" s="1">
        <v>6.0894456243892874</v>
      </c>
      <c r="AB625" s="1" t="s">
        <v>67</v>
      </c>
      <c r="AC625" s="1">
        <v>2.5451416352064138</v>
      </c>
      <c r="AD625" s="4">
        <v>12.316990139532161</v>
      </c>
      <c r="AE625" s="1">
        <v>0.48151074491070484</v>
      </c>
      <c r="AF625" s="1">
        <v>5.4205466370377828E-3</v>
      </c>
      <c r="AG625" s="1" t="s">
        <v>67</v>
      </c>
      <c r="AH625" s="1">
        <v>20.261300954000845</v>
      </c>
      <c r="AI625" s="1" t="s">
        <v>67</v>
      </c>
      <c r="AJ625" s="1">
        <v>14.138192061136195</v>
      </c>
      <c r="AK625" s="1">
        <v>7.4473974105724325</v>
      </c>
      <c r="BI625" s="8" t="s">
        <v>67</v>
      </c>
      <c r="BJ625" s="8" t="s">
        <v>67</v>
      </c>
      <c r="BK625" s="5" t="s">
        <v>67</v>
      </c>
      <c r="BL625" s="5" t="s">
        <v>67</v>
      </c>
      <c r="BM625" s="5" t="s">
        <v>67</v>
      </c>
      <c r="BN625" s="5" t="s">
        <v>67</v>
      </c>
      <c r="BO625" s="5" t="s">
        <v>67</v>
      </c>
      <c r="BP625" s="5" t="s">
        <v>67</v>
      </c>
      <c r="BQ625" s="5" t="s">
        <v>67</v>
      </c>
      <c r="BR625" s="5" t="s">
        <v>67</v>
      </c>
      <c r="BS625" s="5" t="s">
        <v>67</v>
      </c>
      <c r="BT625" s="5" t="s">
        <v>67</v>
      </c>
      <c r="BU625" s="5" t="s">
        <v>67</v>
      </c>
      <c r="BV625" s="5" t="s">
        <v>67</v>
      </c>
      <c r="BW625" s="5" t="s">
        <v>67</v>
      </c>
      <c r="BX625" s="5" t="s">
        <v>67</v>
      </c>
      <c r="BY625" s="5" t="s">
        <v>67</v>
      </c>
      <c r="BZ625" s="5" t="s">
        <v>67</v>
      </c>
      <c r="CA625" s="5"/>
      <c r="CB625" s="5" t="s">
        <v>67</v>
      </c>
      <c r="CC625" s="5" t="s">
        <v>67</v>
      </c>
      <c r="CD625" s="5" t="s">
        <v>67</v>
      </c>
      <c r="CE625" s="5" t="s">
        <v>67</v>
      </c>
      <c r="CF625" s="5" t="s">
        <v>67</v>
      </c>
      <c r="CG625" s="5" t="s">
        <v>67</v>
      </c>
      <c r="CJ625"/>
      <c r="CK625"/>
      <c r="CT625" s="5"/>
      <c r="CU625" s="5"/>
      <c r="CV625" s="5"/>
      <c r="CW625" s="5"/>
      <c r="CX625" s="5"/>
      <c r="CY625" s="5"/>
      <c r="CZ625" s="5"/>
      <c r="DA625" s="5"/>
    </row>
    <row r="626" spans="1:105" s="1" customFormat="1" x14ac:dyDescent="0.25">
      <c r="A626" s="5" t="str">
        <f t="shared" si="10"/>
        <v>Cunderdin2014CVHyola971_CLFert0N</v>
      </c>
      <c r="B626" s="1" t="s">
        <v>63</v>
      </c>
      <c r="C626" s="1">
        <v>2014</v>
      </c>
      <c r="D626" s="5" t="s">
        <v>64</v>
      </c>
      <c r="E626" s="2">
        <v>41864</v>
      </c>
      <c r="F626" s="1">
        <v>0</v>
      </c>
      <c r="G626" s="1" t="s">
        <v>69</v>
      </c>
      <c r="H626" s="1" t="s">
        <v>68</v>
      </c>
      <c r="I626" s="1" t="s">
        <v>104</v>
      </c>
      <c r="J626" s="1" t="s">
        <v>75</v>
      </c>
      <c r="K626" s="1">
        <v>156.63267410777397</v>
      </c>
      <c r="L626" s="1">
        <v>76.753820186214796</v>
      </c>
      <c r="M626" s="1">
        <v>35.30689709003218</v>
      </c>
      <c r="N626" s="1">
        <v>0</v>
      </c>
      <c r="O626" s="1">
        <v>19.930851040221462</v>
      </c>
      <c r="P626" s="1">
        <v>288.62424242424248</v>
      </c>
      <c r="Q626" s="1">
        <v>3.2449917171717169</v>
      </c>
      <c r="R626" s="1">
        <v>2.8079999999999994E-2</v>
      </c>
      <c r="S626" s="1">
        <v>0</v>
      </c>
      <c r="U626" s="1" t="s">
        <v>67</v>
      </c>
      <c r="V626" s="1" t="s">
        <v>67</v>
      </c>
      <c r="W626" s="1" t="s">
        <v>67</v>
      </c>
      <c r="X626" s="1">
        <v>55.757575757575758</v>
      </c>
      <c r="Y626" s="1">
        <v>1.6358678073406354</v>
      </c>
      <c r="Z626" s="1">
        <v>2.4161319871981251</v>
      </c>
      <c r="AA626" s="1">
        <v>5.3195126927694849</v>
      </c>
      <c r="AB626" s="1" t="s">
        <v>67</v>
      </c>
      <c r="AC626" s="1">
        <v>3.4291450887075126</v>
      </c>
      <c r="AD626" s="4">
        <v>3.8933486168972324</v>
      </c>
      <c r="AE626" s="1">
        <v>1.0080105309474352</v>
      </c>
      <c r="AF626" s="1">
        <v>1.0732979889120987E-2</v>
      </c>
      <c r="AG626" s="1" t="s">
        <v>67</v>
      </c>
      <c r="AH626" s="1" t="s">
        <v>67</v>
      </c>
      <c r="AI626" s="1" t="s">
        <v>67</v>
      </c>
      <c r="AJ626" s="1" t="s">
        <v>67</v>
      </c>
      <c r="AK626" s="1">
        <v>8.803538815959941</v>
      </c>
      <c r="BI626" s="8" t="s">
        <v>67</v>
      </c>
      <c r="BJ626" s="8" t="s">
        <v>67</v>
      </c>
      <c r="BK626" s="5" t="s">
        <v>67</v>
      </c>
      <c r="BL626" s="5" t="s">
        <v>67</v>
      </c>
      <c r="BM626" s="5" t="s">
        <v>67</v>
      </c>
      <c r="BN626" s="5" t="s">
        <v>67</v>
      </c>
      <c r="BO626" s="5" t="s">
        <v>67</v>
      </c>
      <c r="BP626" s="5" t="s">
        <v>67</v>
      </c>
      <c r="BQ626" s="5" t="s">
        <v>67</v>
      </c>
      <c r="BR626" s="5" t="s">
        <v>67</v>
      </c>
      <c r="BS626" s="5" t="s">
        <v>67</v>
      </c>
      <c r="BT626" s="5" t="s">
        <v>67</v>
      </c>
      <c r="BU626" s="5" t="s">
        <v>67</v>
      </c>
      <c r="BV626" s="5" t="s">
        <v>67</v>
      </c>
      <c r="BW626" s="5" t="s">
        <v>67</v>
      </c>
      <c r="BX626" s="5" t="s">
        <v>67</v>
      </c>
      <c r="BY626" s="5" t="s">
        <v>67</v>
      </c>
      <c r="BZ626" s="5" t="s">
        <v>67</v>
      </c>
      <c r="CA626" s="5"/>
      <c r="CB626" s="5" t="s">
        <v>67</v>
      </c>
      <c r="CC626" s="5" t="s">
        <v>67</v>
      </c>
      <c r="CD626" s="5" t="s">
        <v>67</v>
      </c>
      <c r="CE626" s="5" t="s">
        <v>67</v>
      </c>
      <c r="CF626" s="5" t="s">
        <v>67</v>
      </c>
      <c r="CG626" s="5" t="s">
        <v>67</v>
      </c>
      <c r="CJ626"/>
      <c r="CK626"/>
      <c r="CT626" s="5"/>
      <c r="CU626" s="5"/>
      <c r="CV626" s="5"/>
      <c r="CW626" s="5"/>
      <c r="CX626" s="5"/>
      <c r="CY626" s="5"/>
      <c r="CZ626" s="5"/>
      <c r="DA626" s="5"/>
    </row>
    <row r="627" spans="1:105" s="1" customFormat="1" x14ac:dyDescent="0.25">
      <c r="A627" s="5" t="str">
        <f t="shared" si="10"/>
        <v>Cunderdin2014CVHyola971_CLFert100N</v>
      </c>
      <c r="B627" s="1" t="s">
        <v>63</v>
      </c>
      <c r="C627" s="1">
        <v>2014</v>
      </c>
      <c r="D627" s="5" t="s">
        <v>64</v>
      </c>
      <c r="E627" s="2">
        <v>41864</v>
      </c>
      <c r="F627" s="1">
        <v>100</v>
      </c>
      <c r="G627" s="1" t="s">
        <v>69</v>
      </c>
      <c r="H627" s="1" t="s">
        <v>68</v>
      </c>
      <c r="I627" s="1" t="s">
        <v>104</v>
      </c>
      <c r="J627" s="1" t="s">
        <v>75</v>
      </c>
      <c r="K627" s="1">
        <v>223.50664880105344</v>
      </c>
      <c r="L627" s="1">
        <v>180.2667160796494</v>
      </c>
      <c r="M627" s="1">
        <v>65.268169697772024</v>
      </c>
      <c r="N627" s="1">
        <v>0</v>
      </c>
      <c r="O627" s="1">
        <v>50.528162391222033</v>
      </c>
      <c r="P627" s="1">
        <v>519.56969696969691</v>
      </c>
      <c r="Q627" s="1">
        <v>2.9926676767676761</v>
      </c>
      <c r="R627" s="1">
        <v>2.6925858585858581E-2</v>
      </c>
      <c r="S627" s="1">
        <v>0</v>
      </c>
      <c r="U627" s="1" t="s">
        <v>67</v>
      </c>
      <c r="V627" s="1" t="s">
        <v>67</v>
      </c>
      <c r="W627" s="1" t="s">
        <v>67</v>
      </c>
      <c r="X627" s="1">
        <v>40.606060606060602</v>
      </c>
      <c r="Y627" s="1">
        <v>15.196840921225856</v>
      </c>
      <c r="Z627" s="1">
        <v>30.080105464502029</v>
      </c>
      <c r="AA627" s="1">
        <v>12.639898181695225</v>
      </c>
      <c r="AB627" s="1" t="s">
        <v>67</v>
      </c>
      <c r="AC627" s="1">
        <v>4.5979917082108459</v>
      </c>
      <c r="AD627" s="4">
        <v>29.33871788796268</v>
      </c>
      <c r="AE627" s="1">
        <v>0.78745084917681019</v>
      </c>
      <c r="AF627" s="1">
        <v>1.949215670580279E-3</v>
      </c>
      <c r="AG627" s="1" t="s">
        <v>67</v>
      </c>
      <c r="AH627" s="1" t="s">
        <v>67</v>
      </c>
      <c r="AI627" s="1" t="s">
        <v>67</v>
      </c>
      <c r="AJ627" s="1" t="s">
        <v>67</v>
      </c>
      <c r="AK627" s="1">
        <v>2.185182591190296</v>
      </c>
      <c r="BI627" s="8" t="s">
        <v>67</v>
      </c>
      <c r="BJ627" s="8" t="s">
        <v>67</v>
      </c>
      <c r="BK627" s="5" t="s">
        <v>67</v>
      </c>
      <c r="BL627" s="5" t="s">
        <v>67</v>
      </c>
      <c r="BM627" s="5" t="s">
        <v>67</v>
      </c>
      <c r="BN627" s="5" t="s">
        <v>67</v>
      </c>
      <c r="BO627" s="5" t="s">
        <v>67</v>
      </c>
      <c r="BP627" s="5" t="s">
        <v>67</v>
      </c>
      <c r="BQ627" s="5" t="s">
        <v>67</v>
      </c>
      <c r="BR627" s="5" t="s">
        <v>67</v>
      </c>
      <c r="BS627" s="5" t="s">
        <v>67</v>
      </c>
      <c r="BT627" s="5" t="s">
        <v>67</v>
      </c>
      <c r="BU627" s="5" t="s">
        <v>67</v>
      </c>
      <c r="BV627" s="5" t="s">
        <v>67</v>
      </c>
      <c r="BW627" s="5" t="s">
        <v>67</v>
      </c>
      <c r="BX627" s="5" t="s">
        <v>67</v>
      </c>
      <c r="BY627" s="5" t="s">
        <v>67</v>
      </c>
      <c r="BZ627" s="5" t="s">
        <v>67</v>
      </c>
      <c r="CA627" s="5"/>
      <c r="CB627" s="5" t="s">
        <v>67</v>
      </c>
      <c r="CC627" s="5" t="s">
        <v>67</v>
      </c>
      <c r="CD627" s="5" t="s">
        <v>67</v>
      </c>
      <c r="CE627" s="5" t="s">
        <v>67</v>
      </c>
      <c r="CF627" s="5" t="s">
        <v>67</v>
      </c>
      <c r="CG627" s="5" t="s">
        <v>67</v>
      </c>
      <c r="CJ627"/>
      <c r="CK627"/>
      <c r="CT627" s="5"/>
      <c r="CU627" s="5"/>
      <c r="CV627" s="5"/>
      <c r="CW627" s="5"/>
      <c r="CX627" s="5"/>
      <c r="CY627" s="5"/>
      <c r="CZ627" s="5"/>
      <c r="DA627" s="5"/>
    </row>
    <row r="628" spans="1:105" s="1" customFormat="1" x14ac:dyDescent="0.25">
      <c r="A628" s="5" t="str">
        <f t="shared" si="10"/>
        <v>Cunderdin2014CVHyola971_CLFert0N</v>
      </c>
      <c r="B628" s="1" t="s">
        <v>63</v>
      </c>
      <c r="C628" s="1">
        <v>2014</v>
      </c>
      <c r="D628" s="5" t="s">
        <v>64</v>
      </c>
      <c r="E628" s="2">
        <v>41886</v>
      </c>
      <c r="F628" s="1">
        <v>0</v>
      </c>
      <c r="G628" s="1" t="s">
        <v>69</v>
      </c>
      <c r="H628" s="1" t="s">
        <v>68</v>
      </c>
      <c r="I628" s="1" t="s">
        <v>104</v>
      </c>
      <c r="J628" s="1" t="s">
        <v>75</v>
      </c>
      <c r="K628" s="1">
        <v>113.73085626125282</v>
      </c>
      <c r="L628" s="1">
        <v>111.38848852323927</v>
      </c>
      <c r="M628" s="1">
        <v>80.582659826153389</v>
      </c>
      <c r="N628" s="1">
        <v>0</v>
      </c>
      <c r="O628" s="1">
        <v>39.885874177233234</v>
      </c>
      <c r="P628" s="1">
        <v>345.58787878787871</v>
      </c>
      <c r="Q628" s="1">
        <v>2.7637973737373733</v>
      </c>
      <c r="R628" s="1">
        <v>3.4697777777777772E-2</v>
      </c>
      <c r="S628" s="1">
        <v>0</v>
      </c>
      <c r="U628" s="1" t="s">
        <v>67</v>
      </c>
      <c r="V628" s="1" t="s">
        <v>67</v>
      </c>
      <c r="W628" s="1" t="s">
        <v>67</v>
      </c>
      <c r="X628" s="1">
        <v>38.787878787878782</v>
      </c>
      <c r="Y628" s="1">
        <v>42.260111401970299</v>
      </c>
      <c r="Z628" s="1">
        <v>28.084335275646598</v>
      </c>
      <c r="AA628" s="1">
        <v>19.556820688058341</v>
      </c>
      <c r="AB628" s="1" t="s">
        <v>67</v>
      </c>
      <c r="AC628" s="1">
        <v>4.255119862863757</v>
      </c>
      <c r="AD628" s="4">
        <v>4.2747813674186403</v>
      </c>
      <c r="AE628" s="1">
        <v>0.64609409653624184</v>
      </c>
      <c r="AF628" s="1">
        <v>4.5212368365740944E-3</v>
      </c>
      <c r="AG628" s="1" t="s">
        <v>67</v>
      </c>
      <c r="AH628" s="1" t="s">
        <v>67</v>
      </c>
      <c r="AI628" s="1" t="s">
        <v>67</v>
      </c>
      <c r="AJ628" s="1" t="s">
        <v>67</v>
      </c>
      <c r="AK628" s="1">
        <v>11.515151515151521</v>
      </c>
      <c r="BI628" s="8" t="s">
        <v>67</v>
      </c>
      <c r="BJ628" s="8" t="s">
        <v>67</v>
      </c>
      <c r="BK628" s="5" t="s">
        <v>67</v>
      </c>
      <c r="BL628" s="5" t="s">
        <v>67</v>
      </c>
      <c r="BM628" s="5" t="s">
        <v>67</v>
      </c>
      <c r="BN628" s="5" t="s">
        <v>67</v>
      </c>
      <c r="BO628" s="5" t="s">
        <v>67</v>
      </c>
      <c r="BP628" s="5" t="s">
        <v>67</v>
      </c>
      <c r="BQ628" s="5" t="s">
        <v>67</v>
      </c>
      <c r="BR628" s="5" t="s">
        <v>67</v>
      </c>
      <c r="BS628" s="5" t="s">
        <v>67</v>
      </c>
      <c r="BT628" s="5" t="s">
        <v>67</v>
      </c>
      <c r="BU628" s="5" t="s">
        <v>67</v>
      </c>
      <c r="BV628" s="5" t="s">
        <v>67</v>
      </c>
      <c r="BW628" s="5" t="s">
        <v>67</v>
      </c>
      <c r="BX628" s="5" t="s">
        <v>67</v>
      </c>
      <c r="BY628" s="5" t="s">
        <v>67</v>
      </c>
      <c r="BZ628" s="5" t="s">
        <v>67</v>
      </c>
      <c r="CA628" s="5"/>
      <c r="CB628" s="5" t="s">
        <v>67</v>
      </c>
      <c r="CC628" s="5" t="s">
        <v>67</v>
      </c>
      <c r="CD628" s="5" t="s">
        <v>67</v>
      </c>
      <c r="CE628" s="5" t="s">
        <v>67</v>
      </c>
      <c r="CF628" s="5" t="s">
        <v>67</v>
      </c>
      <c r="CG628" s="5" t="s">
        <v>67</v>
      </c>
      <c r="CJ628"/>
      <c r="CK628"/>
      <c r="CT628" s="5"/>
      <c r="CU628" s="5"/>
      <c r="CV628" s="5"/>
      <c r="CW628" s="5"/>
      <c r="CX628" s="5"/>
      <c r="CY628" s="5"/>
      <c r="CZ628" s="5"/>
      <c r="DA628" s="5"/>
    </row>
    <row r="629" spans="1:105" s="1" customFormat="1" x14ac:dyDescent="0.25">
      <c r="A629" s="5" t="str">
        <f t="shared" si="10"/>
        <v>Cunderdin2014CVHyola971_CLFert100N</v>
      </c>
      <c r="B629" s="1" t="s">
        <v>63</v>
      </c>
      <c r="C629" s="1">
        <v>2014</v>
      </c>
      <c r="D629" s="5" t="s">
        <v>64</v>
      </c>
      <c r="E629" s="2">
        <v>41886</v>
      </c>
      <c r="F629" s="1">
        <v>100</v>
      </c>
      <c r="G629" s="1" t="s">
        <v>69</v>
      </c>
      <c r="H629" s="1" t="s">
        <v>68</v>
      </c>
      <c r="I629" s="1" t="s">
        <v>104</v>
      </c>
      <c r="J629" s="1" t="s">
        <v>75</v>
      </c>
      <c r="K629" s="1">
        <v>180.18546664563982</v>
      </c>
      <c r="L629" s="1">
        <v>184.237683796071</v>
      </c>
      <c r="M629" s="1">
        <v>86.476186891393425</v>
      </c>
      <c r="N629" s="1">
        <v>0</v>
      </c>
      <c r="O629" s="1">
        <v>100.77338993962296</v>
      </c>
      <c r="P629" s="1">
        <v>551.67272727272723</v>
      </c>
      <c r="Q629" s="1">
        <v>2.0831389898989898</v>
      </c>
      <c r="R629" s="1">
        <v>3.5206060606060602E-2</v>
      </c>
      <c r="S629" s="1">
        <v>7.776686868686869E-2</v>
      </c>
      <c r="U629" s="1" t="s">
        <v>67</v>
      </c>
      <c r="V629" s="1" t="s">
        <v>67</v>
      </c>
      <c r="W629" s="1" t="s">
        <v>67</v>
      </c>
      <c r="X629" s="1">
        <v>47.272727272727273</v>
      </c>
      <c r="Y629" s="1">
        <v>23.368194523375447</v>
      </c>
      <c r="Z629" s="1">
        <v>33.440025002844258</v>
      </c>
      <c r="AA629" s="1">
        <v>10.535780506302673</v>
      </c>
      <c r="AB629" s="1" t="s">
        <v>67</v>
      </c>
      <c r="AC629" s="1">
        <v>54.297402016030077</v>
      </c>
      <c r="AD629" s="4">
        <v>54.184897207611591</v>
      </c>
      <c r="AE629" s="1">
        <v>0.5330724747273563</v>
      </c>
      <c r="AF629" s="1">
        <v>1.0341390022486536E-2</v>
      </c>
      <c r="AG629" s="1">
        <v>7.776686868686869E-2</v>
      </c>
      <c r="AH629" s="1" t="s">
        <v>67</v>
      </c>
      <c r="AI629" s="1" t="s">
        <v>67</v>
      </c>
      <c r="AJ629" s="1" t="s">
        <v>67</v>
      </c>
      <c r="AK629" s="1">
        <v>16.497766774322653</v>
      </c>
      <c r="BI629" s="8" t="s">
        <v>67</v>
      </c>
      <c r="BJ629" s="8" t="s">
        <v>67</v>
      </c>
      <c r="BK629" s="5" t="s">
        <v>67</v>
      </c>
      <c r="BL629" s="5" t="s">
        <v>67</v>
      </c>
      <c r="BM629" s="5" t="s">
        <v>67</v>
      </c>
      <c r="BN629" s="5" t="s">
        <v>67</v>
      </c>
      <c r="BO629" s="5" t="s">
        <v>67</v>
      </c>
      <c r="BP629" s="5" t="s">
        <v>67</v>
      </c>
      <c r="BQ629" s="5" t="s">
        <v>67</v>
      </c>
      <c r="BR629" s="5" t="s">
        <v>67</v>
      </c>
      <c r="BS629" s="5" t="s">
        <v>67</v>
      </c>
      <c r="BT629" s="5" t="s">
        <v>67</v>
      </c>
      <c r="BU629" s="5" t="s">
        <v>67</v>
      </c>
      <c r="BV629" s="5" t="s">
        <v>67</v>
      </c>
      <c r="BW629" s="5" t="s">
        <v>67</v>
      </c>
      <c r="BX629" s="5" t="s">
        <v>67</v>
      </c>
      <c r="BY629" s="5" t="s">
        <v>67</v>
      </c>
      <c r="BZ629" s="5" t="s">
        <v>67</v>
      </c>
      <c r="CA629" s="5"/>
      <c r="CB629" s="5" t="s">
        <v>67</v>
      </c>
      <c r="CC629" s="5" t="s">
        <v>67</v>
      </c>
      <c r="CD629" s="5" t="s">
        <v>67</v>
      </c>
      <c r="CE629" s="5" t="s">
        <v>67</v>
      </c>
      <c r="CF629" s="5" t="s">
        <v>67</v>
      </c>
      <c r="CG629" s="5" t="s">
        <v>67</v>
      </c>
      <c r="CJ629"/>
      <c r="CK629"/>
      <c r="CT629" s="5"/>
      <c r="CU629" s="5"/>
      <c r="CV629" s="5"/>
      <c r="CW629" s="5"/>
      <c r="CX629" s="5"/>
      <c r="CY629" s="5"/>
      <c r="CZ629" s="5"/>
      <c r="DA629" s="5"/>
    </row>
    <row r="630" spans="1:105" s="1" customFormat="1" x14ac:dyDescent="0.25">
      <c r="A630" s="5" t="str">
        <f t="shared" si="10"/>
        <v>Cunderdin2014CVNS_DiamondFert0N</v>
      </c>
      <c r="B630" s="1" t="s">
        <v>63</v>
      </c>
      <c r="C630" s="1">
        <v>2014</v>
      </c>
      <c r="D630" s="5" t="s">
        <v>64</v>
      </c>
      <c r="E630" s="2">
        <v>41815</v>
      </c>
      <c r="F630" s="1">
        <v>0</v>
      </c>
      <c r="G630" s="1" t="s">
        <v>62</v>
      </c>
      <c r="H630" s="1" t="s">
        <v>68</v>
      </c>
      <c r="I630" s="1" t="s">
        <v>105</v>
      </c>
      <c r="J630" s="1" t="s">
        <v>74</v>
      </c>
      <c r="K630" s="1">
        <v>34.643190114573201</v>
      </c>
      <c r="L630" s="1">
        <v>16.902264430881349</v>
      </c>
      <c r="M630" s="1">
        <v>0</v>
      </c>
      <c r="N630" s="1">
        <v>0</v>
      </c>
      <c r="O630" s="1">
        <v>0</v>
      </c>
      <c r="P630" s="1">
        <v>51.54545454545454</v>
      </c>
      <c r="Q630" s="1">
        <v>0.85092303030303018</v>
      </c>
      <c r="R630" s="1">
        <v>0</v>
      </c>
      <c r="S630" s="1">
        <v>0</v>
      </c>
      <c r="U630" s="1">
        <v>205.43875702365514</v>
      </c>
      <c r="V630" s="1" t="s">
        <v>67</v>
      </c>
      <c r="W630" s="1">
        <v>150.19731498398025</v>
      </c>
      <c r="X630" s="1">
        <v>55.151515151515149</v>
      </c>
      <c r="Y630" s="1">
        <v>1.8157601584167391</v>
      </c>
      <c r="Z630" s="1">
        <v>2.3430219096761902</v>
      </c>
      <c r="AA630" s="1" t="s">
        <v>67</v>
      </c>
      <c r="AB630" s="1" t="s">
        <v>67</v>
      </c>
      <c r="AC630" s="1" t="s">
        <v>67</v>
      </c>
      <c r="AD630" s="4">
        <v>4.1579291306668287</v>
      </c>
      <c r="AE630" s="1">
        <v>7.3735590367220494E-2</v>
      </c>
      <c r="AF630" s="1" t="s">
        <v>67</v>
      </c>
      <c r="AG630" s="1" t="s">
        <v>67</v>
      </c>
      <c r="AH630" s="1">
        <v>9.7152383268484162</v>
      </c>
      <c r="AI630" s="1" t="s">
        <v>67</v>
      </c>
      <c r="AJ630" s="1">
        <v>3.4813678750112644</v>
      </c>
      <c r="AK630" s="1">
        <v>7.1453491651827896</v>
      </c>
      <c r="BI630" s="8" t="s">
        <v>67</v>
      </c>
      <c r="BJ630" s="8" t="s">
        <v>67</v>
      </c>
      <c r="BK630" s="5" t="s">
        <v>67</v>
      </c>
      <c r="BL630" s="5" t="s">
        <v>67</v>
      </c>
      <c r="BM630" s="5" t="s">
        <v>67</v>
      </c>
      <c r="BN630" s="5" t="s">
        <v>67</v>
      </c>
      <c r="BO630" s="5" t="s">
        <v>67</v>
      </c>
      <c r="BP630" s="5" t="s">
        <v>67</v>
      </c>
      <c r="BQ630" s="5" t="s">
        <v>67</v>
      </c>
      <c r="BR630" s="5" t="s">
        <v>67</v>
      </c>
      <c r="BS630" s="5" t="s">
        <v>67</v>
      </c>
      <c r="BT630" s="5" t="s">
        <v>67</v>
      </c>
      <c r="BU630" s="5" t="s">
        <v>67</v>
      </c>
      <c r="BV630" s="5" t="s">
        <v>67</v>
      </c>
      <c r="BW630" s="5" t="s">
        <v>67</v>
      </c>
      <c r="BX630" s="5" t="s">
        <v>67</v>
      </c>
      <c r="BY630" s="5" t="s">
        <v>67</v>
      </c>
      <c r="BZ630" s="5" t="s">
        <v>67</v>
      </c>
      <c r="CA630" s="5"/>
      <c r="CB630" s="5" t="s">
        <v>67</v>
      </c>
      <c r="CC630" s="5" t="s">
        <v>67</v>
      </c>
      <c r="CD630" s="5" t="s">
        <v>67</v>
      </c>
      <c r="CE630" s="5" t="s">
        <v>67</v>
      </c>
      <c r="CF630" s="5" t="s">
        <v>67</v>
      </c>
      <c r="CG630" s="5" t="s">
        <v>67</v>
      </c>
      <c r="CJ630"/>
      <c r="CK630"/>
      <c r="CT630" s="5"/>
      <c r="CU630" s="5"/>
      <c r="CV630" s="5"/>
      <c r="CW630" s="5"/>
      <c r="CX630" s="5"/>
      <c r="CY630" s="5"/>
      <c r="CZ630" s="5"/>
      <c r="DA630" s="5"/>
    </row>
    <row r="631" spans="1:105" s="1" customFormat="1" x14ac:dyDescent="0.25">
      <c r="A631" s="5" t="str">
        <f t="shared" si="10"/>
        <v>Cunderdin2014CVNS_DiamondFert100N</v>
      </c>
      <c r="B631" s="1" t="s">
        <v>63</v>
      </c>
      <c r="C631" s="1">
        <v>2014</v>
      </c>
      <c r="D631" s="5" t="s">
        <v>64</v>
      </c>
      <c r="E631" s="2">
        <v>41815</v>
      </c>
      <c r="F631" s="1">
        <v>100</v>
      </c>
      <c r="G631" s="1" t="s">
        <v>62</v>
      </c>
      <c r="H631" s="1" t="s">
        <v>68</v>
      </c>
      <c r="I631" s="1" t="s">
        <v>105</v>
      </c>
      <c r="J631" s="1" t="s">
        <v>74</v>
      </c>
      <c r="K631" s="1">
        <v>59.581994049060732</v>
      </c>
      <c r="L631" s="1">
        <v>25.91497564790896</v>
      </c>
      <c r="M631" s="1">
        <v>0</v>
      </c>
      <c r="N631" s="1">
        <v>0</v>
      </c>
      <c r="O631" s="1">
        <v>0</v>
      </c>
      <c r="P631" s="1">
        <v>85.4969696969697</v>
      </c>
      <c r="Q631" s="1">
        <v>1.3586136969696969</v>
      </c>
      <c r="R631" s="1">
        <v>0</v>
      </c>
      <c r="S631" s="1">
        <v>0</v>
      </c>
      <c r="U631" s="1">
        <v>204.08241998640679</v>
      </c>
      <c r="V631" s="1" t="s">
        <v>67</v>
      </c>
      <c r="W631" s="1">
        <v>153.34033431981592</v>
      </c>
      <c r="X631" s="1">
        <v>41.212121212121211</v>
      </c>
      <c r="Y631" s="1">
        <v>2.6678067669555006</v>
      </c>
      <c r="Z631" s="1">
        <v>2.6301651686144072</v>
      </c>
      <c r="AA631" s="1" t="s">
        <v>67</v>
      </c>
      <c r="AB631" s="1" t="s">
        <v>67</v>
      </c>
      <c r="AC631" s="1" t="s">
        <v>67</v>
      </c>
      <c r="AD631" s="4">
        <v>2.3767777648777497</v>
      </c>
      <c r="AE631" s="1">
        <v>0.137480109706485</v>
      </c>
      <c r="AF631" s="1" t="s">
        <v>67</v>
      </c>
      <c r="AG631" s="1" t="s">
        <v>67</v>
      </c>
      <c r="AH631" s="1">
        <v>9.0905302248149198</v>
      </c>
      <c r="AI631" s="1" t="s">
        <v>67</v>
      </c>
      <c r="AJ631" s="1">
        <v>7.016406261544895</v>
      </c>
      <c r="AK631" s="1">
        <v>7.1453491651827896</v>
      </c>
      <c r="BI631" s="8" t="s">
        <v>67</v>
      </c>
      <c r="BJ631" s="8" t="s">
        <v>67</v>
      </c>
      <c r="BK631" s="5" t="s">
        <v>67</v>
      </c>
      <c r="BL631" s="5" t="s">
        <v>67</v>
      </c>
      <c r="BM631" s="5" t="s">
        <v>67</v>
      </c>
      <c r="BN631" s="5" t="s">
        <v>67</v>
      </c>
      <c r="BO631" s="5" t="s">
        <v>67</v>
      </c>
      <c r="BP631" s="5" t="s">
        <v>67</v>
      </c>
      <c r="BQ631" s="5" t="s">
        <v>67</v>
      </c>
      <c r="BR631" s="5" t="s">
        <v>67</v>
      </c>
      <c r="BS631" s="5" t="s">
        <v>67</v>
      </c>
      <c r="BT631" s="5" t="s">
        <v>67</v>
      </c>
      <c r="BU631" s="5" t="s">
        <v>67</v>
      </c>
      <c r="BV631" s="5" t="s">
        <v>67</v>
      </c>
      <c r="BW631" s="5" t="s">
        <v>67</v>
      </c>
      <c r="BX631" s="5" t="s">
        <v>67</v>
      </c>
      <c r="BY631" s="5" t="s">
        <v>67</v>
      </c>
      <c r="BZ631" s="5" t="s">
        <v>67</v>
      </c>
      <c r="CA631" s="5"/>
      <c r="CB631" s="5" t="s">
        <v>67</v>
      </c>
      <c r="CC631" s="5" t="s">
        <v>67</v>
      </c>
      <c r="CD631" s="5" t="s">
        <v>67</v>
      </c>
      <c r="CE631" s="5" t="s">
        <v>67</v>
      </c>
      <c r="CF631" s="5" t="s">
        <v>67</v>
      </c>
      <c r="CG631" s="5" t="s">
        <v>67</v>
      </c>
      <c r="CJ631"/>
      <c r="CK631"/>
      <c r="CT631" s="5"/>
      <c r="CU631" s="5"/>
      <c r="CV631" s="5"/>
      <c r="CW631" s="5"/>
      <c r="CX631" s="5"/>
      <c r="CY631" s="5"/>
      <c r="CZ631" s="5"/>
      <c r="DA631" s="5"/>
    </row>
    <row r="632" spans="1:105" s="1" customFormat="1" x14ac:dyDescent="0.25">
      <c r="A632" s="5" t="str">
        <f t="shared" si="10"/>
        <v>Cunderdin2014CVNS_DiamondFert0N</v>
      </c>
      <c r="B632" s="1" t="s">
        <v>63</v>
      </c>
      <c r="C632" s="1">
        <v>2014</v>
      </c>
      <c r="D632" s="5" t="s">
        <v>64</v>
      </c>
      <c r="E632" s="2">
        <v>41843</v>
      </c>
      <c r="F632" s="1">
        <v>0</v>
      </c>
      <c r="G632" s="1" t="s">
        <v>62</v>
      </c>
      <c r="H632" s="1" t="s">
        <v>68</v>
      </c>
      <c r="I632" s="1" t="s">
        <v>105</v>
      </c>
      <c r="J632" s="1" t="s">
        <v>74</v>
      </c>
      <c r="K632" s="1">
        <v>59.304584260577677</v>
      </c>
      <c r="L632" s="1">
        <v>12.915369710793607</v>
      </c>
      <c r="M632" s="1">
        <v>177.93643074214572</v>
      </c>
      <c r="N632" s="1">
        <v>0</v>
      </c>
      <c r="O632" s="1">
        <v>9.9830092258769074</v>
      </c>
      <c r="P632" s="1">
        <v>260.13939393939393</v>
      </c>
      <c r="Q632" s="1">
        <v>1.8542604040404038</v>
      </c>
      <c r="R632" s="1">
        <v>0.36283050505050501</v>
      </c>
      <c r="S632" s="1">
        <v>0</v>
      </c>
      <c r="U632" s="1">
        <v>275.71964980020772</v>
      </c>
      <c r="V632" s="1" t="s">
        <v>67</v>
      </c>
      <c r="W632" s="1">
        <v>237.68134745898655</v>
      </c>
      <c r="X632" s="1">
        <v>61.212121212121197</v>
      </c>
      <c r="Y632" s="1">
        <v>11.519821819106546</v>
      </c>
      <c r="Z632" s="1">
        <v>2.5978324773954</v>
      </c>
      <c r="AA632" s="1">
        <v>29.998640347006784</v>
      </c>
      <c r="AB632" s="1" t="s">
        <v>67</v>
      </c>
      <c r="AC632" s="1">
        <v>2.2248199377600999</v>
      </c>
      <c r="AD632" s="4">
        <v>28.561304870479841</v>
      </c>
      <c r="AE632" s="1">
        <v>0.18153659808288139</v>
      </c>
      <c r="AF632" s="1">
        <v>5.9276809562104953E-2</v>
      </c>
      <c r="AG632" s="1" t="s">
        <v>67</v>
      </c>
      <c r="AH632" s="1">
        <v>25.289223225376851</v>
      </c>
      <c r="AI632" s="1" t="s">
        <v>67</v>
      </c>
      <c r="AJ632" s="1">
        <v>24.530897735175202</v>
      </c>
      <c r="AK632" s="1">
        <v>19.703961463041043</v>
      </c>
      <c r="BI632" s="8" t="s">
        <v>67</v>
      </c>
      <c r="BJ632" s="8" t="s">
        <v>67</v>
      </c>
      <c r="BK632" s="5">
        <v>2.344333333333333E-2</v>
      </c>
      <c r="BL632" s="5" t="s">
        <v>67</v>
      </c>
      <c r="BM632" s="5" t="s">
        <v>67</v>
      </c>
      <c r="BN632" s="5" t="s">
        <v>67</v>
      </c>
      <c r="BO632" s="5" t="s">
        <v>67</v>
      </c>
      <c r="BP632" s="5">
        <v>5.4001200000000003</v>
      </c>
      <c r="BQ632" s="5" t="s">
        <v>67</v>
      </c>
      <c r="BR632" s="5" t="s">
        <v>67</v>
      </c>
      <c r="BS632" s="5" t="s">
        <v>67</v>
      </c>
      <c r="BT632" s="5" t="s">
        <v>67</v>
      </c>
      <c r="BU632" s="5" t="s">
        <v>67</v>
      </c>
      <c r="BV632" s="5" t="s">
        <v>67</v>
      </c>
      <c r="BW632" s="5" t="s">
        <v>67</v>
      </c>
      <c r="BX632" s="5">
        <v>3.5754782119941015E-3</v>
      </c>
      <c r="BY632" s="5" t="s">
        <v>67</v>
      </c>
      <c r="BZ632" s="5" t="s">
        <v>67</v>
      </c>
      <c r="CA632" s="5"/>
      <c r="CB632" s="5" t="s">
        <v>67</v>
      </c>
      <c r="CC632" s="5" t="s">
        <v>67</v>
      </c>
      <c r="CD632" s="5">
        <v>1.1915445614831255</v>
      </c>
      <c r="CE632" s="5" t="s">
        <v>67</v>
      </c>
      <c r="CF632" s="5" t="s">
        <v>67</v>
      </c>
      <c r="CG632" s="5" t="s">
        <v>67</v>
      </c>
      <c r="CJ632"/>
      <c r="CK632"/>
      <c r="CT632" s="5"/>
      <c r="CU632" s="5"/>
      <c r="CV632" s="5"/>
      <c r="CW632" s="5"/>
      <c r="CX632" s="5"/>
      <c r="CY632" s="5"/>
      <c r="CZ632" s="5"/>
      <c r="DA632" s="5"/>
    </row>
    <row r="633" spans="1:105" s="1" customFormat="1" x14ac:dyDescent="0.25">
      <c r="A633" s="5" t="str">
        <f t="shared" si="10"/>
        <v>Cunderdin2014CVNS_DiamondFert100N</v>
      </c>
      <c r="B633" s="1" t="s">
        <v>63</v>
      </c>
      <c r="C633" s="1">
        <v>2014</v>
      </c>
      <c r="D633" s="5" t="s">
        <v>64</v>
      </c>
      <c r="E633" s="2">
        <v>41843</v>
      </c>
      <c r="F633" s="1">
        <v>100</v>
      </c>
      <c r="G633" s="1" t="s">
        <v>62</v>
      </c>
      <c r="H633" s="1" t="s">
        <v>68</v>
      </c>
      <c r="I633" s="1" t="s">
        <v>105</v>
      </c>
      <c r="J633" s="1" t="s">
        <v>74</v>
      </c>
      <c r="K633" s="1">
        <v>142.25956896471459</v>
      </c>
      <c r="L633" s="1">
        <v>41.378790366147861</v>
      </c>
      <c r="M633" s="1">
        <v>232.39791777022128</v>
      </c>
      <c r="N633" s="1">
        <v>0</v>
      </c>
      <c r="O633" s="1">
        <v>6.4970562322495269</v>
      </c>
      <c r="P633" s="1">
        <v>422.5333333333333</v>
      </c>
      <c r="Q633" s="1">
        <v>4.5748084848484849</v>
      </c>
      <c r="R633" s="1">
        <v>0.49541272727272717</v>
      </c>
      <c r="S633" s="1">
        <v>0</v>
      </c>
      <c r="U633" s="1">
        <v>247.00576660628795</v>
      </c>
      <c r="V633" s="1" t="s">
        <v>67</v>
      </c>
      <c r="W633" s="1">
        <v>203.43007458819372</v>
      </c>
      <c r="X633" s="1">
        <v>49.090909090909086</v>
      </c>
      <c r="Y633" s="1">
        <v>6.3252038995101278</v>
      </c>
      <c r="Z633" s="1">
        <v>7.8928443968660895</v>
      </c>
      <c r="AA633" s="1">
        <v>41.712220652350133</v>
      </c>
      <c r="AB633" s="1" t="s">
        <v>67</v>
      </c>
      <c r="AC633" s="1">
        <v>3.5718189159468667</v>
      </c>
      <c r="AD633" s="4">
        <v>38.034034828374182</v>
      </c>
      <c r="AE633" s="1">
        <v>0.84415995347280071</v>
      </c>
      <c r="AF633" s="1">
        <v>0.13824927182567937</v>
      </c>
      <c r="AG633" s="1" t="s">
        <v>67</v>
      </c>
      <c r="AH633" s="1">
        <v>17.227516302854191</v>
      </c>
      <c r="AI633" s="1" t="s">
        <v>67</v>
      </c>
      <c r="AJ633" s="1">
        <v>19.739669756845657</v>
      </c>
      <c r="AK633" s="1">
        <v>8.3319558090106369</v>
      </c>
      <c r="BI633" s="8" t="s">
        <v>67</v>
      </c>
      <c r="BJ633" s="8" t="s">
        <v>67</v>
      </c>
      <c r="BK633" s="5">
        <v>4.8490000000000005E-2</v>
      </c>
      <c r="BL633" s="5" t="s">
        <v>67</v>
      </c>
      <c r="BM633" s="5" t="s">
        <v>67</v>
      </c>
      <c r="BN633" s="5" t="s">
        <v>67</v>
      </c>
      <c r="BO633" s="5" t="s">
        <v>67</v>
      </c>
      <c r="BP633" s="5">
        <v>16.832160363636362</v>
      </c>
      <c r="BQ633" s="5" t="s">
        <v>67</v>
      </c>
      <c r="BR633" s="5" t="s">
        <v>67</v>
      </c>
      <c r="BS633" s="5" t="s">
        <v>67</v>
      </c>
      <c r="BT633" s="5" t="s">
        <v>67</v>
      </c>
      <c r="BU633" s="5" t="s">
        <v>67</v>
      </c>
      <c r="BV633" s="5" t="s">
        <v>67</v>
      </c>
      <c r="BW633" s="5" t="s">
        <v>67</v>
      </c>
      <c r="BX633" s="5">
        <v>4.9400033738180157E-3</v>
      </c>
      <c r="BY633" s="5" t="s">
        <v>67</v>
      </c>
      <c r="BZ633" s="5" t="s">
        <v>67</v>
      </c>
      <c r="CA633" s="5"/>
      <c r="CB633" s="5" t="s">
        <v>67</v>
      </c>
      <c r="CC633" s="5" t="s">
        <v>67</v>
      </c>
      <c r="CD633" s="5">
        <v>1.4345506231597205</v>
      </c>
      <c r="CE633" s="5" t="s">
        <v>67</v>
      </c>
      <c r="CF633" s="5" t="s">
        <v>67</v>
      </c>
      <c r="CG633" s="5" t="s">
        <v>67</v>
      </c>
      <c r="CJ633"/>
      <c r="CK633"/>
      <c r="CT633" s="5"/>
      <c r="CU633" s="5"/>
      <c r="CV633" s="5"/>
      <c r="CW633" s="5"/>
      <c r="CX633" s="5"/>
      <c r="CY633" s="5"/>
      <c r="CZ633" s="5"/>
      <c r="DA633" s="5"/>
    </row>
    <row r="634" spans="1:105" s="1" customFormat="1" x14ac:dyDescent="0.25">
      <c r="A634" s="5" t="str">
        <f t="shared" si="10"/>
        <v>Cunderdin2014CVNS_DiamondFert0N</v>
      </c>
      <c r="B634" s="1" t="s">
        <v>63</v>
      </c>
      <c r="C634" s="1">
        <v>2014</v>
      </c>
      <c r="D634" s="5" t="s">
        <v>64</v>
      </c>
      <c r="E634" s="2">
        <v>41864</v>
      </c>
      <c r="F634" s="1">
        <v>0</v>
      </c>
      <c r="G634" s="1" t="s">
        <v>62</v>
      </c>
      <c r="H634" s="1" t="s">
        <v>68</v>
      </c>
      <c r="I634" s="1" t="s">
        <v>105</v>
      </c>
      <c r="J634" s="1" t="s">
        <v>74</v>
      </c>
      <c r="K634" s="1">
        <v>59.634936465062111</v>
      </c>
      <c r="L634" s="1">
        <v>21.138166234417124</v>
      </c>
      <c r="M634" s="1">
        <v>319.17702787406364</v>
      </c>
      <c r="N634" s="1">
        <v>26.587471733498603</v>
      </c>
      <c r="O634" s="1">
        <v>25.741185571746339</v>
      </c>
      <c r="P634" s="1">
        <v>452.27878787878785</v>
      </c>
      <c r="Q634" s="1">
        <v>1.4730090909090909</v>
      </c>
      <c r="R634" s="1">
        <v>0.83298888888888867</v>
      </c>
      <c r="S634" s="1">
        <v>7.429414141414141E-2</v>
      </c>
      <c r="U634" s="1" t="s">
        <v>67</v>
      </c>
      <c r="V634" s="1" t="s">
        <v>67</v>
      </c>
      <c r="W634" s="1" t="s">
        <v>67</v>
      </c>
      <c r="X634" s="1">
        <v>54.54545454545454</v>
      </c>
      <c r="Y634" s="1">
        <v>13.379640105326724</v>
      </c>
      <c r="Z634" s="1">
        <v>3.8803289273623336</v>
      </c>
      <c r="AA634" s="1">
        <v>39.521654652397615</v>
      </c>
      <c r="AB634" s="1">
        <v>4.8388529131438158</v>
      </c>
      <c r="AC634" s="1">
        <v>5.5830495569379499</v>
      </c>
      <c r="AD634" s="4">
        <v>59.0023731449077</v>
      </c>
      <c r="AE634" s="1">
        <v>0.22462632598099863</v>
      </c>
      <c r="AF634" s="1">
        <v>0.17703269535671323</v>
      </c>
      <c r="AG634" s="1">
        <v>1.4180653463064607E-2</v>
      </c>
      <c r="AH634" s="1" t="s">
        <v>67</v>
      </c>
      <c r="AI634" s="1" t="s">
        <v>67</v>
      </c>
      <c r="AJ634" s="1" t="s">
        <v>67</v>
      </c>
      <c r="AK634" s="1">
        <v>4.8104569292083106</v>
      </c>
      <c r="BI634" s="8" t="s">
        <v>67</v>
      </c>
      <c r="BJ634" s="8" t="s">
        <v>67</v>
      </c>
      <c r="BK634" s="5" t="s">
        <v>67</v>
      </c>
      <c r="BL634" s="5" t="s">
        <v>67</v>
      </c>
      <c r="BM634" s="5" t="s">
        <v>67</v>
      </c>
      <c r="BN634" s="5" t="s">
        <v>67</v>
      </c>
      <c r="BO634" s="5" t="s">
        <v>67</v>
      </c>
      <c r="BP634" s="5" t="s">
        <v>67</v>
      </c>
      <c r="BQ634" s="5" t="s">
        <v>67</v>
      </c>
      <c r="BR634" s="5" t="s">
        <v>67</v>
      </c>
      <c r="BS634" s="5" t="s">
        <v>67</v>
      </c>
      <c r="BT634" s="5" t="s">
        <v>67</v>
      </c>
      <c r="BU634" s="5" t="s">
        <v>67</v>
      </c>
      <c r="BV634" s="5" t="s">
        <v>67</v>
      </c>
      <c r="BW634" s="5" t="s">
        <v>67</v>
      </c>
      <c r="BX634" s="5" t="s">
        <v>67</v>
      </c>
      <c r="BY634" s="5" t="s">
        <v>67</v>
      </c>
      <c r="BZ634" s="5" t="s">
        <v>67</v>
      </c>
      <c r="CA634" s="5"/>
      <c r="CB634" s="5" t="s">
        <v>67</v>
      </c>
      <c r="CC634" s="5" t="s">
        <v>67</v>
      </c>
      <c r="CD634" s="5" t="s">
        <v>67</v>
      </c>
      <c r="CE634" s="5" t="s">
        <v>67</v>
      </c>
      <c r="CF634" s="5" t="s">
        <v>67</v>
      </c>
      <c r="CG634" s="5" t="s">
        <v>67</v>
      </c>
      <c r="CJ634"/>
      <c r="CK634"/>
      <c r="CT634" s="5"/>
      <c r="CU634" s="5"/>
      <c r="CV634" s="5"/>
      <c r="CW634" s="5"/>
      <c r="CX634" s="5"/>
      <c r="CY634" s="5"/>
      <c r="CZ634" s="5"/>
      <c r="DA634" s="5"/>
    </row>
    <row r="635" spans="1:105" s="1" customFormat="1" x14ac:dyDescent="0.25">
      <c r="A635" s="5" t="str">
        <f t="shared" si="10"/>
        <v>Cunderdin2014CVNS_DiamondFert100N</v>
      </c>
      <c r="B635" s="1" t="s">
        <v>63</v>
      </c>
      <c r="C635" s="1">
        <v>2014</v>
      </c>
      <c r="D635" s="5" t="s">
        <v>64</v>
      </c>
      <c r="E635" s="2">
        <v>41864</v>
      </c>
      <c r="F635" s="1">
        <v>100</v>
      </c>
      <c r="G635" s="1" t="s">
        <v>62</v>
      </c>
      <c r="H635" s="1" t="s">
        <v>68</v>
      </c>
      <c r="I635" s="1" t="s">
        <v>105</v>
      </c>
      <c r="J635" s="1" t="s">
        <v>74</v>
      </c>
      <c r="K635" s="1">
        <v>86.675633782037551</v>
      </c>
      <c r="L635" s="1">
        <v>17.520024147035908</v>
      </c>
      <c r="M635" s="1">
        <v>520.56200023220242</v>
      </c>
      <c r="N635" s="1">
        <v>67.181468153601259</v>
      </c>
      <c r="O635" s="1">
        <v>27.47299489724411</v>
      </c>
      <c r="P635" s="1">
        <v>719.41212121212118</v>
      </c>
      <c r="Q635" s="1">
        <v>3.6073884848484847</v>
      </c>
      <c r="R635" s="1">
        <v>1.8737957575757573</v>
      </c>
      <c r="S635" s="1">
        <v>0.34809898989898985</v>
      </c>
      <c r="U635" s="1" t="s">
        <v>67</v>
      </c>
      <c r="V635" s="1" t="s">
        <v>67</v>
      </c>
      <c r="W635" s="1" t="s">
        <v>67</v>
      </c>
      <c r="X635" s="1">
        <v>63.030303030303031</v>
      </c>
      <c r="Y635" s="1">
        <v>4.8201670313047726</v>
      </c>
      <c r="Z635" s="1">
        <v>2.3617117994092043</v>
      </c>
      <c r="AA635" s="1">
        <v>32.633968199420529</v>
      </c>
      <c r="AB635" s="1">
        <v>22.877368663015201</v>
      </c>
      <c r="AC635" s="1">
        <v>12.087827879710566</v>
      </c>
      <c r="AD635" s="4">
        <v>59.111823183156403</v>
      </c>
      <c r="AE635" s="1">
        <v>0.62248433779827927</v>
      </c>
      <c r="AF635" s="1">
        <v>0.14147700587569612</v>
      </c>
      <c r="AG635" s="1">
        <v>0.10753379970394188</v>
      </c>
      <c r="AH635" s="1" t="s">
        <v>67</v>
      </c>
      <c r="AI635" s="1" t="s">
        <v>67</v>
      </c>
      <c r="AJ635" s="1" t="s">
        <v>67</v>
      </c>
      <c r="AK635" s="1">
        <v>2.6417569354791581</v>
      </c>
      <c r="BI635" s="8" t="s">
        <v>67</v>
      </c>
      <c r="BJ635" s="8" t="s">
        <v>67</v>
      </c>
      <c r="BK635" s="5" t="s">
        <v>67</v>
      </c>
      <c r="BL635" s="5" t="s">
        <v>67</v>
      </c>
      <c r="BM635" s="5" t="s">
        <v>67</v>
      </c>
      <c r="BN635" s="5" t="s">
        <v>67</v>
      </c>
      <c r="BO635" s="5" t="s">
        <v>67</v>
      </c>
      <c r="BP635" s="5" t="s">
        <v>67</v>
      </c>
      <c r="BQ635" s="5" t="s">
        <v>67</v>
      </c>
      <c r="BR635" s="5" t="s">
        <v>67</v>
      </c>
      <c r="BS635" s="5" t="s">
        <v>67</v>
      </c>
      <c r="BT635" s="5" t="s">
        <v>67</v>
      </c>
      <c r="BU635" s="5" t="s">
        <v>67</v>
      </c>
      <c r="BV635" s="5" t="s">
        <v>67</v>
      </c>
      <c r="BW635" s="5" t="s">
        <v>67</v>
      </c>
      <c r="BX635" s="5" t="s">
        <v>67</v>
      </c>
      <c r="BY635" s="5" t="s">
        <v>67</v>
      </c>
      <c r="BZ635" s="5" t="s">
        <v>67</v>
      </c>
      <c r="CA635" s="5"/>
      <c r="CB635" s="5" t="s">
        <v>67</v>
      </c>
      <c r="CC635" s="5" t="s">
        <v>67</v>
      </c>
      <c r="CD635" s="5" t="s">
        <v>67</v>
      </c>
      <c r="CE635" s="5" t="s">
        <v>67</v>
      </c>
      <c r="CF635" s="5" t="s">
        <v>67</v>
      </c>
      <c r="CG635" s="5" t="s">
        <v>67</v>
      </c>
      <c r="CJ635"/>
      <c r="CK635"/>
      <c r="CT635" s="5"/>
      <c r="CU635" s="5"/>
      <c r="CV635" s="5"/>
      <c r="CW635" s="5"/>
      <c r="CX635" s="5"/>
      <c r="CY635" s="5"/>
      <c r="CZ635" s="5"/>
      <c r="DA635" s="5"/>
    </row>
    <row r="636" spans="1:105" s="1" customFormat="1" x14ac:dyDescent="0.25">
      <c r="A636" s="5" t="str">
        <f t="shared" si="10"/>
        <v>Cunderdin2014CVNS_DiamondFert0N</v>
      </c>
      <c r="B636" s="1" t="s">
        <v>63</v>
      </c>
      <c r="C636" s="1">
        <v>2014</v>
      </c>
      <c r="D636" s="5" t="s">
        <v>64</v>
      </c>
      <c r="E636" s="2">
        <v>41886</v>
      </c>
      <c r="F636" s="1">
        <v>0</v>
      </c>
      <c r="G636" s="1" t="s">
        <v>62</v>
      </c>
      <c r="H636" s="1" t="s">
        <v>68</v>
      </c>
      <c r="I636" s="1" t="s">
        <v>105</v>
      </c>
      <c r="J636" s="1" t="s">
        <v>74</v>
      </c>
      <c r="K636" s="1">
        <v>21.919279987507235</v>
      </c>
      <c r="L636" s="1">
        <v>1.9249052865086174</v>
      </c>
      <c r="M636" s="1">
        <v>388.93806765783785</v>
      </c>
      <c r="N636" s="1">
        <v>183.50438981665866</v>
      </c>
      <c r="O636" s="1">
        <v>4.2769936151238648</v>
      </c>
      <c r="P636" s="1">
        <v>600.56363636363631</v>
      </c>
      <c r="Q636" s="1">
        <v>0.75740565656565639</v>
      </c>
      <c r="R636" s="1">
        <v>1.1391347474747473</v>
      </c>
      <c r="S636" s="1">
        <v>0.97638080808080796</v>
      </c>
      <c r="U636" s="1" t="s">
        <v>67</v>
      </c>
      <c r="V636" s="1" t="s">
        <v>67</v>
      </c>
      <c r="W636" s="1" t="s">
        <v>67</v>
      </c>
      <c r="X636" s="1">
        <v>66.060606060606048</v>
      </c>
      <c r="Y636" s="1">
        <v>3.87601743437496</v>
      </c>
      <c r="Z636" s="1">
        <v>0.9520093798213729</v>
      </c>
      <c r="AA636" s="1">
        <v>31.888968172759011</v>
      </c>
      <c r="AB636" s="1">
        <v>17.426248146213055</v>
      </c>
      <c r="AC636" s="1">
        <v>1.4242926681825281</v>
      </c>
      <c r="AD636" s="4">
        <v>35.604467791580888</v>
      </c>
      <c r="AE636" s="1">
        <v>0.15110784898426241</v>
      </c>
      <c r="AF636" s="1">
        <v>0.15269939316016468</v>
      </c>
      <c r="AG636" s="1">
        <v>0.32464674635571988</v>
      </c>
      <c r="AH636" s="1" t="s">
        <v>67</v>
      </c>
      <c r="AI636" s="1" t="s">
        <v>67</v>
      </c>
      <c r="AJ636" s="1" t="s">
        <v>67</v>
      </c>
      <c r="AK636" s="1">
        <v>15.89682066497455</v>
      </c>
      <c r="BI636" s="8" t="s">
        <v>67</v>
      </c>
      <c r="BJ636" s="8">
        <v>4.2647130944270593E-4</v>
      </c>
      <c r="BK636" s="5" t="s">
        <v>67</v>
      </c>
      <c r="BL636" s="5">
        <v>1.8775666666666666E-2</v>
      </c>
      <c r="BM636" s="5">
        <v>2.5626666666666669E-2</v>
      </c>
      <c r="BN636" s="5">
        <v>1.0463333333333333E-2</v>
      </c>
      <c r="BO636" s="5" t="s">
        <v>67</v>
      </c>
      <c r="BP636" s="5" t="s">
        <v>67</v>
      </c>
      <c r="BQ636" s="5">
        <v>0.37075784042534615</v>
      </c>
      <c r="BR636" s="5">
        <v>3.2361125008885132</v>
      </c>
      <c r="BS636" s="5">
        <v>3.6718100732591501</v>
      </c>
      <c r="BT636" s="5" t="s">
        <v>67</v>
      </c>
      <c r="BU636" s="5" t="s">
        <v>67</v>
      </c>
      <c r="BV636" s="5" t="s">
        <v>67</v>
      </c>
      <c r="BW636" s="5" t="s">
        <v>67</v>
      </c>
      <c r="BX636" s="5" t="s">
        <v>67</v>
      </c>
      <c r="BY636" s="5">
        <v>3.9303498713360273E-3</v>
      </c>
      <c r="BZ636" s="5">
        <v>7.1615485600373587E-4</v>
      </c>
      <c r="CA636" s="5"/>
      <c r="CB636" s="5" t="s">
        <v>67</v>
      </c>
      <c r="CC636" s="5" t="s">
        <v>67</v>
      </c>
      <c r="CD636" s="5" t="s">
        <v>67</v>
      </c>
      <c r="CE636" s="5">
        <v>0.17534242889562282</v>
      </c>
      <c r="CF636" s="5">
        <v>0.45122507235759968</v>
      </c>
      <c r="CG636" s="5">
        <v>0.17157686520208437</v>
      </c>
      <c r="CJ636"/>
      <c r="CK636"/>
      <c r="CT636" s="5"/>
      <c r="CU636" s="5"/>
      <c r="CV636" s="5"/>
      <c r="CW636" s="5"/>
      <c r="CX636" s="5"/>
      <c r="CY636" s="5"/>
      <c r="CZ636" s="5"/>
      <c r="DA636" s="5"/>
    </row>
    <row r="637" spans="1:105" s="1" customFormat="1" x14ac:dyDescent="0.25">
      <c r="A637" s="5" t="str">
        <f t="shared" si="10"/>
        <v>Cunderdin2014CVNS_DiamondFert100N</v>
      </c>
      <c r="B637" s="1" t="s">
        <v>63</v>
      </c>
      <c r="C637" s="1">
        <v>2014</v>
      </c>
      <c r="D637" s="5" t="s">
        <v>64</v>
      </c>
      <c r="E637" s="2">
        <v>41886</v>
      </c>
      <c r="F637" s="1">
        <v>100</v>
      </c>
      <c r="G637" s="1" t="s">
        <v>62</v>
      </c>
      <c r="H637" s="1" t="s">
        <v>68</v>
      </c>
      <c r="I637" s="1" t="s">
        <v>105</v>
      </c>
      <c r="J637" s="1" t="s">
        <v>74</v>
      </c>
      <c r="K637" s="1">
        <v>32.424669375506411</v>
      </c>
      <c r="L637" s="1">
        <v>0.56176061809864408</v>
      </c>
      <c r="M637" s="1">
        <v>621.33725123145757</v>
      </c>
      <c r="N637" s="1">
        <v>264.05051463295325</v>
      </c>
      <c r="O637" s="1">
        <v>6.601561717741613</v>
      </c>
      <c r="P637" s="1">
        <v>924.97575757575726</v>
      </c>
      <c r="Q637" s="1">
        <v>0.6023682828282827</v>
      </c>
      <c r="R637" s="1">
        <v>1.1247963636363636</v>
      </c>
      <c r="S637" s="1">
        <v>0.69167171717171716</v>
      </c>
      <c r="U637" s="1" t="s">
        <v>67</v>
      </c>
      <c r="V637" s="1" t="s">
        <v>67</v>
      </c>
      <c r="W637" s="1" t="s">
        <v>67</v>
      </c>
      <c r="X637" s="1">
        <v>49.696969696969688</v>
      </c>
      <c r="Y637" s="1">
        <v>15.561912879616798</v>
      </c>
      <c r="Z637" s="1">
        <v>0.56176061809864419</v>
      </c>
      <c r="AA637" s="1">
        <v>65.938645213652762</v>
      </c>
      <c r="AB637" s="1">
        <v>73.408297303402492</v>
      </c>
      <c r="AC637" s="1">
        <v>4.1822590211630448</v>
      </c>
      <c r="AD637" s="4">
        <v>23.41006431240821</v>
      </c>
      <c r="AE637" s="1">
        <v>0.19148774338667138</v>
      </c>
      <c r="AF637" s="1">
        <v>0.10292951412670448</v>
      </c>
      <c r="AG637" s="1">
        <v>0.24245736085403319</v>
      </c>
      <c r="AH637" s="1" t="s">
        <v>67</v>
      </c>
      <c r="AI637" s="1" t="s">
        <v>67</v>
      </c>
      <c r="AJ637" s="1" t="s">
        <v>67</v>
      </c>
      <c r="AK637" s="1">
        <v>11.125793788294445</v>
      </c>
      <c r="BI637" s="8" t="s">
        <v>67</v>
      </c>
      <c r="BJ637" s="8">
        <v>2.5387464098120009E-3</v>
      </c>
      <c r="BK637" s="5" t="s">
        <v>67</v>
      </c>
      <c r="BL637" s="5">
        <v>2.534666666666667E-2</v>
      </c>
      <c r="BM637" s="5">
        <v>3.0879999999999998E-2</v>
      </c>
      <c r="BN637" s="5">
        <v>1.46E-2</v>
      </c>
      <c r="BO637" s="5" t="s">
        <v>67</v>
      </c>
      <c r="BP637" s="5" t="s">
        <v>67</v>
      </c>
      <c r="BQ637" s="5">
        <v>0.77295691160893953</v>
      </c>
      <c r="BR637" s="5">
        <v>8.2218172802267677</v>
      </c>
      <c r="BS637" s="5">
        <v>6.5735800573411245</v>
      </c>
      <c r="BT637" s="5" t="s">
        <v>67</v>
      </c>
      <c r="BU637" s="5" t="s">
        <v>67</v>
      </c>
      <c r="BV637" s="5" t="s">
        <v>67</v>
      </c>
      <c r="BW637" s="5" t="s">
        <v>67</v>
      </c>
      <c r="BX637" s="5" t="s">
        <v>67</v>
      </c>
      <c r="BY637" s="5">
        <v>1.3004657285415719E-3</v>
      </c>
      <c r="BZ637" s="5">
        <v>3.0657462386831811E-3</v>
      </c>
      <c r="CA637" s="5"/>
      <c r="CB637" s="5" t="s">
        <v>67</v>
      </c>
      <c r="CC637" s="5" t="s">
        <v>67</v>
      </c>
      <c r="CD637" s="5" t="s">
        <v>67</v>
      </c>
      <c r="CE637" s="5">
        <v>0.43654878617657222</v>
      </c>
      <c r="CF637" s="5">
        <v>2.5511171966019019</v>
      </c>
      <c r="CG637" s="5" t="s">
        <v>67</v>
      </c>
      <c r="CJ637"/>
      <c r="CK637"/>
      <c r="CT637" s="5"/>
      <c r="CU637" s="5"/>
      <c r="CV637" s="5"/>
      <c r="CW637" s="5"/>
      <c r="CX637" s="5"/>
      <c r="CY637" s="5"/>
      <c r="CZ637" s="5"/>
      <c r="DA637" s="5"/>
    </row>
    <row r="638" spans="1:105" s="1" customFormat="1" x14ac:dyDescent="0.25">
      <c r="A638" s="5" t="str">
        <f t="shared" si="10"/>
        <v>Cunderdin2014CV43C80_CLFert0N</v>
      </c>
      <c r="B638" s="1" t="s">
        <v>63</v>
      </c>
      <c r="C638" s="1">
        <v>2014</v>
      </c>
      <c r="D638" s="5" t="s">
        <v>64</v>
      </c>
      <c r="E638" s="2">
        <v>41815</v>
      </c>
      <c r="F638" s="1">
        <v>0</v>
      </c>
      <c r="G638" s="1" t="s">
        <v>69</v>
      </c>
      <c r="H638" s="1" t="s">
        <v>66</v>
      </c>
      <c r="I638" s="1" t="s">
        <v>94</v>
      </c>
      <c r="J638" s="1" t="s">
        <v>74</v>
      </c>
      <c r="K638" s="1">
        <v>23.945998817769151</v>
      </c>
      <c r="L638" s="1">
        <v>8.4721830004126648</v>
      </c>
      <c r="M638" s="1">
        <v>0</v>
      </c>
      <c r="N638" s="1">
        <v>0</v>
      </c>
      <c r="O638" s="1">
        <v>0</v>
      </c>
      <c r="P638" s="1">
        <v>32.418181818181814</v>
      </c>
      <c r="Q638" s="1">
        <v>0.55816957575757575</v>
      </c>
      <c r="R638" s="1">
        <v>0</v>
      </c>
      <c r="S638" s="1">
        <v>0</v>
      </c>
      <c r="U638" s="1">
        <v>234.73755258815333</v>
      </c>
      <c r="V638" s="1" t="s">
        <v>67</v>
      </c>
      <c r="W638" s="1">
        <v>185.7286745905167</v>
      </c>
      <c r="X638" s="1">
        <v>48.484848484848477</v>
      </c>
      <c r="Y638" s="1">
        <v>1.8667142825688254</v>
      </c>
      <c r="Z638" s="1">
        <v>0.90588314833626515</v>
      </c>
      <c r="AA638" s="1" t="s">
        <v>67</v>
      </c>
      <c r="AB638" s="1" t="s">
        <v>67</v>
      </c>
      <c r="AC638" s="1" t="s">
        <v>67</v>
      </c>
      <c r="AD638" s="4">
        <v>2.3002934295995892</v>
      </c>
      <c r="AE638" s="1">
        <v>0.11520025124787653</v>
      </c>
      <c r="AF638" s="1" t="s">
        <v>67</v>
      </c>
      <c r="AG638" s="1" t="s">
        <v>67</v>
      </c>
      <c r="AH638" s="1">
        <v>10.183101764477609</v>
      </c>
      <c r="AI638" s="1" t="s">
        <v>67</v>
      </c>
      <c r="AJ638" s="1">
        <v>6.4041465191544926</v>
      </c>
      <c r="AK638" s="1">
        <v>0.6060606060606829</v>
      </c>
      <c r="BI638" s="8" t="s">
        <v>67</v>
      </c>
      <c r="BJ638" s="8" t="s">
        <v>67</v>
      </c>
      <c r="BK638" s="5" t="s">
        <v>67</v>
      </c>
      <c r="BL638" s="5" t="s">
        <v>67</v>
      </c>
      <c r="BM638" s="5" t="s">
        <v>67</v>
      </c>
      <c r="BN638" s="5" t="s">
        <v>67</v>
      </c>
      <c r="BO638" s="5" t="s">
        <v>67</v>
      </c>
      <c r="BP638" s="5" t="s">
        <v>67</v>
      </c>
      <c r="BQ638" s="5" t="s">
        <v>67</v>
      </c>
      <c r="BR638" s="5" t="s">
        <v>67</v>
      </c>
      <c r="BS638" s="5" t="s">
        <v>67</v>
      </c>
      <c r="BT638" s="5" t="s">
        <v>67</v>
      </c>
      <c r="BU638" s="5" t="s">
        <v>67</v>
      </c>
      <c r="BV638" s="5" t="s">
        <v>67</v>
      </c>
      <c r="BW638" s="5" t="s">
        <v>67</v>
      </c>
      <c r="BX638" s="5" t="s">
        <v>67</v>
      </c>
      <c r="BY638" s="5" t="s">
        <v>67</v>
      </c>
      <c r="BZ638" s="5" t="s">
        <v>67</v>
      </c>
      <c r="CA638" s="5"/>
      <c r="CB638" s="5" t="s">
        <v>67</v>
      </c>
      <c r="CC638" s="5" t="s">
        <v>67</v>
      </c>
      <c r="CD638" s="5" t="s">
        <v>67</v>
      </c>
      <c r="CE638" s="5" t="s">
        <v>67</v>
      </c>
      <c r="CF638" s="5" t="s">
        <v>67</v>
      </c>
      <c r="CG638" s="5" t="s">
        <v>67</v>
      </c>
      <c r="CJ638"/>
      <c r="CK638"/>
      <c r="CT638" s="5"/>
      <c r="CU638" s="5"/>
      <c r="CV638" s="5"/>
      <c r="CW638" s="5"/>
      <c r="CX638" s="5"/>
      <c r="CY638" s="5"/>
      <c r="CZ638" s="5"/>
      <c r="DA638" s="5"/>
    </row>
    <row r="639" spans="1:105" s="1" customFormat="1" x14ac:dyDescent="0.25">
      <c r="A639" s="5" t="str">
        <f t="shared" si="10"/>
        <v>Cunderdin2014CV43C80_CLFert100N</v>
      </c>
      <c r="B639" s="1" t="s">
        <v>63</v>
      </c>
      <c r="C639" s="1">
        <v>2014</v>
      </c>
      <c r="D639" s="5" t="s">
        <v>64</v>
      </c>
      <c r="E639" s="2">
        <v>41815</v>
      </c>
      <c r="F639" s="1">
        <v>100</v>
      </c>
      <c r="G639" s="1" t="s">
        <v>69</v>
      </c>
      <c r="H639" s="1" t="s">
        <v>66</v>
      </c>
      <c r="I639" s="1" t="s">
        <v>94</v>
      </c>
      <c r="J639" s="1" t="s">
        <v>74</v>
      </c>
      <c r="K639" s="1">
        <v>38.895760802489775</v>
      </c>
      <c r="L639" s="1">
        <v>13.019390712661734</v>
      </c>
      <c r="M639" s="1">
        <v>0</v>
      </c>
      <c r="N639" s="1">
        <v>0</v>
      </c>
      <c r="O639" s="1">
        <v>0</v>
      </c>
      <c r="P639" s="1">
        <v>51.915151515151514</v>
      </c>
      <c r="Q639" s="1">
        <v>0.87137999999999993</v>
      </c>
      <c r="R639" s="1">
        <v>0</v>
      </c>
      <c r="S639" s="1">
        <v>0</v>
      </c>
      <c r="U639" s="1">
        <v>201.49175212863818</v>
      </c>
      <c r="V639" s="1" t="s">
        <v>67</v>
      </c>
      <c r="W639" s="1">
        <v>162.72000216134106</v>
      </c>
      <c r="X639" s="1">
        <v>47.272727272727273</v>
      </c>
      <c r="Y639" s="1">
        <v>2.0038851387389474</v>
      </c>
      <c r="Z639" s="1">
        <v>0.60810328433008687</v>
      </c>
      <c r="AA639" s="1" t="s">
        <v>67</v>
      </c>
      <c r="AB639" s="1" t="s">
        <v>67</v>
      </c>
      <c r="AC639" s="1" t="s">
        <v>67</v>
      </c>
      <c r="AD639" s="4">
        <v>2.4766086590242558</v>
      </c>
      <c r="AE639" s="1">
        <v>6.9877195854870122E-2</v>
      </c>
      <c r="AF639" s="1" t="s">
        <v>67</v>
      </c>
      <c r="AG639" s="1" t="s">
        <v>67</v>
      </c>
      <c r="AH639" s="1">
        <v>5.8219237999159112</v>
      </c>
      <c r="AI639" s="1" t="s">
        <v>67</v>
      </c>
      <c r="AJ639" s="1">
        <v>5.3304579777177343</v>
      </c>
      <c r="AK639" s="1">
        <v>3.1491832864888338</v>
      </c>
      <c r="BI639" s="8" t="s">
        <v>67</v>
      </c>
      <c r="BJ639" s="8" t="s">
        <v>67</v>
      </c>
      <c r="BK639" s="5" t="s">
        <v>67</v>
      </c>
      <c r="BL639" s="5" t="s">
        <v>67</v>
      </c>
      <c r="BM639" s="5" t="s">
        <v>67</v>
      </c>
      <c r="BN639" s="5" t="s">
        <v>67</v>
      </c>
      <c r="BO639" s="5" t="s">
        <v>67</v>
      </c>
      <c r="BP639" s="5" t="s">
        <v>67</v>
      </c>
      <c r="BQ639" s="5" t="s">
        <v>67</v>
      </c>
      <c r="BR639" s="5" t="s">
        <v>67</v>
      </c>
      <c r="BS639" s="5" t="s">
        <v>67</v>
      </c>
      <c r="BT639" s="5" t="s">
        <v>67</v>
      </c>
      <c r="BU639" s="5" t="s">
        <v>67</v>
      </c>
      <c r="BV639" s="5" t="s">
        <v>67</v>
      </c>
      <c r="BW639" s="5" t="s">
        <v>67</v>
      </c>
      <c r="BX639" s="5" t="s">
        <v>67</v>
      </c>
      <c r="BY639" s="5" t="s">
        <v>67</v>
      </c>
      <c r="BZ639" s="5" t="s">
        <v>67</v>
      </c>
      <c r="CA639" s="5"/>
      <c r="CB639" s="5" t="s">
        <v>67</v>
      </c>
      <c r="CC639" s="5" t="s">
        <v>67</v>
      </c>
      <c r="CD639" s="5" t="s">
        <v>67</v>
      </c>
      <c r="CE639" s="5" t="s">
        <v>67</v>
      </c>
      <c r="CF639" s="5" t="s">
        <v>67</v>
      </c>
      <c r="CG639" s="5" t="s">
        <v>67</v>
      </c>
      <c r="CJ639"/>
      <c r="CK639"/>
      <c r="CT639" s="5"/>
      <c r="CU639" s="5"/>
      <c r="CV639" s="5"/>
      <c r="CW639" s="5"/>
      <c r="CX639" s="5"/>
      <c r="CY639" s="5"/>
      <c r="CZ639" s="5"/>
      <c r="DA639" s="5"/>
    </row>
    <row r="640" spans="1:105" s="1" customFormat="1" x14ac:dyDescent="0.25">
      <c r="A640" s="5" t="str">
        <f t="shared" si="10"/>
        <v>Cunderdin2014CV43C80_CLFert0N</v>
      </c>
      <c r="B640" s="1" t="s">
        <v>63</v>
      </c>
      <c r="C640" s="1">
        <v>2014</v>
      </c>
      <c r="D640" s="5" t="s">
        <v>64</v>
      </c>
      <c r="E640" s="2">
        <v>41843</v>
      </c>
      <c r="F640" s="1">
        <v>0</v>
      </c>
      <c r="G640" s="1" t="s">
        <v>69</v>
      </c>
      <c r="H640" s="1" t="s">
        <v>66</v>
      </c>
      <c r="I640" s="1" t="s">
        <v>94</v>
      </c>
      <c r="J640" s="1" t="s">
        <v>74</v>
      </c>
      <c r="K640" s="1">
        <v>68.949623813094647</v>
      </c>
      <c r="L640" s="1">
        <v>29.785022709500847</v>
      </c>
      <c r="M640" s="1">
        <v>35.114723175123736</v>
      </c>
      <c r="N640" s="1">
        <v>0</v>
      </c>
      <c r="O640" s="1">
        <v>8.4779030295534721</v>
      </c>
      <c r="P640" s="1">
        <v>142.32727272727269</v>
      </c>
      <c r="Q640" s="1">
        <v>2.2525696969696973</v>
      </c>
      <c r="R640" s="1">
        <v>7.2184242424242415E-2</v>
      </c>
      <c r="S640" s="1">
        <v>0</v>
      </c>
      <c r="U640" s="1">
        <v>230.29836407766166</v>
      </c>
      <c r="V640" s="1" t="s">
        <v>67</v>
      </c>
      <c r="W640" s="1">
        <v>173.82448587550925</v>
      </c>
      <c r="X640" s="1">
        <v>59.999999999999993</v>
      </c>
      <c r="Y640" s="1">
        <v>9.4168415080653336</v>
      </c>
      <c r="Z640" s="1">
        <v>4.2278828756325604</v>
      </c>
      <c r="AA640" s="1">
        <v>3.2995240597095989</v>
      </c>
      <c r="AB640" s="1" t="s">
        <v>67</v>
      </c>
      <c r="AC640" s="1">
        <v>1.0186408607726214</v>
      </c>
      <c r="AD640" s="4">
        <v>13.329422291404338</v>
      </c>
      <c r="AE640" s="1">
        <v>0.12099613406993885</v>
      </c>
      <c r="AF640" s="1">
        <v>5.9925442504169509E-3</v>
      </c>
      <c r="AG640" s="1" t="s">
        <v>67</v>
      </c>
      <c r="AH640" s="1">
        <v>20.583809211187702</v>
      </c>
      <c r="AI640" s="1" t="s">
        <v>67</v>
      </c>
      <c r="AJ640" s="1">
        <v>17.330142966763542</v>
      </c>
      <c r="AK640" s="1">
        <v>3.1491832864889062</v>
      </c>
      <c r="BI640" s="8" t="s">
        <v>67</v>
      </c>
      <c r="BJ640" s="8" t="s">
        <v>67</v>
      </c>
      <c r="BK640" s="5">
        <v>3.2809999999999999E-2</v>
      </c>
      <c r="BL640" s="5" t="s">
        <v>67</v>
      </c>
      <c r="BM640" s="5" t="s">
        <v>67</v>
      </c>
      <c r="BN640" s="5" t="s">
        <v>67</v>
      </c>
      <c r="BO640" s="5" t="s">
        <v>67</v>
      </c>
      <c r="BP640" s="5">
        <v>4.003414363636363</v>
      </c>
      <c r="BQ640" s="5" t="s">
        <v>67</v>
      </c>
      <c r="BR640" s="5" t="s">
        <v>67</v>
      </c>
      <c r="BS640" s="5" t="s">
        <v>67</v>
      </c>
      <c r="BT640" s="5" t="s">
        <v>67</v>
      </c>
      <c r="BU640" s="5" t="s">
        <v>67</v>
      </c>
      <c r="BV640" s="5" t="s">
        <v>67</v>
      </c>
      <c r="BW640" s="5" t="s">
        <v>67</v>
      </c>
      <c r="BX640" s="5">
        <v>5.0452750172810179E-3</v>
      </c>
      <c r="BY640" s="5" t="s">
        <v>67</v>
      </c>
      <c r="BZ640" s="5" t="s">
        <v>67</v>
      </c>
      <c r="CA640" s="5"/>
      <c r="CB640" s="5" t="s">
        <v>67</v>
      </c>
      <c r="CC640" s="5" t="s">
        <v>67</v>
      </c>
      <c r="CD640" s="5">
        <v>0.66461808600905981</v>
      </c>
      <c r="CE640" s="5" t="s">
        <v>67</v>
      </c>
      <c r="CF640" s="5" t="s">
        <v>67</v>
      </c>
      <c r="CG640" s="5" t="s">
        <v>67</v>
      </c>
      <c r="CJ640"/>
      <c r="CK640"/>
      <c r="CT640" s="5"/>
      <c r="CU640" s="5"/>
      <c r="CV640" s="5"/>
      <c r="CW640" s="5"/>
      <c r="CX640" s="5"/>
      <c r="CY640" s="5"/>
      <c r="CZ640" s="5"/>
      <c r="DA640" s="5"/>
    </row>
    <row r="641" spans="1:105" s="1" customFormat="1" x14ac:dyDescent="0.25">
      <c r="A641" s="5" t="str">
        <f t="shared" si="10"/>
        <v>Cunderdin2014CV43C80_CLFert100N</v>
      </c>
      <c r="B641" s="1" t="s">
        <v>63</v>
      </c>
      <c r="C641" s="1">
        <v>2014</v>
      </c>
      <c r="D641" s="5" t="s">
        <v>64</v>
      </c>
      <c r="E641" s="2">
        <v>41843</v>
      </c>
      <c r="F641" s="1">
        <v>100</v>
      </c>
      <c r="G641" s="1" t="s">
        <v>69</v>
      </c>
      <c r="H641" s="1" t="s">
        <v>66</v>
      </c>
      <c r="I641" s="1" t="s">
        <v>94</v>
      </c>
      <c r="J641" s="1" t="s">
        <v>74</v>
      </c>
      <c r="K641" s="1">
        <v>103.29801530506914</v>
      </c>
      <c r="L641" s="1">
        <v>45.039741767330781</v>
      </c>
      <c r="M641" s="1">
        <v>86.166356557094716</v>
      </c>
      <c r="N641" s="1">
        <v>0</v>
      </c>
      <c r="O641" s="1">
        <v>7.7625530371720046</v>
      </c>
      <c r="P641" s="1">
        <v>242.26666666666665</v>
      </c>
      <c r="Q641" s="1">
        <v>3.1112036363636357</v>
      </c>
      <c r="R641" s="1">
        <v>0.19145050505050507</v>
      </c>
      <c r="S641" s="1">
        <v>0</v>
      </c>
      <c r="U641" s="1">
        <v>267.77092874122332</v>
      </c>
      <c r="V641" s="1" t="s">
        <v>67</v>
      </c>
      <c r="W641" s="1">
        <v>201.51333807716705</v>
      </c>
      <c r="X641" s="1">
        <v>52.121212121212118</v>
      </c>
      <c r="Y641" s="1">
        <v>7.6274132097146907</v>
      </c>
      <c r="Z641" s="1">
        <v>1.4232731499345395</v>
      </c>
      <c r="AA641" s="1">
        <v>19.535264236983501</v>
      </c>
      <c r="AB641" s="1" t="s">
        <v>67</v>
      </c>
      <c r="AC641" s="1">
        <v>3.004932293045532</v>
      </c>
      <c r="AD641" s="4">
        <v>26.679025373084048</v>
      </c>
      <c r="AE641" s="1">
        <v>0.97913559962381513</v>
      </c>
      <c r="AF641" s="1">
        <v>0.10384355445838109</v>
      </c>
      <c r="AG641" s="1" t="s">
        <v>67</v>
      </c>
      <c r="AH641" s="1">
        <v>22.671324031479841</v>
      </c>
      <c r="AI641" s="1" t="s">
        <v>67</v>
      </c>
      <c r="AJ641" s="1">
        <v>19.994873509658618</v>
      </c>
      <c r="AK641" s="1">
        <v>12.301686745566334</v>
      </c>
      <c r="BI641" s="8" t="s">
        <v>67</v>
      </c>
      <c r="BJ641" s="8" t="s">
        <v>67</v>
      </c>
      <c r="BK641" s="5">
        <v>4.0317666666666668E-2</v>
      </c>
      <c r="BL641" s="5" t="s">
        <v>67</v>
      </c>
      <c r="BM641" s="5" t="s">
        <v>67</v>
      </c>
      <c r="BN641" s="5" t="s">
        <v>67</v>
      </c>
      <c r="BO641" s="5" t="s">
        <v>67</v>
      </c>
      <c r="BP641" s="5">
        <v>8.3688031878787879</v>
      </c>
      <c r="BQ641" s="5" t="s">
        <v>67</v>
      </c>
      <c r="BR641" s="5" t="s">
        <v>67</v>
      </c>
      <c r="BS641" s="5" t="s">
        <v>67</v>
      </c>
      <c r="BT641" s="5" t="s">
        <v>67</v>
      </c>
      <c r="BU641" s="5" t="s">
        <v>67</v>
      </c>
      <c r="BV641" s="5" t="s">
        <v>67</v>
      </c>
      <c r="BW641" s="5" t="s">
        <v>67</v>
      </c>
      <c r="BX641" s="5">
        <v>6.3215558826745762E-3</v>
      </c>
      <c r="BY641" s="5" t="s">
        <v>67</v>
      </c>
      <c r="BZ641" s="5" t="s">
        <v>67</v>
      </c>
      <c r="CA641" s="5"/>
      <c r="CB641" s="5" t="s">
        <v>67</v>
      </c>
      <c r="CC641" s="5" t="s">
        <v>67</v>
      </c>
      <c r="CD641" s="5">
        <v>0.8236102460395085</v>
      </c>
      <c r="CE641" s="5" t="s">
        <v>67</v>
      </c>
      <c r="CF641" s="5" t="s">
        <v>67</v>
      </c>
      <c r="CG641" s="5" t="s">
        <v>67</v>
      </c>
      <c r="CJ641"/>
      <c r="CK641"/>
      <c r="CT641" s="5"/>
      <c r="CU641" s="5"/>
      <c r="CV641" s="5"/>
      <c r="CW641" s="5"/>
      <c r="CX641" s="5"/>
      <c r="CY641" s="5"/>
      <c r="CZ641" s="5"/>
      <c r="DA641" s="5"/>
    </row>
    <row r="642" spans="1:105" s="1" customFormat="1" x14ac:dyDescent="0.25">
      <c r="A642" s="5" t="str">
        <f t="shared" si="10"/>
        <v>Cunderdin2014CV43C80_CLFert0N</v>
      </c>
      <c r="B642" s="1" t="s">
        <v>63</v>
      </c>
      <c r="C642" s="1">
        <v>2014</v>
      </c>
      <c r="D642" s="5" t="s">
        <v>64</v>
      </c>
      <c r="E642" s="2">
        <v>41864</v>
      </c>
      <c r="F642" s="1">
        <v>0</v>
      </c>
      <c r="G642" s="1" t="s">
        <v>69</v>
      </c>
      <c r="H642" s="1" t="s">
        <v>66</v>
      </c>
      <c r="I642" s="1" t="s">
        <v>94</v>
      </c>
      <c r="J642" s="1" t="s">
        <v>74</v>
      </c>
      <c r="K642" s="1">
        <v>76.469552725163339</v>
      </c>
      <c r="L642" s="1">
        <v>15.04956621261808</v>
      </c>
      <c r="M642" s="1">
        <v>294.18530924823926</v>
      </c>
      <c r="N642" s="1">
        <v>1.9300127108993628</v>
      </c>
      <c r="O642" s="1">
        <v>17.844346981867755</v>
      </c>
      <c r="P642" s="1">
        <v>405.47878787878784</v>
      </c>
      <c r="Q642" s="1">
        <v>2.1289709090909086</v>
      </c>
      <c r="R642" s="1">
        <v>0.65921616161616159</v>
      </c>
      <c r="S642" s="1">
        <v>1.3764848484848484E-2</v>
      </c>
      <c r="U642" s="1" t="s">
        <v>67</v>
      </c>
      <c r="V642" s="1" t="s">
        <v>67</v>
      </c>
      <c r="W642" s="1" t="s">
        <v>67</v>
      </c>
      <c r="X642" s="1">
        <v>47.272727272727273</v>
      </c>
      <c r="Y642" s="1">
        <v>7.1846403892120607</v>
      </c>
      <c r="Z642" s="1">
        <v>3.2667577982769136</v>
      </c>
      <c r="AA642" s="1">
        <v>28.747043296990764</v>
      </c>
      <c r="AB642" s="1">
        <v>1.6111612234777168</v>
      </c>
      <c r="AC642" s="1">
        <v>5.5466145657505539</v>
      </c>
      <c r="AD642" s="4">
        <v>34.102174031072259</v>
      </c>
      <c r="AE642" s="1">
        <v>9.5023717899550705E-2</v>
      </c>
      <c r="AF642" s="1">
        <v>8.5331176021092608E-2</v>
      </c>
      <c r="AG642" s="1">
        <v>1.0850194504412977E-2</v>
      </c>
      <c r="AH642" s="1" t="s">
        <v>67</v>
      </c>
      <c r="AI642" s="1" t="s">
        <v>67</v>
      </c>
      <c r="AJ642" s="1" t="s">
        <v>67</v>
      </c>
      <c r="AK642" s="1">
        <v>13.111095547141771</v>
      </c>
      <c r="BI642" s="8" t="s">
        <v>67</v>
      </c>
      <c r="BJ642" s="8" t="s">
        <v>67</v>
      </c>
      <c r="BK642" s="5" t="s">
        <v>67</v>
      </c>
      <c r="BL642" s="5" t="s">
        <v>67</v>
      </c>
      <c r="BM642" s="5" t="s">
        <v>67</v>
      </c>
      <c r="BN642" s="5" t="s">
        <v>67</v>
      </c>
      <c r="BO642" s="5" t="s">
        <v>67</v>
      </c>
      <c r="BP642" s="5" t="s">
        <v>67</v>
      </c>
      <c r="BQ642" s="5" t="s">
        <v>67</v>
      </c>
      <c r="BR642" s="5" t="s">
        <v>67</v>
      </c>
      <c r="BS642" s="5" t="s">
        <v>67</v>
      </c>
      <c r="BT642" s="5" t="s">
        <v>67</v>
      </c>
      <c r="BU642" s="5" t="s">
        <v>67</v>
      </c>
      <c r="BV642" s="5" t="s">
        <v>67</v>
      </c>
      <c r="BW642" s="5" t="s">
        <v>67</v>
      </c>
      <c r="BX642" s="5" t="s">
        <v>67</v>
      </c>
      <c r="BY642" s="5" t="s">
        <v>67</v>
      </c>
      <c r="BZ642" s="5" t="s">
        <v>67</v>
      </c>
      <c r="CA642" s="5"/>
      <c r="CB642" s="5" t="s">
        <v>67</v>
      </c>
      <c r="CC642" s="5" t="s">
        <v>67</v>
      </c>
      <c r="CD642" s="5" t="s">
        <v>67</v>
      </c>
      <c r="CE642" s="5" t="s">
        <v>67</v>
      </c>
      <c r="CF642" s="5" t="s">
        <v>67</v>
      </c>
      <c r="CG642" s="5" t="s">
        <v>67</v>
      </c>
      <c r="CJ642"/>
      <c r="CK642"/>
      <c r="CT642" s="5"/>
      <c r="CU642" s="5"/>
      <c r="CV642" s="5"/>
      <c r="CW642" s="5"/>
      <c r="CX642" s="5"/>
      <c r="CY642" s="5"/>
      <c r="CZ642" s="5"/>
      <c r="DA642" s="5"/>
    </row>
    <row r="643" spans="1:105" s="1" customFormat="1" x14ac:dyDescent="0.25">
      <c r="A643" s="5" t="str">
        <f t="shared" si="10"/>
        <v>Cunderdin2014CV43C80_CLFert100N</v>
      </c>
      <c r="B643" s="1" t="s">
        <v>63</v>
      </c>
      <c r="C643" s="1">
        <v>2014</v>
      </c>
      <c r="D643" s="5" t="s">
        <v>64</v>
      </c>
      <c r="E643" s="2">
        <v>41864</v>
      </c>
      <c r="F643" s="1">
        <v>100</v>
      </c>
      <c r="G643" s="1" t="s">
        <v>69</v>
      </c>
      <c r="H643" s="1" t="s">
        <v>66</v>
      </c>
      <c r="I643" s="1" t="s">
        <v>94</v>
      </c>
      <c r="J643" s="1" t="s">
        <v>74</v>
      </c>
      <c r="K643" s="1">
        <v>117.49393035251735</v>
      </c>
      <c r="L643" s="1">
        <v>17.101177224030881</v>
      </c>
      <c r="M643" s="1">
        <v>450.99876754992334</v>
      </c>
      <c r="N643" s="1">
        <v>2.8301995552533268</v>
      </c>
      <c r="O643" s="1">
        <v>25.575925318275029</v>
      </c>
      <c r="P643" s="1">
        <v>614</v>
      </c>
      <c r="Q643" s="1">
        <v>5.1421896969696963</v>
      </c>
      <c r="R643" s="1">
        <v>1.3465707070707069</v>
      </c>
      <c r="S643" s="1">
        <v>2.7929898989898991E-2</v>
      </c>
      <c r="U643" s="1" t="s">
        <v>67</v>
      </c>
      <c r="V643" s="1" t="s">
        <v>67</v>
      </c>
      <c r="W643" s="1" t="s">
        <v>67</v>
      </c>
      <c r="X643" s="1">
        <v>51.515151515151508</v>
      </c>
      <c r="Y643" s="1">
        <v>11.253725232468803</v>
      </c>
      <c r="Z643" s="1">
        <v>5.2307729267929393</v>
      </c>
      <c r="AA643" s="1">
        <v>28.586843172577137</v>
      </c>
      <c r="AB643" s="1">
        <v>0.29302849658875041</v>
      </c>
      <c r="AC643" s="1">
        <v>5.053595946581579</v>
      </c>
      <c r="AD643" s="4">
        <v>20.836191759828345</v>
      </c>
      <c r="AE643" s="1">
        <v>1.5585876695838696</v>
      </c>
      <c r="AF643" s="1">
        <v>0.19840493691289343</v>
      </c>
      <c r="AG643" s="1">
        <v>1.1407731639062274E-2</v>
      </c>
      <c r="AH643" s="1" t="s">
        <v>67</v>
      </c>
      <c r="AI643" s="1" t="s">
        <v>67</v>
      </c>
      <c r="AJ643" s="1" t="s">
        <v>67</v>
      </c>
      <c r="AK643" s="1">
        <v>4.370365182380592</v>
      </c>
      <c r="BI643" s="8" t="s">
        <v>67</v>
      </c>
      <c r="BJ643" s="8" t="s">
        <v>67</v>
      </c>
      <c r="BK643" s="5" t="s">
        <v>67</v>
      </c>
      <c r="BL643" s="5" t="s">
        <v>67</v>
      </c>
      <c r="BM643" s="5" t="s">
        <v>67</v>
      </c>
      <c r="BN643" s="5" t="s">
        <v>67</v>
      </c>
      <c r="BO643" s="5" t="s">
        <v>67</v>
      </c>
      <c r="BP643" s="5" t="s">
        <v>67</v>
      </c>
      <c r="BQ643" s="5" t="s">
        <v>67</v>
      </c>
      <c r="BR643" s="5" t="s">
        <v>67</v>
      </c>
      <c r="BS643" s="5" t="s">
        <v>67</v>
      </c>
      <c r="BT643" s="5" t="s">
        <v>67</v>
      </c>
      <c r="BU643" s="5" t="s">
        <v>67</v>
      </c>
      <c r="BV643" s="5" t="s">
        <v>67</v>
      </c>
      <c r="BW643" s="5" t="s">
        <v>67</v>
      </c>
      <c r="BX643" s="5" t="s">
        <v>67</v>
      </c>
      <c r="BY643" s="5" t="s">
        <v>67</v>
      </c>
      <c r="BZ643" s="5" t="s">
        <v>67</v>
      </c>
      <c r="CA643" s="5"/>
      <c r="CB643" s="5" t="s">
        <v>67</v>
      </c>
      <c r="CC643" s="5" t="s">
        <v>67</v>
      </c>
      <c r="CD643" s="5" t="s">
        <v>67</v>
      </c>
      <c r="CE643" s="5" t="s">
        <v>67</v>
      </c>
      <c r="CF643" s="5" t="s">
        <v>67</v>
      </c>
      <c r="CG643" s="5" t="s">
        <v>67</v>
      </c>
      <c r="CJ643"/>
      <c r="CK643"/>
      <c r="CT643" s="5"/>
      <c r="CU643" s="5"/>
      <c r="CV643" s="5"/>
      <c r="CW643" s="5"/>
      <c r="CX643" s="5"/>
      <c r="CY643" s="5"/>
      <c r="CZ643" s="5"/>
      <c r="DA643" s="5"/>
    </row>
    <row r="644" spans="1:105" s="1" customFormat="1" x14ac:dyDescent="0.25">
      <c r="A644" s="5" t="str">
        <f t="shared" si="10"/>
        <v>Cunderdin2014CV43C80_CLFert0N</v>
      </c>
      <c r="B644" s="1" t="s">
        <v>63</v>
      </c>
      <c r="C644" s="1">
        <v>2014</v>
      </c>
      <c r="D644" s="5" t="s">
        <v>64</v>
      </c>
      <c r="E644" s="2">
        <v>41886</v>
      </c>
      <c r="F644" s="1">
        <v>0</v>
      </c>
      <c r="G644" s="1" t="s">
        <v>69</v>
      </c>
      <c r="H644" s="1" t="s">
        <v>66</v>
      </c>
      <c r="I644" s="1" t="s">
        <v>94</v>
      </c>
      <c r="J644" s="1" t="s">
        <v>74</v>
      </c>
      <c r="K644" s="1">
        <v>20.387252184634566</v>
      </c>
      <c r="L644" s="1">
        <v>1.3593777161213829</v>
      </c>
      <c r="M644" s="1">
        <v>399.26298299574546</v>
      </c>
      <c r="N644" s="1">
        <v>186.94204366643552</v>
      </c>
      <c r="O644" s="1">
        <v>4.5998585885781322</v>
      </c>
      <c r="P644" s="1">
        <v>612.5515151515151</v>
      </c>
      <c r="Q644" s="1">
        <v>1.100293535353535</v>
      </c>
      <c r="R644" s="1">
        <v>1.7400575757575758</v>
      </c>
      <c r="S644" s="1">
        <v>1.5916292929292932</v>
      </c>
      <c r="U644" s="1" t="s">
        <v>67</v>
      </c>
      <c r="V644" s="1" t="s">
        <v>67</v>
      </c>
      <c r="W644" s="1" t="s">
        <v>67</v>
      </c>
      <c r="X644" s="1">
        <v>72.121212121212125</v>
      </c>
      <c r="Y644" s="1">
        <v>2.6603565822803077</v>
      </c>
      <c r="Z644" s="1">
        <v>0.24305643978649008</v>
      </c>
      <c r="AA644" s="1">
        <v>58.359913886157202</v>
      </c>
      <c r="AB644" s="1">
        <v>20.340815439730282</v>
      </c>
      <c r="AC644" s="1">
        <v>8.2032520763728051E-2</v>
      </c>
      <c r="AD644" s="4">
        <v>76.762027410419279</v>
      </c>
      <c r="AE644" s="1">
        <v>0.17271833666494157</v>
      </c>
      <c r="AF644" s="1">
        <v>0.37358070546199235</v>
      </c>
      <c r="AG644" s="1">
        <v>0.32415501121347234</v>
      </c>
      <c r="AH644" s="1" t="s">
        <v>67</v>
      </c>
      <c r="AI644" s="1" t="s">
        <v>67</v>
      </c>
      <c r="AJ644" s="1" t="s">
        <v>67</v>
      </c>
      <c r="AK644" s="1">
        <v>4.2424242424242262</v>
      </c>
      <c r="BI644" s="8" t="s">
        <v>67</v>
      </c>
      <c r="BJ644" s="8">
        <v>1.493868951563177E-3</v>
      </c>
      <c r="BK644" s="5" t="s">
        <v>67</v>
      </c>
      <c r="BL644" s="5">
        <v>2.3300000000000001E-2</v>
      </c>
      <c r="BM644" s="5">
        <v>2.6893333333333335E-2</v>
      </c>
      <c r="BN644" s="5">
        <v>1.266333333333333E-2</v>
      </c>
      <c r="BO644" s="5" t="s">
        <v>67</v>
      </c>
      <c r="BP644" s="5" t="s">
        <v>67</v>
      </c>
      <c r="BQ644" s="5">
        <v>0.40393142947253979</v>
      </c>
      <c r="BR644" s="5">
        <v>4.2291580776687647</v>
      </c>
      <c r="BS644" s="5">
        <v>4.1294185400722299</v>
      </c>
      <c r="BT644" s="5" t="s">
        <v>67</v>
      </c>
      <c r="BU644" s="5" t="s">
        <v>67</v>
      </c>
      <c r="BV644" s="5" t="s">
        <v>67</v>
      </c>
      <c r="BW644" s="5" t="s">
        <v>67</v>
      </c>
      <c r="BX644" s="5" t="s">
        <v>67</v>
      </c>
      <c r="BY644" s="5">
        <v>4.3205825224538084E-3</v>
      </c>
      <c r="BZ644" s="5">
        <v>1.3862459297606E-3</v>
      </c>
      <c r="CA644" s="5"/>
      <c r="CB644" s="5" t="s">
        <v>67</v>
      </c>
      <c r="CC644" s="5" t="s">
        <v>67</v>
      </c>
      <c r="CD644" s="5" t="s">
        <v>67</v>
      </c>
      <c r="CE644" s="5">
        <v>0.10910619585358992</v>
      </c>
      <c r="CF644" s="5">
        <v>0.83389482699551565</v>
      </c>
      <c r="CG644" s="5">
        <v>0.36959764136904899</v>
      </c>
      <c r="CJ644"/>
      <c r="CK644"/>
      <c r="CT644" s="5"/>
      <c r="CU644" s="5"/>
      <c r="CV644" s="5"/>
      <c r="CW644" s="5"/>
      <c r="CX644" s="5"/>
      <c r="CY644" s="5"/>
      <c r="CZ644" s="5"/>
      <c r="DA644" s="5"/>
    </row>
    <row r="645" spans="1:105" s="1" customFormat="1" x14ac:dyDescent="0.25">
      <c r="A645" s="5" t="str">
        <f t="shared" si="10"/>
        <v>Cunderdin2014CV43C80_CLFert100N</v>
      </c>
      <c r="B645" s="1" t="s">
        <v>63</v>
      </c>
      <c r="C645" s="1">
        <v>2014</v>
      </c>
      <c r="D645" s="5" t="s">
        <v>64</v>
      </c>
      <c r="E645" s="2">
        <v>41886</v>
      </c>
      <c r="F645" s="1">
        <v>100</v>
      </c>
      <c r="G645" s="1" t="s">
        <v>69</v>
      </c>
      <c r="H645" s="1" t="s">
        <v>66</v>
      </c>
      <c r="I645" s="1" t="s">
        <v>94</v>
      </c>
      <c r="J645" s="1" t="s">
        <v>74</v>
      </c>
      <c r="K645" s="1">
        <v>54.263773109225419</v>
      </c>
      <c r="L645" s="1">
        <v>3.7773823458983675</v>
      </c>
      <c r="M645" s="1">
        <v>527.20099241400851</v>
      </c>
      <c r="N645" s="1">
        <v>138.68947909775889</v>
      </c>
      <c r="O645" s="1">
        <v>11.335039699775407</v>
      </c>
      <c r="P645" s="1">
        <v>735.26666666666677</v>
      </c>
      <c r="Q645" s="1">
        <v>1.4082169696969695</v>
      </c>
      <c r="R645" s="1">
        <v>1.1539985858585859</v>
      </c>
      <c r="S645" s="1">
        <v>0.6320868686868687</v>
      </c>
      <c r="U645" s="1" t="s">
        <v>67</v>
      </c>
      <c r="V645" s="1" t="s">
        <v>67</v>
      </c>
      <c r="W645" s="1" t="s">
        <v>67</v>
      </c>
      <c r="X645" s="1">
        <v>51.515151515151508</v>
      </c>
      <c r="Y645" s="1">
        <v>2.8162964733398677</v>
      </c>
      <c r="Z645" s="1">
        <v>0.61547135897660565</v>
      </c>
      <c r="AA645" s="1">
        <v>29.871985102175014</v>
      </c>
      <c r="AB645" s="1">
        <v>25.645309354734824</v>
      </c>
      <c r="AC645" s="1">
        <v>4.4256882196660312</v>
      </c>
      <c r="AD645" s="4">
        <v>60.480651764285753</v>
      </c>
      <c r="AE645" s="1">
        <v>0.15413619845392959</v>
      </c>
      <c r="AF645" s="1">
        <v>0.11801273627256652</v>
      </c>
      <c r="AG645" s="1">
        <v>8.8512176453368285E-2</v>
      </c>
      <c r="AH645" s="1" t="s">
        <v>67</v>
      </c>
      <c r="AI645" s="1" t="s">
        <v>67</v>
      </c>
      <c r="AJ645" s="1" t="s">
        <v>67</v>
      </c>
      <c r="AK645" s="1">
        <v>11.515151515151514</v>
      </c>
      <c r="BI645" s="8" t="s">
        <v>67</v>
      </c>
      <c r="BJ645" s="8">
        <v>3.598190903464929E-3</v>
      </c>
      <c r="BK645" s="5" t="s">
        <v>67</v>
      </c>
      <c r="BL645" s="5">
        <v>3.5576666666666666E-2</v>
      </c>
      <c r="BM645" s="5">
        <v>3.7596666666666667E-2</v>
      </c>
      <c r="BN645" s="5">
        <v>2.1666666666666664E-2</v>
      </c>
      <c r="BO645" s="5" t="s">
        <v>67</v>
      </c>
      <c r="BP645" s="5" t="s">
        <v>67</v>
      </c>
      <c r="BQ645" s="5">
        <v>1.6698359146198056</v>
      </c>
      <c r="BR645" s="5">
        <v>9.9332469487475379</v>
      </c>
      <c r="BS645" s="5">
        <v>4.4577662012993953</v>
      </c>
      <c r="BT645" s="5" t="s">
        <v>67</v>
      </c>
      <c r="BU645" s="5" t="s">
        <v>67</v>
      </c>
      <c r="BV645" s="5" t="s">
        <v>67</v>
      </c>
      <c r="BW645" s="5" t="s">
        <v>67</v>
      </c>
      <c r="BX645" s="5" t="s">
        <v>67</v>
      </c>
      <c r="BY645" s="5">
        <v>2.8846336181759214E-4</v>
      </c>
      <c r="BZ645" s="5">
        <v>1.411787676828361E-3</v>
      </c>
      <c r="CA645" s="5"/>
      <c r="CB645" s="5" t="s">
        <v>67</v>
      </c>
      <c r="CC645" s="5" t="s">
        <v>67</v>
      </c>
      <c r="CD645" s="5" t="s">
        <v>67</v>
      </c>
      <c r="CE645" s="5">
        <v>5.6706803022560828E-2</v>
      </c>
      <c r="CF645" s="5">
        <v>1.7891237060710672</v>
      </c>
      <c r="CG645" s="5">
        <v>0.69147713729308391</v>
      </c>
      <c r="CJ645"/>
      <c r="CK645"/>
      <c r="CT645" s="5"/>
      <c r="CU645" s="5"/>
      <c r="CV645" s="5"/>
      <c r="CW645" s="5"/>
      <c r="CX645" s="5"/>
      <c r="CY645" s="5"/>
      <c r="CZ645" s="5"/>
      <c r="DA645" s="5"/>
    </row>
    <row r="646" spans="1:105" s="1" customFormat="1" x14ac:dyDescent="0.25">
      <c r="A646" s="5" t="str">
        <f t="shared" ref="A646:A709" si="11">B646&amp;C646&amp;"CV"&amp;I646&amp;"Fert"&amp;F646&amp;"N"</f>
        <v>Cunderdin2014CV44Y26_RRFert0N</v>
      </c>
      <c r="B646" s="1" t="s">
        <v>63</v>
      </c>
      <c r="C646" s="1">
        <v>2014</v>
      </c>
      <c r="D646" s="5" t="s">
        <v>64</v>
      </c>
      <c r="E646" s="2">
        <v>41815</v>
      </c>
      <c r="F646" s="1">
        <v>0</v>
      </c>
      <c r="G646" s="1" t="s">
        <v>70</v>
      </c>
      <c r="H646" s="1" t="s">
        <v>68</v>
      </c>
      <c r="I646" s="1" t="s">
        <v>106</v>
      </c>
      <c r="J646" s="1" t="s">
        <v>73</v>
      </c>
      <c r="K646" s="1">
        <v>26.455219975469173</v>
      </c>
      <c r="L646" s="1">
        <v>7.9872042669550716</v>
      </c>
      <c r="M646" s="1">
        <v>0</v>
      </c>
      <c r="N646" s="1">
        <v>0</v>
      </c>
      <c r="O646" s="1">
        <v>0</v>
      </c>
      <c r="P646" s="1">
        <v>34.442424242424245</v>
      </c>
      <c r="Q646" s="1">
        <v>0.54338775757575764</v>
      </c>
      <c r="R646" s="1">
        <v>0</v>
      </c>
      <c r="S646" s="1">
        <v>0</v>
      </c>
      <c r="U646" s="1">
        <v>188.53741647312177</v>
      </c>
      <c r="V646" s="1" t="s">
        <v>67</v>
      </c>
      <c r="W646" s="1">
        <v>155.31994197889526</v>
      </c>
      <c r="X646" s="1">
        <v>34.54545454545454</v>
      </c>
      <c r="Y646" s="1">
        <v>4.1595950578750456</v>
      </c>
      <c r="Z646" s="1">
        <v>1.3604874450167632</v>
      </c>
      <c r="AA646" s="1" t="s">
        <v>67</v>
      </c>
      <c r="AB646" s="1" t="s">
        <v>67</v>
      </c>
      <c r="AC646" s="1" t="s">
        <v>67</v>
      </c>
      <c r="AD646" s="4">
        <v>5.4607674950071843</v>
      </c>
      <c r="AE646" s="1">
        <v>0.11578591271584662</v>
      </c>
      <c r="AF646" s="1" t="s">
        <v>67</v>
      </c>
      <c r="AG646" s="1" t="s">
        <v>67</v>
      </c>
      <c r="AH646" s="1">
        <v>4.7479426309418411</v>
      </c>
      <c r="AI646" s="1" t="s">
        <v>67</v>
      </c>
      <c r="AJ646" s="1">
        <v>3.7022043185222144</v>
      </c>
      <c r="AK646" s="1">
        <v>2.7773186030035504</v>
      </c>
      <c r="BI646" s="8" t="s">
        <v>67</v>
      </c>
      <c r="BJ646" s="8" t="s">
        <v>67</v>
      </c>
      <c r="BK646" s="5" t="s">
        <v>67</v>
      </c>
      <c r="BL646" s="5" t="s">
        <v>67</v>
      </c>
      <c r="BM646" s="5" t="s">
        <v>67</v>
      </c>
      <c r="BN646" s="5" t="s">
        <v>67</v>
      </c>
      <c r="BO646" s="5" t="s">
        <v>67</v>
      </c>
      <c r="BP646" s="5" t="s">
        <v>67</v>
      </c>
      <c r="BQ646" s="5" t="s">
        <v>67</v>
      </c>
      <c r="BR646" s="5" t="s">
        <v>67</v>
      </c>
      <c r="BS646" s="5" t="s">
        <v>67</v>
      </c>
      <c r="BT646" s="5" t="s">
        <v>67</v>
      </c>
      <c r="BU646" s="5" t="s">
        <v>67</v>
      </c>
      <c r="BV646" s="5" t="s">
        <v>67</v>
      </c>
      <c r="BW646" s="5" t="s">
        <v>67</v>
      </c>
      <c r="BX646" s="5" t="s">
        <v>67</v>
      </c>
      <c r="BY646" s="5" t="s">
        <v>67</v>
      </c>
      <c r="BZ646" s="5" t="s">
        <v>67</v>
      </c>
      <c r="CA646" s="5"/>
      <c r="CB646" s="5" t="s">
        <v>67</v>
      </c>
      <c r="CC646" s="5" t="s">
        <v>67</v>
      </c>
      <c r="CD646" s="5" t="s">
        <v>67</v>
      </c>
      <c r="CE646" s="5" t="s">
        <v>67</v>
      </c>
      <c r="CF646" s="5" t="s">
        <v>67</v>
      </c>
      <c r="CG646" s="5" t="s">
        <v>67</v>
      </c>
      <c r="CJ646"/>
      <c r="CK646"/>
      <c r="CT646" s="5"/>
      <c r="CU646" s="5"/>
      <c r="CV646" s="5"/>
      <c r="CW646" s="5"/>
      <c r="CX646" s="5"/>
      <c r="CY646" s="5"/>
      <c r="CZ646" s="5"/>
      <c r="DA646" s="5"/>
    </row>
    <row r="647" spans="1:105" s="1" customFormat="1" x14ac:dyDescent="0.25">
      <c r="A647" s="5" t="str">
        <f t="shared" si="11"/>
        <v>Cunderdin2014CV44Y26_RRFert100N</v>
      </c>
      <c r="B647" s="1" t="s">
        <v>63</v>
      </c>
      <c r="C647" s="1">
        <v>2014</v>
      </c>
      <c r="D647" s="5" t="s">
        <v>64</v>
      </c>
      <c r="E647" s="2">
        <v>41815</v>
      </c>
      <c r="F647" s="1">
        <v>100</v>
      </c>
      <c r="G647" s="1" t="s">
        <v>70</v>
      </c>
      <c r="H647" s="1" t="s">
        <v>68</v>
      </c>
      <c r="I647" s="1" t="s">
        <v>106</v>
      </c>
      <c r="J647" s="1" t="s">
        <v>73</v>
      </c>
      <c r="K647" s="1">
        <v>41.378403917525766</v>
      </c>
      <c r="L647" s="1">
        <v>14.003414264292411</v>
      </c>
      <c r="M647" s="1">
        <v>0</v>
      </c>
      <c r="N647" s="1">
        <v>0</v>
      </c>
      <c r="O647" s="1">
        <v>0</v>
      </c>
      <c r="P647" s="1">
        <v>55.381818181818176</v>
      </c>
      <c r="Q647" s="1">
        <v>0.86882618181818172</v>
      </c>
      <c r="R647" s="1">
        <v>0</v>
      </c>
      <c r="S647" s="1">
        <v>0</v>
      </c>
      <c r="U647" s="1">
        <v>171.76637053465427</v>
      </c>
      <c r="V647" s="1" t="s">
        <v>67</v>
      </c>
      <c r="W647" s="1">
        <v>137.92818032862121</v>
      </c>
      <c r="X647" s="1">
        <v>33.333333333333336</v>
      </c>
      <c r="Y647" s="1">
        <v>6.5544236612334261</v>
      </c>
      <c r="Z647" s="1">
        <v>2.1689737504100925</v>
      </c>
      <c r="AA647" s="1" t="s">
        <v>67</v>
      </c>
      <c r="AB647" s="1" t="s">
        <v>67</v>
      </c>
      <c r="AC647" s="1" t="s">
        <v>67</v>
      </c>
      <c r="AD647" s="4">
        <v>8.6743534464246057</v>
      </c>
      <c r="AE647" s="1">
        <v>0.17266515905648114</v>
      </c>
      <c r="AF647" s="1" t="s">
        <v>67</v>
      </c>
      <c r="AG647" s="1" t="s">
        <v>67</v>
      </c>
      <c r="AH647" s="1">
        <v>6.1984662180821619</v>
      </c>
      <c r="AI647" s="1" t="s">
        <v>67</v>
      </c>
      <c r="AJ647" s="1">
        <v>3.8149115675669401</v>
      </c>
      <c r="AK647" s="1">
        <v>5.7814497055572387</v>
      </c>
      <c r="BI647" s="8" t="s">
        <v>67</v>
      </c>
      <c r="BJ647" s="8" t="s">
        <v>67</v>
      </c>
      <c r="BK647" s="5" t="s">
        <v>67</v>
      </c>
      <c r="BL647" s="5" t="s">
        <v>67</v>
      </c>
      <c r="BM647" s="5" t="s">
        <v>67</v>
      </c>
      <c r="BN647" s="5" t="s">
        <v>67</v>
      </c>
      <c r="BO647" s="5" t="s">
        <v>67</v>
      </c>
      <c r="BP647" s="5" t="s">
        <v>67</v>
      </c>
      <c r="BQ647" s="5" t="s">
        <v>67</v>
      </c>
      <c r="BR647" s="5" t="s">
        <v>67</v>
      </c>
      <c r="BS647" s="5" t="s">
        <v>67</v>
      </c>
      <c r="BT647" s="5" t="s">
        <v>67</v>
      </c>
      <c r="BU647" s="5" t="s">
        <v>67</v>
      </c>
      <c r="BV647" s="5" t="s">
        <v>67</v>
      </c>
      <c r="BW647" s="5" t="s">
        <v>67</v>
      </c>
      <c r="BX647" s="5" t="s">
        <v>67</v>
      </c>
      <c r="BY647" s="5" t="s">
        <v>67</v>
      </c>
      <c r="BZ647" s="5" t="s">
        <v>67</v>
      </c>
      <c r="CA647" s="5"/>
      <c r="CB647" s="5" t="s">
        <v>67</v>
      </c>
      <c r="CC647" s="5" t="s">
        <v>67</v>
      </c>
      <c r="CD647" s="5" t="s">
        <v>67</v>
      </c>
      <c r="CE647" s="5" t="s">
        <v>67</v>
      </c>
      <c r="CF647" s="5" t="s">
        <v>67</v>
      </c>
      <c r="CG647" s="5" t="s">
        <v>67</v>
      </c>
      <c r="CJ647"/>
      <c r="CK647"/>
      <c r="CT647" s="5"/>
      <c r="CU647" s="5"/>
      <c r="CV647" s="5"/>
      <c r="CW647" s="5"/>
      <c r="CX647" s="5"/>
      <c r="CY647" s="5"/>
      <c r="CZ647" s="5"/>
      <c r="DA647" s="5"/>
    </row>
    <row r="648" spans="1:105" s="1" customFormat="1" x14ac:dyDescent="0.25">
      <c r="A648" s="5" t="str">
        <f t="shared" si="11"/>
        <v>Cunderdin2014CV44Y26_RRFert0N</v>
      </c>
      <c r="B648" s="1" t="s">
        <v>63</v>
      </c>
      <c r="C648" s="1">
        <v>2014</v>
      </c>
      <c r="D648" s="5" t="s">
        <v>64</v>
      </c>
      <c r="E648" s="2">
        <v>41843</v>
      </c>
      <c r="F648" s="1">
        <v>0</v>
      </c>
      <c r="G648" s="1" t="s">
        <v>70</v>
      </c>
      <c r="H648" s="1" t="s">
        <v>68</v>
      </c>
      <c r="I648" s="1" t="s">
        <v>106</v>
      </c>
      <c r="J648" s="1" t="s">
        <v>73</v>
      </c>
      <c r="K648" s="1">
        <v>70.871624429426873</v>
      </c>
      <c r="L648" s="1">
        <v>32.092912487398365</v>
      </c>
      <c r="M648" s="1">
        <v>36.924539459961004</v>
      </c>
      <c r="N648" s="1">
        <v>0</v>
      </c>
      <c r="O648" s="1">
        <v>6.4260751383652677</v>
      </c>
      <c r="P648" s="1">
        <v>146.31515151515151</v>
      </c>
      <c r="Q648" s="1">
        <v>1.9096678787878789</v>
      </c>
      <c r="R648" s="1">
        <v>5.9280202020202011E-2</v>
      </c>
      <c r="S648" s="1">
        <v>0</v>
      </c>
      <c r="U648" s="1">
        <v>194.74536904324063</v>
      </c>
      <c r="V648" s="1" t="s">
        <v>67</v>
      </c>
      <c r="W648" s="1">
        <v>145.24036580330184</v>
      </c>
      <c r="X648" s="1">
        <v>44.242424242424242</v>
      </c>
      <c r="Y648" s="1">
        <v>8.5079640323602401</v>
      </c>
      <c r="Z648" s="1">
        <v>4.6918564412189161</v>
      </c>
      <c r="AA648" s="1">
        <v>7.5654150050056996</v>
      </c>
      <c r="AB648" s="1" t="s">
        <v>67</v>
      </c>
      <c r="AC648" s="1">
        <v>0.48185793512853847</v>
      </c>
      <c r="AD648" s="4">
        <v>18.845190202164019</v>
      </c>
      <c r="AE648" s="1">
        <v>0.39129292879207661</v>
      </c>
      <c r="AF648" s="1">
        <v>1.9382991683835896E-2</v>
      </c>
      <c r="AG648" s="1" t="s">
        <v>67</v>
      </c>
      <c r="AH648" s="1">
        <v>6.0687126170997132</v>
      </c>
      <c r="AI648" s="1" t="s">
        <v>67</v>
      </c>
      <c r="AJ648" s="1">
        <v>3.5327136151715304</v>
      </c>
      <c r="AK648" s="1">
        <v>2.641756935479187</v>
      </c>
      <c r="BI648" s="8" t="s">
        <v>67</v>
      </c>
      <c r="BJ648" s="8" t="s">
        <v>67</v>
      </c>
      <c r="BK648" s="5">
        <v>3.0584000000000004E-2</v>
      </c>
      <c r="BL648" s="5" t="s">
        <v>67</v>
      </c>
      <c r="BM648" s="5" t="s">
        <v>67</v>
      </c>
      <c r="BN648" s="5" t="s">
        <v>67</v>
      </c>
      <c r="BO648" s="5" t="s">
        <v>67</v>
      </c>
      <c r="BP648" s="5">
        <v>3.590738472727272</v>
      </c>
      <c r="BQ648" s="5" t="s">
        <v>67</v>
      </c>
      <c r="BR648" s="5" t="s">
        <v>67</v>
      </c>
      <c r="BS648" s="5" t="s">
        <v>67</v>
      </c>
      <c r="BT648" s="5" t="s">
        <v>67</v>
      </c>
      <c r="BU648" s="5" t="s">
        <v>67</v>
      </c>
      <c r="BV648" s="5" t="s">
        <v>67</v>
      </c>
      <c r="BW648" s="5" t="s">
        <v>67</v>
      </c>
      <c r="BX648" s="5">
        <v>4.5730947945565202E-3</v>
      </c>
      <c r="BY648" s="5" t="s">
        <v>67</v>
      </c>
      <c r="BZ648" s="5" t="s">
        <v>67</v>
      </c>
      <c r="CA648" s="5"/>
      <c r="CB648" s="5" t="s">
        <v>67</v>
      </c>
      <c r="CC648" s="5" t="s">
        <v>67</v>
      </c>
      <c r="CD648" s="5">
        <v>0.10850660336501108</v>
      </c>
      <c r="CE648" s="5" t="s">
        <v>67</v>
      </c>
      <c r="CF648" s="5" t="s">
        <v>67</v>
      </c>
      <c r="CG648" s="5" t="s">
        <v>67</v>
      </c>
      <c r="CJ648"/>
      <c r="CK648"/>
      <c r="CT648" s="5"/>
      <c r="CU648" s="5"/>
      <c r="CV648" s="5"/>
      <c r="CW648" s="5"/>
      <c r="CX648" s="5"/>
      <c r="CY648" s="5"/>
      <c r="CZ648" s="5"/>
      <c r="DA648" s="5"/>
    </row>
    <row r="649" spans="1:105" s="1" customFormat="1" x14ac:dyDescent="0.25">
      <c r="A649" s="5" t="str">
        <f t="shared" si="11"/>
        <v>Cunderdin2014CV44Y26_RRFert100N</v>
      </c>
      <c r="B649" s="1" t="s">
        <v>63</v>
      </c>
      <c r="C649" s="1">
        <v>2014</v>
      </c>
      <c r="D649" s="5" t="s">
        <v>64</v>
      </c>
      <c r="E649" s="2">
        <v>41843</v>
      </c>
      <c r="F649" s="1">
        <v>100</v>
      </c>
      <c r="G649" s="1" t="s">
        <v>70</v>
      </c>
      <c r="H649" s="1" t="s">
        <v>68</v>
      </c>
      <c r="I649" s="1" t="s">
        <v>106</v>
      </c>
      <c r="J649" s="1" t="s">
        <v>73</v>
      </c>
      <c r="K649" s="1">
        <v>115.70442466008706</v>
      </c>
      <c r="L649" s="1">
        <v>50.061732555954194</v>
      </c>
      <c r="M649" s="1">
        <v>69.759641257816966</v>
      </c>
      <c r="N649" s="1">
        <v>0</v>
      </c>
      <c r="O649" s="1">
        <v>3.3954136473538479</v>
      </c>
      <c r="P649" s="1">
        <v>238.92121212121205</v>
      </c>
      <c r="Q649" s="1">
        <v>3.2677777777777774</v>
      </c>
      <c r="R649" s="1">
        <v>9.6310707070707061E-2</v>
      </c>
      <c r="S649" s="1">
        <v>0</v>
      </c>
      <c r="U649" s="1">
        <v>205.7322533065319</v>
      </c>
      <c r="V649" s="1" t="s">
        <v>67</v>
      </c>
      <c r="W649" s="1">
        <v>155.11107834311449</v>
      </c>
      <c r="X649" s="1">
        <v>27.878787878787875</v>
      </c>
      <c r="Y649" s="1">
        <v>9.8095455172135928</v>
      </c>
      <c r="Z649" s="1">
        <v>5.5132878855997198</v>
      </c>
      <c r="AA649" s="1">
        <v>4.0454603889870784</v>
      </c>
      <c r="AB649" s="1" t="s">
        <v>67</v>
      </c>
      <c r="AC649" s="1">
        <v>1.0853040014615847</v>
      </c>
      <c r="AD649" s="4">
        <v>12.681573076086231</v>
      </c>
      <c r="AE649" s="1">
        <v>0.4041775310325052</v>
      </c>
      <c r="AF649" s="1">
        <v>7.4106339871994348E-3</v>
      </c>
      <c r="AG649" s="1" t="s">
        <v>67</v>
      </c>
      <c r="AH649" s="1">
        <v>3.1477537010709633</v>
      </c>
      <c r="AI649" s="1" t="s">
        <v>67</v>
      </c>
      <c r="AJ649" s="1">
        <v>6.1352948998411723</v>
      </c>
      <c r="AK649" s="1">
        <v>3.2069712861389146</v>
      </c>
      <c r="BI649" s="8" t="s">
        <v>67</v>
      </c>
      <c r="BJ649" s="8" t="s">
        <v>67</v>
      </c>
      <c r="BK649" s="5">
        <v>4.9405000000000004E-2</v>
      </c>
      <c r="BL649" s="5" t="s">
        <v>67</v>
      </c>
      <c r="BM649" s="5" t="s">
        <v>67</v>
      </c>
      <c r="BN649" s="5" t="s">
        <v>67</v>
      </c>
      <c r="BO649" s="5" t="s">
        <v>67</v>
      </c>
      <c r="BP649" s="5">
        <v>8.5811807575757548</v>
      </c>
      <c r="BQ649" s="5" t="s">
        <v>67</v>
      </c>
      <c r="BR649" s="5" t="s">
        <v>67</v>
      </c>
      <c r="BS649" s="5" t="s">
        <v>67</v>
      </c>
      <c r="BT649" s="5" t="s">
        <v>67</v>
      </c>
      <c r="BU649" s="5" t="s">
        <v>67</v>
      </c>
      <c r="BV649" s="5" t="s">
        <v>67</v>
      </c>
      <c r="BW649" s="5" t="s">
        <v>67</v>
      </c>
      <c r="BX649" s="5">
        <v>5.3163662715555397E-3</v>
      </c>
      <c r="BY649" s="5" t="s">
        <v>67</v>
      </c>
      <c r="BZ649" s="5" t="s">
        <v>67</v>
      </c>
      <c r="CA649" s="5"/>
      <c r="CB649" s="5" t="s">
        <v>67</v>
      </c>
      <c r="CC649" s="5" t="s">
        <v>67</v>
      </c>
      <c r="CD649" s="5">
        <v>1.5680882360042507</v>
      </c>
      <c r="CE649" s="5" t="s">
        <v>67</v>
      </c>
      <c r="CF649" s="5" t="s">
        <v>67</v>
      </c>
      <c r="CG649" s="5" t="s">
        <v>67</v>
      </c>
      <c r="CJ649"/>
      <c r="CK649"/>
      <c r="CT649" s="5"/>
      <c r="CU649" s="5"/>
      <c r="CV649" s="5"/>
      <c r="CW649" s="5"/>
      <c r="CX649" s="5"/>
      <c r="CY649" s="5"/>
      <c r="CZ649" s="5"/>
      <c r="DA649" s="5"/>
    </row>
    <row r="650" spans="1:105" s="1" customFormat="1" x14ac:dyDescent="0.25">
      <c r="A650" s="5" t="str">
        <f t="shared" si="11"/>
        <v>Cunderdin2014CV44Y26_RRFert0N</v>
      </c>
      <c r="B650" s="1" t="s">
        <v>63</v>
      </c>
      <c r="C650" s="1">
        <v>2014</v>
      </c>
      <c r="D650" s="5" t="s">
        <v>64</v>
      </c>
      <c r="E650" s="2">
        <v>41864</v>
      </c>
      <c r="F650" s="1">
        <v>0</v>
      </c>
      <c r="G650" s="1" t="s">
        <v>70</v>
      </c>
      <c r="H650" s="1" t="s">
        <v>68</v>
      </c>
      <c r="I650" s="1" t="s">
        <v>106</v>
      </c>
      <c r="J650" s="1" t="s">
        <v>73</v>
      </c>
      <c r="K650" s="1">
        <v>113.67845628286409</v>
      </c>
      <c r="L650" s="1">
        <v>34.114261071729608</v>
      </c>
      <c r="M650" s="1">
        <v>263.35151572317659</v>
      </c>
      <c r="N650" s="1">
        <v>0.27604124270790903</v>
      </c>
      <c r="O650" s="1">
        <v>14.14942264921865</v>
      </c>
      <c r="P650" s="1">
        <v>425.56969696969685</v>
      </c>
      <c r="Q650" s="1">
        <v>3.1230539393939392</v>
      </c>
      <c r="R650" s="1">
        <v>0.50382646464646463</v>
      </c>
      <c r="S650" s="1">
        <v>2.5793939393939391E-3</v>
      </c>
      <c r="U650" s="1" t="s">
        <v>67</v>
      </c>
      <c r="V650" s="1" t="s">
        <v>67</v>
      </c>
      <c r="W650" s="1" t="s">
        <v>67</v>
      </c>
      <c r="X650" s="1">
        <v>41.818181818181813</v>
      </c>
      <c r="Y650" s="1">
        <v>7.9925789115921351</v>
      </c>
      <c r="Z650" s="1">
        <v>4.3656049914179462</v>
      </c>
      <c r="AA650" s="1">
        <v>44.47899505975434</v>
      </c>
      <c r="AB650" s="1">
        <v>0.27604124270790903</v>
      </c>
      <c r="AC650" s="1">
        <v>7.0752040296314345</v>
      </c>
      <c r="AD650" s="4">
        <v>47.907505388442232</v>
      </c>
      <c r="AE650" s="1">
        <v>0.61259046827368602</v>
      </c>
      <c r="AF650" s="1">
        <v>0.11856286465507151</v>
      </c>
      <c r="AG650" s="1">
        <v>2.5793939393939391E-3</v>
      </c>
      <c r="AH650" s="1" t="s">
        <v>67</v>
      </c>
      <c r="AI650" s="1" t="s">
        <v>67</v>
      </c>
      <c r="AJ650" s="1" t="s">
        <v>67</v>
      </c>
      <c r="AK650" s="1">
        <v>3.7848472717566044</v>
      </c>
      <c r="BI650" s="8" t="s">
        <v>67</v>
      </c>
      <c r="BJ650" s="8" t="s">
        <v>67</v>
      </c>
      <c r="BK650" s="5" t="s">
        <v>67</v>
      </c>
      <c r="BL650" s="5" t="s">
        <v>67</v>
      </c>
      <c r="BM650" s="5" t="s">
        <v>67</v>
      </c>
      <c r="BN650" s="5" t="s">
        <v>67</v>
      </c>
      <c r="BO650" s="5" t="s">
        <v>67</v>
      </c>
      <c r="BP650" s="5" t="s">
        <v>67</v>
      </c>
      <c r="BQ650" s="5" t="s">
        <v>67</v>
      </c>
      <c r="BR650" s="5" t="s">
        <v>67</v>
      </c>
      <c r="BS650" s="5" t="s">
        <v>67</v>
      </c>
      <c r="BT650" s="5" t="s">
        <v>67</v>
      </c>
      <c r="BU650" s="5" t="s">
        <v>67</v>
      </c>
      <c r="BV650" s="5" t="s">
        <v>67</v>
      </c>
      <c r="BW650" s="5" t="s">
        <v>67</v>
      </c>
      <c r="BX650" s="5" t="s">
        <v>67</v>
      </c>
      <c r="BY650" s="5" t="s">
        <v>67</v>
      </c>
      <c r="BZ650" s="5" t="s">
        <v>67</v>
      </c>
      <c r="CA650" s="5"/>
      <c r="CB650" s="5" t="s">
        <v>67</v>
      </c>
      <c r="CC650" s="5" t="s">
        <v>67</v>
      </c>
      <c r="CD650" s="5" t="s">
        <v>67</v>
      </c>
      <c r="CE650" s="5" t="s">
        <v>67</v>
      </c>
      <c r="CF650" s="5" t="s">
        <v>67</v>
      </c>
      <c r="CG650" s="5" t="s">
        <v>67</v>
      </c>
      <c r="CJ650"/>
      <c r="CK650"/>
      <c r="CT650" s="5"/>
      <c r="CU650" s="5"/>
      <c r="CV650" s="5"/>
      <c r="CW650" s="5"/>
      <c r="CX650" s="5"/>
      <c r="CY650" s="5"/>
      <c r="CZ650" s="5"/>
      <c r="DA650" s="5"/>
    </row>
    <row r="651" spans="1:105" s="1" customFormat="1" x14ac:dyDescent="0.25">
      <c r="A651" s="5" t="str">
        <f t="shared" si="11"/>
        <v>Cunderdin2014CV44Y26_RRFert100N</v>
      </c>
      <c r="B651" s="1" t="s">
        <v>63</v>
      </c>
      <c r="C651" s="1">
        <v>2014</v>
      </c>
      <c r="D651" s="5" t="s">
        <v>64</v>
      </c>
      <c r="E651" s="2">
        <v>41864</v>
      </c>
      <c r="F651" s="1">
        <v>100</v>
      </c>
      <c r="G651" s="1" t="s">
        <v>70</v>
      </c>
      <c r="H651" s="1" t="s">
        <v>68</v>
      </c>
      <c r="I651" s="1" t="s">
        <v>106</v>
      </c>
      <c r="J651" s="1" t="s">
        <v>73</v>
      </c>
      <c r="K651" s="1">
        <v>165.47388718659866</v>
      </c>
      <c r="L651" s="1">
        <v>53.294230809233831</v>
      </c>
      <c r="M651" s="1">
        <v>412.24114679503867</v>
      </c>
      <c r="N651" s="1">
        <v>1.612828778786225</v>
      </c>
      <c r="O651" s="1">
        <v>33.680936733372818</v>
      </c>
      <c r="P651" s="1">
        <v>666.30303030303014</v>
      </c>
      <c r="Q651" s="1">
        <v>6.5129533333333329</v>
      </c>
      <c r="R651" s="1">
        <v>1.0167812121212121</v>
      </c>
      <c r="S651" s="1">
        <v>2.3426262626262623E-3</v>
      </c>
      <c r="U651" s="1" t="s">
        <v>67</v>
      </c>
      <c r="V651" s="1" t="s">
        <v>67</v>
      </c>
      <c r="W651" s="1" t="s">
        <v>67</v>
      </c>
      <c r="X651" s="1">
        <v>44.848484848484844</v>
      </c>
      <c r="Y651" s="1">
        <v>13.865314228215992</v>
      </c>
      <c r="Z651" s="1">
        <v>7.0612823361399153</v>
      </c>
      <c r="AA651" s="1">
        <v>38.215516317359381</v>
      </c>
      <c r="AB651" s="1">
        <v>1.612828778786225</v>
      </c>
      <c r="AC651" s="1">
        <v>17.050740936753623</v>
      </c>
      <c r="AD651" s="4">
        <v>56.469548909888417</v>
      </c>
      <c r="AE651" s="1">
        <v>1.2063216158089991</v>
      </c>
      <c r="AF651" s="1">
        <v>0.18657020814592973</v>
      </c>
      <c r="AG651" s="1">
        <v>2.3426262626262627E-3</v>
      </c>
      <c r="AH651" s="1" t="s">
        <v>67</v>
      </c>
      <c r="AI651" s="1" t="s">
        <v>67</v>
      </c>
      <c r="AJ651" s="1" t="s">
        <v>67</v>
      </c>
      <c r="AK651" s="1">
        <v>7.4473974105724272</v>
      </c>
      <c r="BI651" s="8" t="s">
        <v>67</v>
      </c>
      <c r="BJ651" s="8" t="s">
        <v>67</v>
      </c>
      <c r="BK651" s="5" t="s">
        <v>67</v>
      </c>
      <c r="BL651" s="5" t="s">
        <v>67</v>
      </c>
      <c r="BM651" s="5" t="s">
        <v>67</v>
      </c>
      <c r="BN651" s="5" t="s">
        <v>67</v>
      </c>
      <c r="BO651" s="5" t="s">
        <v>67</v>
      </c>
      <c r="BP651" s="5" t="s">
        <v>67</v>
      </c>
      <c r="BQ651" s="5" t="s">
        <v>67</v>
      </c>
      <c r="BR651" s="5" t="s">
        <v>67</v>
      </c>
      <c r="BS651" s="5" t="s">
        <v>67</v>
      </c>
      <c r="BT651" s="5" t="s">
        <v>67</v>
      </c>
      <c r="BU651" s="5" t="s">
        <v>67</v>
      </c>
      <c r="BV651" s="5" t="s">
        <v>67</v>
      </c>
      <c r="BW651" s="5" t="s">
        <v>67</v>
      </c>
      <c r="BX651" s="5" t="s">
        <v>67</v>
      </c>
      <c r="BY651" s="5" t="s">
        <v>67</v>
      </c>
      <c r="BZ651" s="5" t="s">
        <v>67</v>
      </c>
      <c r="CA651" s="5"/>
      <c r="CB651" s="5" t="s">
        <v>67</v>
      </c>
      <c r="CC651" s="5" t="s">
        <v>67</v>
      </c>
      <c r="CD651" s="5" t="s">
        <v>67</v>
      </c>
      <c r="CE651" s="5" t="s">
        <v>67</v>
      </c>
      <c r="CF651" s="5" t="s">
        <v>67</v>
      </c>
      <c r="CG651" s="5" t="s">
        <v>67</v>
      </c>
      <c r="CJ651"/>
      <c r="CK651"/>
      <c r="CT651" s="5"/>
      <c r="CU651" s="5"/>
      <c r="CV651" s="5"/>
      <c r="CW651" s="5"/>
      <c r="CX651" s="5"/>
      <c r="CY651" s="5"/>
      <c r="CZ651" s="5"/>
      <c r="DA651" s="5"/>
    </row>
    <row r="652" spans="1:105" s="1" customFormat="1" x14ac:dyDescent="0.25">
      <c r="A652" s="5" t="str">
        <f t="shared" si="11"/>
        <v>Cunderdin2014CV44Y26_RRFert0N</v>
      </c>
      <c r="B652" s="1" t="s">
        <v>63</v>
      </c>
      <c r="C652" s="1">
        <v>2014</v>
      </c>
      <c r="D652" s="5" t="s">
        <v>64</v>
      </c>
      <c r="E652" s="2">
        <v>41886</v>
      </c>
      <c r="F652" s="1">
        <v>0</v>
      </c>
      <c r="G652" s="1" t="s">
        <v>70</v>
      </c>
      <c r="H652" s="1" t="s">
        <v>68</v>
      </c>
      <c r="I652" s="1" t="s">
        <v>106</v>
      </c>
      <c r="J652" s="1" t="s">
        <v>73</v>
      </c>
      <c r="K652" s="1">
        <v>57.836110041630555</v>
      </c>
      <c r="L652" s="1">
        <v>5.800961338666184</v>
      </c>
      <c r="M652" s="1">
        <v>512.27661201720275</v>
      </c>
      <c r="N652" s="1">
        <v>74.463211988306838</v>
      </c>
      <c r="O652" s="1">
        <v>11.853407644496635</v>
      </c>
      <c r="P652" s="1">
        <v>662.23030303030316</v>
      </c>
      <c r="Q652" s="1">
        <v>1.7698725252525254</v>
      </c>
      <c r="R652" s="1">
        <v>1.137609494949495</v>
      </c>
      <c r="S652" s="1">
        <v>0.48808585858585857</v>
      </c>
      <c r="U652" s="1" t="s">
        <v>67</v>
      </c>
      <c r="V652" s="1" t="s">
        <v>67</v>
      </c>
      <c r="W652" s="1" t="s">
        <v>67</v>
      </c>
      <c r="X652" s="1">
        <v>53.939393939393938</v>
      </c>
      <c r="Y652" s="1">
        <v>6.4473274696080978</v>
      </c>
      <c r="Z652" s="1">
        <v>0.24277161513083798</v>
      </c>
      <c r="AA652" s="1">
        <v>42.48962998853488</v>
      </c>
      <c r="AB652" s="1">
        <v>11.506280179648128</v>
      </c>
      <c r="AC652" s="1">
        <v>4.0009325689992963</v>
      </c>
      <c r="AD652" s="4">
        <v>53.801586644226077</v>
      </c>
      <c r="AE652" s="1">
        <v>0.59841218445410371</v>
      </c>
      <c r="AF652" s="1">
        <v>0.48934740527894849</v>
      </c>
      <c r="AG652" s="1">
        <v>0.2489394797052136</v>
      </c>
      <c r="AH652" s="1" t="s">
        <v>67</v>
      </c>
      <c r="AI652" s="1" t="s">
        <v>67</v>
      </c>
      <c r="AJ652" s="1" t="s">
        <v>67</v>
      </c>
      <c r="AK652" s="1">
        <v>17.607077631919925</v>
      </c>
      <c r="BI652" s="8" t="s">
        <v>67</v>
      </c>
      <c r="BJ652" s="8">
        <v>2.0215203299607121E-3</v>
      </c>
      <c r="BK652" s="5" t="s">
        <v>67</v>
      </c>
      <c r="BL652" s="5">
        <v>2.6029E-2</v>
      </c>
      <c r="BM652" s="5">
        <v>3.1693333333333337E-2</v>
      </c>
      <c r="BN652" s="5">
        <v>1.2246666666666666E-2</v>
      </c>
      <c r="BO652" s="5" t="s">
        <v>67</v>
      </c>
      <c r="BP652" s="5" t="s">
        <v>67</v>
      </c>
      <c r="BQ652" s="5">
        <v>1.3026541103675384</v>
      </c>
      <c r="BR652" s="5">
        <v>5.5524380532103494</v>
      </c>
      <c r="BS652" s="5">
        <v>2.0519990860758246</v>
      </c>
      <c r="BT652" s="5" t="s">
        <v>67</v>
      </c>
      <c r="BU652" s="5" t="s">
        <v>67</v>
      </c>
      <c r="BV652" s="5" t="s">
        <v>67</v>
      </c>
      <c r="BW652" s="5" t="s">
        <v>67</v>
      </c>
      <c r="BX652" s="5" t="s">
        <v>67</v>
      </c>
      <c r="BY652" s="5">
        <v>4.1384990435341766E-3</v>
      </c>
      <c r="BZ652" s="5">
        <v>4.706850799041904E-4</v>
      </c>
      <c r="CA652" s="5"/>
      <c r="CB652" s="5" t="s">
        <v>67</v>
      </c>
      <c r="CC652" s="5" t="s">
        <v>67</v>
      </c>
      <c r="CD652" s="5" t="s">
        <v>67</v>
      </c>
      <c r="CE652" s="5">
        <v>0.21207458231220819</v>
      </c>
      <c r="CF652" s="5">
        <v>1.1859919138838868</v>
      </c>
      <c r="CG652" s="5">
        <v>0.31407704405019427</v>
      </c>
      <c r="CJ652"/>
      <c r="CK652"/>
      <c r="CT652" s="5"/>
      <c r="CU652" s="5"/>
      <c r="CV652" s="5"/>
      <c r="CW652" s="5"/>
      <c r="CX652" s="5"/>
      <c r="CY652" s="5"/>
      <c r="CZ652" s="5"/>
      <c r="DA652" s="5"/>
    </row>
    <row r="653" spans="1:105" s="1" customFormat="1" x14ac:dyDescent="0.25">
      <c r="A653" s="5" t="str">
        <f t="shared" si="11"/>
        <v>Cunderdin2014CV44Y26_RRFert100N</v>
      </c>
      <c r="B653" s="1" t="s">
        <v>63</v>
      </c>
      <c r="C653" s="1">
        <v>2014</v>
      </c>
      <c r="D653" s="5" t="s">
        <v>64</v>
      </c>
      <c r="E653" s="2">
        <v>41886</v>
      </c>
      <c r="F653" s="1">
        <v>100</v>
      </c>
      <c r="G653" s="1" t="s">
        <v>70</v>
      </c>
      <c r="H653" s="1" t="s">
        <v>68</v>
      </c>
      <c r="I653" s="1" t="s">
        <v>106</v>
      </c>
      <c r="J653" s="1" t="s">
        <v>73</v>
      </c>
      <c r="K653" s="1">
        <v>85.529434262049065</v>
      </c>
      <c r="L653" s="1">
        <v>9.7487013564185396</v>
      </c>
      <c r="M653" s="1">
        <v>657.38725658030535</v>
      </c>
      <c r="N653" s="1">
        <v>113.11347804271081</v>
      </c>
      <c r="O653" s="1">
        <v>22.360523697910025</v>
      </c>
      <c r="P653" s="1">
        <v>888.13939393939381</v>
      </c>
      <c r="Q653" s="1">
        <v>2.5725709090909095</v>
      </c>
      <c r="R653" s="1">
        <v>1.3088121212121211</v>
      </c>
      <c r="S653" s="1">
        <v>0.55485252525252526</v>
      </c>
      <c r="U653" s="1" t="s">
        <v>67</v>
      </c>
      <c r="V653" s="1" t="s">
        <v>67</v>
      </c>
      <c r="W653" s="1" t="s">
        <v>67</v>
      </c>
      <c r="X653" s="1">
        <v>36.363636363636367</v>
      </c>
      <c r="Y653" s="1">
        <v>2.7770792534424058</v>
      </c>
      <c r="Z653" s="1">
        <v>0.59930812184592908</v>
      </c>
      <c r="AA653" s="1">
        <v>30.501249514601565</v>
      </c>
      <c r="AB653" s="1">
        <v>10.961635707969664</v>
      </c>
      <c r="AC653" s="1">
        <v>10.173819729685254</v>
      </c>
      <c r="AD653" s="4">
        <v>45.594804611160328</v>
      </c>
      <c r="AE653" s="1">
        <v>0.56248246650163469</v>
      </c>
      <c r="AF653" s="1">
        <v>0.2278154580676158</v>
      </c>
      <c r="AG653" s="1">
        <v>7.8551516496134233E-2</v>
      </c>
      <c r="AH653" s="1" t="s">
        <v>67</v>
      </c>
      <c r="AI653" s="1" t="s">
        <v>67</v>
      </c>
      <c r="AJ653" s="1" t="s">
        <v>67</v>
      </c>
      <c r="AK653" s="1">
        <v>5.554637206007067</v>
      </c>
      <c r="BI653" s="8" t="s">
        <v>67</v>
      </c>
      <c r="BJ653" s="8">
        <v>1.2634520612635448E-3</v>
      </c>
      <c r="BK653" s="5" t="s">
        <v>67</v>
      </c>
      <c r="BL653" s="5">
        <v>2.8700666666666663E-2</v>
      </c>
      <c r="BM653" s="5">
        <v>3.4419999999999999E-2</v>
      </c>
      <c r="BN653" s="5">
        <v>1.5746666666666666E-2</v>
      </c>
      <c r="BO653" s="5" t="s">
        <v>67</v>
      </c>
      <c r="BP653" s="5" t="s">
        <v>67</v>
      </c>
      <c r="BQ653" s="5">
        <v>2.0136108260084851</v>
      </c>
      <c r="BR653" s="5">
        <v>8.5686047554212426</v>
      </c>
      <c r="BS653" s="5">
        <v>3.1930891778621215</v>
      </c>
      <c r="BT653" s="5" t="s">
        <v>67</v>
      </c>
      <c r="BU653" s="5" t="s">
        <v>67</v>
      </c>
      <c r="BV653" s="5" t="s">
        <v>67</v>
      </c>
      <c r="BW653" s="5" t="s">
        <v>67</v>
      </c>
      <c r="BX653" s="5" t="s">
        <v>67</v>
      </c>
      <c r="BY653" s="5">
        <v>2.7154128804126919E-3</v>
      </c>
      <c r="BZ653" s="5">
        <v>5.474486277266767E-4</v>
      </c>
      <c r="CA653" s="5"/>
      <c r="CB653" s="5" t="s">
        <v>67</v>
      </c>
      <c r="CC653" s="5" t="s">
        <v>67</v>
      </c>
      <c r="CD653" s="5" t="s">
        <v>67</v>
      </c>
      <c r="CE653" s="5">
        <v>0.1896187615103144</v>
      </c>
      <c r="CF653" s="5">
        <v>1.138318847184083</v>
      </c>
      <c r="CG653" s="5" t="s">
        <v>67</v>
      </c>
      <c r="CJ653"/>
      <c r="CK653"/>
      <c r="CT653" s="5"/>
      <c r="CU653" s="5"/>
      <c r="CV653" s="5"/>
      <c r="CW653" s="5"/>
      <c r="CX653" s="5"/>
      <c r="CY653" s="5"/>
      <c r="CZ653" s="5"/>
      <c r="DA653" s="5"/>
    </row>
    <row r="654" spans="1:105" s="1" customFormat="1" x14ac:dyDescent="0.25">
      <c r="A654" s="5" t="str">
        <f t="shared" si="11"/>
        <v>Cunderdin2014CV44Y87_CLFert0N</v>
      </c>
      <c r="B654" s="1" t="s">
        <v>63</v>
      </c>
      <c r="C654" s="1">
        <v>2014</v>
      </c>
      <c r="D654" s="5" t="s">
        <v>64</v>
      </c>
      <c r="E654" s="2">
        <v>41815</v>
      </c>
      <c r="F654" s="1">
        <v>0</v>
      </c>
      <c r="G654" s="1" t="s">
        <v>69</v>
      </c>
      <c r="H654" s="1" t="s">
        <v>68</v>
      </c>
      <c r="I654" s="1" t="s">
        <v>107</v>
      </c>
      <c r="J654" s="1" t="s">
        <v>73</v>
      </c>
      <c r="K654" s="1">
        <v>26.621067961656177</v>
      </c>
      <c r="L654" s="1">
        <v>12.518325977737765</v>
      </c>
      <c r="M654" s="1">
        <v>0</v>
      </c>
      <c r="N654" s="1">
        <v>0</v>
      </c>
      <c r="O654" s="1">
        <v>0</v>
      </c>
      <c r="P654" s="1">
        <v>39.139393939393933</v>
      </c>
      <c r="Q654" s="1">
        <v>0.57777199999999984</v>
      </c>
      <c r="R654" s="1">
        <v>0</v>
      </c>
      <c r="S654" s="1">
        <v>0</v>
      </c>
      <c r="U654" s="1">
        <v>218.37666067684935</v>
      </c>
      <c r="V654" s="1" t="s">
        <v>67</v>
      </c>
      <c r="W654" s="1">
        <v>161.35053426103693</v>
      </c>
      <c r="X654" s="1">
        <v>39.393939393939391</v>
      </c>
      <c r="Y654" s="1">
        <v>5.383950191700789</v>
      </c>
      <c r="Z654" s="1">
        <v>2.9685311566212627</v>
      </c>
      <c r="AA654" s="1" t="s">
        <v>67</v>
      </c>
      <c r="AB654" s="1" t="s">
        <v>67</v>
      </c>
      <c r="AC654" s="1" t="s">
        <v>67</v>
      </c>
      <c r="AD654" s="4">
        <v>8.3508092238045037</v>
      </c>
      <c r="AE654" s="1">
        <v>6.5552926222821231E-2</v>
      </c>
      <c r="AF654" s="1" t="s">
        <v>67</v>
      </c>
      <c r="AG654" s="1" t="s">
        <v>67</v>
      </c>
      <c r="AH654" s="1">
        <v>1.6960456301980211</v>
      </c>
      <c r="AI654" s="1" t="s">
        <v>67</v>
      </c>
      <c r="AJ654" s="1">
        <v>2.6391951466224195</v>
      </c>
      <c r="AK654" s="1">
        <v>3.974205166243626</v>
      </c>
      <c r="BI654" s="8" t="s">
        <v>67</v>
      </c>
      <c r="BJ654" s="8" t="s">
        <v>67</v>
      </c>
      <c r="BK654" s="5" t="s">
        <v>67</v>
      </c>
      <c r="BL654" s="5" t="s">
        <v>67</v>
      </c>
      <c r="BM654" s="5" t="s">
        <v>67</v>
      </c>
      <c r="BN654" s="5" t="s">
        <v>67</v>
      </c>
      <c r="BO654" s="5" t="s">
        <v>67</v>
      </c>
      <c r="BP654" s="5" t="s">
        <v>67</v>
      </c>
      <c r="BQ654" s="5" t="s">
        <v>67</v>
      </c>
      <c r="BR654" s="5" t="s">
        <v>67</v>
      </c>
      <c r="BS654" s="5" t="s">
        <v>67</v>
      </c>
      <c r="BT654" s="5" t="s">
        <v>67</v>
      </c>
      <c r="BU654" s="5" t="s">
        <v>67</v>
      </c>
      <c r="BV654" s="5" t="s">
        <v>67</v>
      </c>
      <c r="BW654" s="5" t="s">
        <v>67</v>
      </c>
      <c r="BX654" s="5" t="s">
        <v>67</v>
      </c>
      <c r="BY654" s="5" t="s">
        <v>67</v>
      </c>
      <c r="BZ654" s="5" t="s">
        <v>67</v>
      </c>
      <c r="CA654" s="5"/>
      <c r="CB654" s="5" t="s">
        <v>67</v>
      </c>
      <c r="CC654" s="5" t="s">
        <v>67</v>
      </c>
      <c r="CD654" s="5" t="s">
        <v>67</v>
      </c>
      <c r="CE654" s="5" t="s">
        <v>67</v>
      </c>
      <c r="CF654" s="5" t="s">
        <v>67</v>
      </c>
      <c r="CG654" s="5" t="s">
        <v>67</v>
      </c>
      <c r="CJ654"/>
      <c r="CK654"/>
      <c r="CT654" s="5"/>
      <c r="CU654" s="5"/>
      <c r="CV654" s="5"/>
      <c r="CW654" s="5"/>
      <c r="CX654" s="5"/>
      <c r="CY654" s="5"/>
      <c r="CZ654" s="5"/>
      <c r="DA654" s="5"/>
    </row>
    <row r="655" spans="1:105" s="1" customFormat="1" x14ac:dyDescent="0.25">
      <c r="A655" s="5" t="str">
        <f t="shared" si="11"/>
        <v>Cunderdin2014CV44Y87_CLFert100N</v>
      </c>
      <c r="B655" s="1" t="s">
        <v>63</v>
      </c>
      <c r="C655" s="1">
        <v>2014</v>
      </c>
      <c r="D655" s="5" t="s">
        <v>64</v>
      </c>
      <c r="E655" s="2">
        <v>41815</v>
      </c>
      <c r="F655" s="1">
        <v>100</v>
      </c>
      <c r="G655" s="1" t="s">
        <v>69</v>
      </c>
      <c r="H655" s="1" t="s">
        <v>68</v>
      </c>
      <c r="I655" s="1" t="s">
        <v>107</v>
      </c>
      <c r="J655" s="1" t="s">
        <v>73</v>
      </c>
      <c r="K655" s="1">
        <v>37.640987644101948</v>
      </c>
      <c r="L655" s="1">
        <v>15.407497204382912</v>
      </c>
      <c r="M655" s="1">
        <v>0</v>
      </c>
      <c r="N655" s="1">
        <v>0</v>
      </c>
      <c r="O655" s="1">
        <v>0</v>
      </c>
      <c r="P655" s="1">
        <v>53.048484848484861</v>
      </c>
      <c r="Q655" s="1">
        <v>0.89926012121212118</v>
      </c>
      <c r="R655" s="1">
        <v>0</v>
      </c>
      <c r="S655" s="1">
        <v>0</v>
      </c>
      <c r="U655" s="1">
        <v>198.31770765015042</v>
      </c>
      <c r="V655" s="1" t="s">
        <v>67</v>
      </c>
      <c r="W655" s="1">
        <v>152.33845077187081</v>
      </c>
      <c r="X655" s="1">
        <v>33.333333333333336</v>
      </c>
      <c r="Y655" s="1">
        <v>3.2482523628816722</v>
      </c>
      <c r="Z655" s="1">
        <v>1.1896192129594625</v>
      </c>
      <c r="AA655" s="1" t="s">
        <v>67</v>
      </c>
      <c r="AB655" s="1" t="s">
        <v>67</v>
      </c>
      <c r="AC655" s="1" t="s">
        <v>67</v>
      </c>
      <c r="AD655" s="4">
        <v>4.3912928288724764</v>
      </c>
      <c r="AE655" s="1">
        <v>9.6486732987230317E-2</v>
      </c>
      <c r="AF655" s="1" t="s">
        <v>67</v>
      </c>
      <c r="AG655" s="1" t="s">
        <v>67</v>
      </c>
      <c r="AH655" s="1">
        <v>7.1603630020686637</v>
      </c>
      <c r="AI655" s="1" t="s">
        <v>67</v>
      </c>
      <c r="AJ655" s="1">
        <v>6.0563363122579279</v>
      </c>
      <c r="AK655" s="1">
        <v>3.3744026441393973</v>
      </c>
      <c r="BI655" s="8" t="s">
        <v>67</v>
      </c>
      <c r="BJ655" s="8" t="s">
        <v>67</v>
      </c>
      <c r="BK655" s="5" t="s">
        <v>67</v>
      </c>
      <c r="BL655" s="5" t="s">
        <v>67</v>
      </c>
      <c r="BM655" s="5" t="s">
        <v>67</v>
      </c>
      <c r="BN655" s="5" t="s">
        <v>67</v>
      </c>
      <c r="BO655" s="5" t="s">
        <v>67</v>
      </c>
      <c r="BP655" s="5" t="s">
        <v>67</v>
      </c>
      <c r="BQ655" s="5" t="s">
        <v>67</v>
      </c>
      <c r="BR655" s="5" t="s">
        <v>67</v>
      </c>
      <c r="BS655" s="5" t="s">
        <v>67</v>
      </c>
      <c r="BT655" s="5" t="s">
        <v>67</v>
      </c>
      <c r="BU655" s="5" t="s">
        <v>67</v>
      </c>
      <c r="BV655" s="5" t="s">
        <v>67</v>
      </c>
      <c r="BW655" s="5" t="s">
        <v>67</v>
      </c>
      <c r="BX655" s="5" t="s">
        <v>67</v>
      </c>
      <c r="BY655" s="5" t="s">
        <v>67</v>
      </c>
      <c r="BZ655" s="5" t="s">
        <v>67</v>
      </c>
      <c r="CA655" s="5"/>
      <c r="CB655" s="5" t="s">
        <v>67</v>
      </c>
      <c r="CC655" s="5" t="s">
        <v>67</v>
      </c>
      <c r="CD655" s="5" t="s">
        <v>67</v>
      </c>
      <c r="CE655" s="5" t="s">
        <v>67</v>
      </c>
      <c r="CF655" s="5" t="s">
        <v>67</v>
      </c>
      <c r="CG655" s="5" t="s">
        <v>67</v>
      </c>
      <c r="CJ655"/>
      <c r="CK655"/>
      <c r="CT655" s="5"/>
      <c r="CU655" s="5"/>
      <c r="CV655" s="5"/>
      <c r="CW655" s="5"/>
      <c r="CX655" s="5"/>
      <c r="CY655" s="5"/>
      <c r="CZ655" s="5"/>
      <c r="DA655" s="5"/>
    </row>
    <row r="656" spans="1:105" s="1" customFormat="1" x14ac:dyDescent="0.25">
      <c r="A656" s="5" t="str">
        <f t="shared" si="11"/>
        <v>Cunderdin2014CV44Y87_CLFert0N</v>
      </c>
      <c r="B656" s="1" t="s">
        <v>63</v>
      </c>
      <c r="C656" s="1">
        <v>2014</v>
      </c>
      <c r="D656" s="5" t="s">
        <v>64</v>
      </c>
      <c r="E656" s="2">
        <v>41843</v>
      </c>
      <c r="F656" s="1">
        <v>0</v>
      </c>
      <c r="G656" s="1" t="s">
        <v>69</v>
      </c>
      <c r="H656" s="1" t="s">
        <v>68</v>
      </c>
      <c r="I656" s="1" t="s">
        <v>107</v>
      </c>
      <c r="J656" s="1" t="s">
        <v>73</v>
      </c>
      <c r="K656" s="1">
        <v>73.601130339471581</v>
      </c>
      <c r="L656" s="1">
        <v>40.187265517816009</v>
      </c>
      <c r="M656" s="1">
        <v>34.513649160628681</v>
      </c>
      <c r="N656" s="1">
        <v>0</v>
      </c>
      <c r="O656" s="1">
        <v>9.370682254810994</v>
      </c>
      <c r="P656" s="1">
        <v>157.67272727272726</v>
      </c>
      <c r="Q656" s="1">
        <v>3.0465905050505047</v>
      </c>
      <c r="R656" s="1">
        <v>8.603979797979798E-2</v>
      </c>
      <c r="S656" s="1">
        <v>0</v>
      </c>
      <c r="U656" s="1">
        <v>207.27550689961973</v>
      </c>
      <c r="V656" s="1" t="s">
        <v>67</v>
      </c>
      <c r="W656" s="1">
        <v>145.29793242121352</v>
      </c>
      <c r="X656" s="1">
        <v>49.090909090909093</v>
      </c>
      <c r="Y656" s="1">
        <v>10.35008304294047</v>
      </c>
      <c r="Z656" s="1">
        <v>4.3459771476648239</v>
      </c>
      <c r="AA656" s="1">
        <v>12.654621945924172</v>
      </c>
      <c r="AB656" s="1" t="s">
        <v>67</v>
      </c>
      <c r="AC656" s="1">
        <v>0.40069725713212795</v>
      </c>
      <c r="AD656" s="4">
        <v>27.079596987450792</v>
      </c>
      <c r="AE656" s="1">
        <v>1.1697392874765273</v>
      </c>
      <c r="AF656" s="1">
        <v>5.2355443481228496E-2</v>
      </c>
      <c r="AG656" s="1" t="s">
        <v>67</v>
      </c>
      <c r="AH656" s="1">
        <v>2.6001219187619924</v>
      </c>
      <c r="AI656" s="1" t="s">
        <v>67</v>
      </c>
      <c r="AJ656" s="1">
        <v>3.2828759144180788</v>
      </c>
      <c r="AK656" s="1">
        <v>5.2486388108147519</v>
      </c>
      <c r="BI656" s="8" t="s">
        <v>67</v>
      </c>
      <c r="BJ656" s="8" t="s">
        <v>67</v>
      </c>
      <c r="BK656" s="5">
        <v>3.5126499999999998E-2</v>
      </c>
      <c r="BL656" s="5" t="s">
        <v>67</v>
      </c>
      <c r="BM656" s="5" t="s">
        <v>67</v>
      </c>
      <c r="BN656" s="5" t="s">
        <v>67</v>
      </c>
      <c r="BO656" s="5" t="s">
        <v>67</v>
      </c>
      <c r="BP656" s="5">
        <v>4.8310748363636353</v>
      </c>
      <c r="BQ656" s="5" t="s">
        <v>67</v>
      </c>
      <c r="BR656" s="5" t="s">
        <v>67</v>
      </c>
      <c r="BS656" s="5" t="s">
        <v>67</v>
      </c>
      <c r="BT656" s="5" t="s">
        <v>67</v>
      </c>
      <c r="BU656" s="5" t="s">
        <v>67</v>
      </c>
      <c r="BV656" s="5" t="s">
        <v>67</v>
      </c>
      <c r="BW656" s="5" t="s">
        <v>67</v>
      </c>
      <c r="BX656" s="5">
        <v>9.5065000000000115E-3</v>
      </c>
      <c r="BY656" s="5" t="s">
        <v>67</v>
      </c>
      <c r="BZ656" s="5" t="s">
        <v>67</v>
      </c>
      <c r="CA656" s="5"/>
      <c r="CB656" s="5" t="s">
        <v>67</v>
      </c>
      <c r="CC656" s="5" t="s">
        <v>67</v>
      </c>
      <c r="CD656" s="5">
        <v>2.1349192000000006</v>
      </c>
      <c r="CE656" s="5" t="s">
        <v>67</v>
      </c>
      <c r="CF656" s="5" t="s">
        <v>67</v>
      </c>
      <c r="CG656" s="5" t="s">
        <v>67</v>
      </c>
      <c r="CJ656"/>
      <c r="CK656"/>
      <c r="CT656" s="5"/>
      <c r="CU656" s="5"/>
      <c r="CV656" s="5"/>
      <c r="CW656" s="5"/>
      <c r="CX656" s="5"/>
      <c r="CY656" s="5"/>
      <c r="CZ656" s="5"/>
      <c r="DA656" s="5"/>
    </row>
    <row r="657" spans="1:105" s="1" customFormat="1" x14ac:dyDescent="0.25">
      <c r="A657" s="5" t="str">
        <f t="shared" si="11"/>
        <v>Cunderdin2014CV44Y87_CLFert100N</v>
      </c>
      <c r="B657" s="1" t="s">
        <v>63</v>
      </c>
      <c r="C657" s="1">
        <v>2014</v>
      </c>
      <c r="D657" s="5" t="s">
        <v>64</v>
      </c>
      <c r="E657" s="2">
        <v>41843</v>
      </c>
      <c r="F657" s="1">
        <v>100</v>
      </c>
      <c r="G657" s="1" t="s">
        <v>69</v>
      </c>
      <c r="H657" s="1" t="s">
        <v>68</v>
      </c>
      <c r="I657" s="1" t="s">
        <v>107</v>
      </c>
      <c r="J657" s="1" t="s">
        <v>73</v>
      </c>
      <c r="K657" s="1">
        <v>119.59532178234429</v>
      </c>
      <c r="L657" s="1">
        <v>67.054553205695257</v>
      </c>
      <c r="M657" s="1">
        <v>73.848616493106661</v>
      </c>
      <c r="N657" s="1">
        <v>0</v>
      </c>
      <c r="O657" s="1">
        <v>13.477266094611361</v>
      </c>
      <c r="P657" s="1">
        <v>273.97575757575754</v>
      </c>
      <c r="Q657" s="1">
        <v>2.2051618181818182</v>
      </c>
      <c r="R657" s="1">
        <v>0.15775878787878786</v>
      </c>
      <c r="S657" s="1">
        <v>0</v>
      </c>
      <c r="U657" s="1">
        <v>150.57426066455943</v>
      </c>
      <c r="V657" s="1" t="s">
        <v>67</v>
      </c>
      <c r="W657" s="1">
        <v>107.3702793457674</v>
      </c>
      <c r="X657" s="1">
        <v>43.636363636363633</v>
      </c>
      <c r="Y657" s="1">
        <v>23.397292741791478</v>
      </c>
      <c r="Z657" s="1">
        <v>13.322651493073014</v>
      </c>
      <c r="AA657" s="1">
        <v>8.6763202738412577</v>
      </c>
      <c r="AB657" s="1" t="s">
        <v>67</v>
      </c>
      <c r="AC657" s="1">
        <v>2.15941959433763</v>
      </c>
      <c r="AD657" s="4">
        <v>39.226628855747848</v>
      </c>
      <c r="AE657" s="1">
        <v>0.9838674101878524</v>
      </c>
      <c r="AF657" s="1">
        <v>4.3417324408230339E-2</v>
      </c>
      <c r="AG657" s="1" t="s">
        <v>67</v>
      </c>
      <c r="AH657" s="1">
        <v>72.718493128354652</v>
      </c>
      <c r="AI657" s="1" t="s">
        <v>67</v>
      </c>
      <c r="AJ657" s="1">
        <v>50.115832013158744</v>
      </c>
      <c r="AK657" s="1">
        <v>3.1491832864888338</v>
      </c>
      <c r="BI657" s="8" t="s">
        <v>67</v>
      </c>
      <c r="BJ657" s="8" t="s">
        <v>67</v>
      </c>
      <c r="BK657" s="5">
        <v>4.5599999999999995E-2</v>
      </c>
      <c r="BL657" s="5" t="s">
        <v>67</v>
      </c>
      <c r="BM657" s="5" t="s">
        <v>67</v>
      </c>
      <c r="BN657" s="5" t="s">
        <v>67</v>
      </c>
      <c r="BO657" s="5" t="s">
        <v>67</v>
      </c>
      <c r="BP657" s="5">
        <v>9.8204772121212098</v>
      </c>
      <c r="BQ657" s="5" t="s">
        <v>67</v>
      </c>
      <c r="BR657" s="5" t="s">
        <v>67</v>
      </c>
      <c r="BS657" s="5" t="s">
        <v>67</v>
      </c>
      <c r="BT657" s="5" t="s">
        <v>67</v>
      </c>
      <c r="BU657" s="5" t="s">
        <v>67</v>
      </c>
      <c r="BV657" s="5" t="s">
        <v>67</v>
      </c>
      <c r="BW657" s="5" t="s">
        <v>67</v>
      </c>
      <c r="BX657" s="5">
        <v>5.5369395878951209E-3</v>
      </c>
      <c r="BY657" s="5" t="s">
        <v>67</v>
      </c>
      <c r="BZ657" s="5" t="s">
        <v>67</v>
      </c>
      <c r="CA657" s="5"/>
      <c r="CB657" s="5" t="s">
        <v>67</v>
      </c>
      <c r="CC657" s="5" t="s">
        <v>67</v>
      </c>
      <c r="CD657" s="5">
        <v>1.6272579944145398</v>
      </c>
      <c r="CE657" s="5" t="s">
        <v>67</v>
      </c>
      <c r="CF657" s="5" t="s">
        <v>67</v>
      </c>
      <c r="CG657" s="5" t="s">
        <v>67</v>
      </c>
      <c r="CJ657"/>
      <c r="CK657"/>
      <c r="CT657" s="5"/>
      <c r="CU657" s="5"/>
      <c r="CV657" s="5"/>
      <c r="CW657" s="5"/>
      <c r="CX657" s="5"/>
      <c r="CY657" s="5"/>
      <c r="CZ657" s="5"/>
      <c r="DA657" s="5"/>
    </row>
    <row r="658" spans="1:105" s="1" customFormat="1" x14ac:dyDescent="0.25">
      <c r="A658" s="5" t="str">
        <f t="shared" si="11"/>
        <v>Cunderdin2014CV44Y87_CLFert0N</v>
      </c>
      <c r="B658" s="1" t="s">
        <v>63</v>
      </c>
      <c r="C658" s="1">
        <v>2014</v>
      </c>
      <c r="D658" s="5" t="s">
        <v>64</v>
      </c>
      <c r="E658" s="2">
        <v>41864</v>
      </c>
      <c r="F658" s="1">
        <v>0</v>
      </c>
      <c r="G658" s="1" t="s">
        <v>69</v>
      </c>
      <c r="H658" s="1" t="s">
        <v>68</v>
      </c>
      <c r="I658" s="1" t="s">
        <v>107</v>
      </c>
      <c r="J658" s="1" t="s">
        <v>73</v>
      </c>
      <c r="K658" s="1">
        <v>111.48041597146754</v>
      </c>
      <c r="L658" s="1">
        <v>53.240323415632396</v>
      </c>
      <c r="M658" s="1">
        <v>233.3362662830788</v>
      </c>
      <c r="N658" s="1">
        <v>0</v>
      </c>
      <c r="O658" s="1">
        <v>26.185418572245471</v>
      </c>
      <c r="P658" s="1">
        <v>424.24242424242419</v>
      </c>
      <c r="Q658" s="1">
        <v>3.3977458585858584</v>
      </c>
      <c r="R658" s="1">
        <v>0.4577757575757575</v>
      </c>
      <c r="S658" s="1">
        <v>0</v>
      </c>
      <c r="U658" s="1" t="s">
        <v>67</v>
      </c>
      <c r="V658" s="1" t="s">
        <v>67</v>
      </c>
      <c r="W658" s="1" t="s">
        <v>67</v>
      </c>
      <c r="X658" s="1">
        <v>43.636363636363633</v>
      </c>
      <c r="Y658" s="1">
        <v>7.7191177882567299</v>
      </c>
      <c r="Z658" s="1">
        <v>7.653408367444408</v>
      </c>
      <c r="AA658" s="1">
        <v>13.570585307367578</v>
      </c>
      <c r="AB658" s="1" t="s">
        <v>67</v>
      </c>
      <c r="AC658" s="1">
        <v>5.8362166111687586</v>
      </c>
      <c r="AD658" s="4">
        <v>24.069152745078632</v>
      </c>
      <c r="AE658" s="1">
        <v>0.36379494178804023</v>
      </c>
      <c r="AF658" s="1">
        <v>7.7216544056127212E-2</v>
      </c>
      <c r="AG658" s="1" t="s">
        <v>67</v>
      </c>
      <c r="AH658" s="1" t="s">
        <v>67</v>
      </c>
      <c r="AI658" s="1" t="s">
        <v>67</v>
      </c>
      <c r="AJ658" s="1" t="s">
        <v>67</v>
      </c>
      <c r="AK658" s="1">
        <v>7.5696945435132088</v>
      </c>
      <c r="BI658" s="8" t="s">
        <v>67</v>
      </c>
      <c r="BJ658" s="8" t="s">
        <v>67</v>
      </c>
      <c r="BK658" s="5" t="s">
        <v>67</v>
      </c>
      <c r="BL658" s="5" t="s">
        <v>67</v>
      </c>
      <c r="BM658" s="5" t="s">
        <v>67</v>
      </c>
      <c r="BN658" s="5" t="s">
        <v>67</v>
      </c>
      <c r="BO658" s="5" t="s">
        <v>67</v>
      </c>
      <c r="BP658" s="5" t="s">
        <v>67</v>
      </c>
      <c r="BQ658" s="5" t="s">
        <v>67</v>
      </c>
      <c r="BR658" s="5" t="s">
        <v>67</v>
      </c>
      <c r="BS658" s="5" t="s">
        <v>67</v>
      </c>
      <c r="BT658" s="5" t="s">
        <v>67</v>
      </c>
      <c r="BU658" s="5" t="s">
        <v>67</v>
      </c>
      <c r="BV658" s="5" t="s">
        <v>67</v>
      </c>
      <c r="BW658" s="5" t="s">
        <v>67</v>
      </c>
      <c r="BX658" s="5" t="s">
        <v>67</v>
      </c>
      <c r="BY658" s="5" t="s">
        <v>67</v>
      </c>
      <c r="BZ658" s="5" t="s">
        <v>67</v>
      </c>
      <c r="CA658" s="5"/>
      <c r="CB658" s="5" t="s">
        <v>67</v>
      </c>
      <c r="CC658" s="5" t="s">
        <v>67</v>
      </c>
      <c r="CD658" s="5" t="s">
        <v>67</v>
      </c>
      <c r="CE658" s="5" t="s">
        <v>67</v>
      </c>
      <c r="CF658" s="5" t="s">
        <v>67</v>
      </c>
      <c r="CG658" s="5" t="s">
        <v>67</v>
      </c>
      <c r="CJ658"/>
      <c r="CK658"/>
      <c r="CT658" s="5"/>
      <c r="CU658" s="5"/>
      <c r="CV658" s="5"/>
      <c r="CW658" s="5"/>
      <c r="CX658" s="5"/>
      <c r="CY658" s="5"/>
      <c r="CZ658" s="5"/>
      <c r="DA658" s="5"/>
    </row>
    <row r="659" spans="1:105" s="1" customFormat="1" x14ac:dyDescent="0.25">
      <c r="A659" s="5" t="str">
        <f t="shared" si="11"/>
        <v>Cunderdin2014CV44Y87_CLFert100N</v>
      </c>
      <c r="B659" s="1" t="s">
        <v>63</v>
      </c>
      <c r="C659" s="1">
        <v>2014</v>
      </c>
      <c r="D659" s="5" t="s">
        <v>64</v>
      </c>
      <c r="E659" s="2">
        <v>41864</v>
      </c>
      <c r="F659" s="1">
        <v>100</v>
      </c>
      <c r="G659" s="1" t="s">
        <v>69</v>
      </c>
      <c r="H659" s="1" t="s">
        <v>68</v>
      </c>
      <c r="I659" s="1" t="s">
        <v>107</v>
      </c>
      <c r="J659" s="1" t="s">
        <v>73</v>
      </c>
      <c r="K659" s="1">
        <v>163.93925279344629</v>
      </c>
      <c r="L659" s="1">
        <v>63.650531328195562</v>
      </c>
      <c r="M659" s="1">
        <v>446.62704733394759</v>
      </c>
      <c r="N659" s="1">
        <v>0</v>
      </c>
      <c r="O659" s="1">
        <v>56.322562483804383</v>
      </c>
      <c r="P659" s="1">
        <v>730.53939393939379</v>
      </c>
      <c r="Q659" s="1">
        <v>5.155927272727272</v>
      </c>
      <c r="R659" s="1">
        <v>0.85579232323232313</v>
      </c>
      <c r="S659" s="1">
        <v>0</v>
      </c>
      <c r="U659" s="1" t="s">
        <v>67</v>
      </c>
      <c r="V659" s="1" t="s">
        <v>67</v>
      </c>
      <c r="W659" s="1" t="s">
        <v>67</v>
      </c>
      <c r="X659" s="1">
        <v>43.636363636363626</v>
      </c>
      <c r="Y659" s="1">
        <v>3.2019814481321807</v>
      </c>
      <c r="Z659" s="1">
        <v>3.5113875701821091</v>
      </c>
      <c r="AA659" s="1">
        <v>26.244649833079166</v>
      </c>
      <c r="AB659" s="1" t="s">
        <v>67</v>
      </c>
      <c r="AC659" s="1">
        <v>9.5265366247848835</v>
      </c>
      <c r="AD659" s="4">
        <v>38.583996358892392</v>
      </c>
      <c r="AE659" s="1">
        <v>0.36795604482970629</v>
      </c>
      <c r="AF659" s="1">
        <v>9.852684151462042E-2</v>
      </c>
      <c r="AG659" s="1" t="s">
        <v>67</v>
      </c>
      <c r="AH659" s="1" t="s">
        <v>67</v>
      </c>
      <c r="AI659" s="1" t="s">
        <v>67</v>
      </c>
      <c r="AJ659" s="1" t="s">
        <v>67</v>
      </c>
      <c r="AK659" s="1">
        <v>7.5696945435132186</v>
      </c>
      <c r="BI659" s="8" t="s">
        <v>67</v>
      </c>
      <c r="BJ659" s="8" t="s">
        <v>67</v>
      </c>
      <c r="BK659" s="5" t="s">
        <v>67</v>
      </c>
      <c r="BL659" s="5" t="s">
        <v>67</v>
      </c>
      <c r="BM659" s="5" t="s">
        <v>67</v>
      </c>
      <c r="BN659" s="5" t="s">
        <v>67</v>
      </c>
      <c r="BO659" s="5" t="s">
        <v>67</v>
      </c>
      <c r="BP659" s="5" t="s">
        <v>67</v>
      </c>
      <c r="BQ659" s="5" t="s">
        <v>67</v>
      </c>
      <c r="BR659" s="5" t="s">
        <v>67</v>
      </c>
      <c r="BS659" s="5" t="s">
        <v>67</v>
      </c>
      <c r="BT659" s="5" t="s">
        <v>67</v>
      </c>
      <c r="BU659" s="5" t="s">
        <v>67</v>
      </c>
      <c r="BV659" s="5" t="s">
        <v>67</v>
      </c>
      <c r="BW659" s="5" t="s">
        <v>67</v>
      </c>
      <c r="BX659" s="5" t="s">
        <v>67</v>
      </c>
      <c r="BY659" s="5" t="s">
        <v>67</v>
      </c>
      <c r="BZ659" s="5" t="s">
        <v>67</v>
      </c>
      <c r="CA659" s="5"/>
      <c r="CB659" s="5" t="s">
        <v>67</v>
      </c>
      <c r="CC659" s="5" t="s">
        <v>67</v>
      </c>
      <c r="CD659" s="5" t="s">
        <v>67</v>
      </c>
      <c r="CE659" s="5" t="s">
        <v>67</v>
      </c>
      <c r="CF659" s="5" t="s">
        <v>67</v>
      </c>
      <c r="CG659" s="5" t="s">
        <v>67</v>
      </c>
      <c r="CJ659"/>
      <c r="CK659"/>
      <c r="CT659" s="5"/>
      <c r="CU659" s="5"/>
      <c r="CV659" s="5"/>
      <c r="CW659" s="5"/>
      <c r="CX659" s="5"/>
      <c r="CY659" s="5"/>
      <c r="CZ659" s="5"/>
      <c r="DA659" s="5"/>
    </row>
    <row r="660" spans="1:105" s="1" customFormat="1" x14ac:dyDescent="0.25">
      <c r="A660" s="5" t="str">
        <f t="shared" si="11"/>
        <v>Cunderdin2014CV44Y87_CLFert0N</v>
      </c>
      <c r="B660" s="1" t="s">
        <v>63</v>
      </c>
      <c r="C660" s="1">
        <v>2014</v>
      </c>
      <c r="D660" s="5" t="s">
        <v>64</v>
      </c>
      <c r="E660" s="2">
        <v>41886</v>
      </c>
      <c r="F660" s="1">
        <v>0</v>
      </c>
      <c r="G660" s="1" t="s">
        <v>69</v>
      </c>
      <c r="H660" s="1" t="s">
        <v>68</v>
      </c>
      <c r="I660" s="1" t="s">
        <v>107</v>
      </c>
      <c r="J660" s="1" t="s">
        <v>73</v>
      </c>
      <c r="K660" s="1">
        <v>36.759998214102232</v>
      </c>
      <c r="L660" s="1">
        <v>6.5285190811262765</v>
      </c>
      <c r="M660" s="1">
        <v>435.07204917547097</v>
      </c>
      <c r="N660" s="1">
        <v>73.313034043062672</v>
      </c>
      <c r="O660" s="1">
        <v>5.7991267589650493</v>
      </c>
      <c r="P660" s="1">
        <v>557.47272727272718</v>
      </c>
      <c r="Q660" s="1">
        <v>1.6345220202020201</v>
      </c>
      <c r="R660" s="1">
        <v>1.2746638383838382</v>
      </c>
      <c r="S660" s="1">
        <v>0.52458383838383826</v>
      </c>
      <c r="U660" s="1" t="s">
        <v>67</v>
      </c>
      <c r="V660" s="1" t="s">
        <v>67</v>
      </c>
      <c r="W660" s="1" t="s">
        <v>67</v>
      </c>
      <c r="X660" s="1">
        <v>58.787878787878782</v>
      </c>
      <c r="Y660" s="1">
        <v>3.7797978388077409</v>
      </c>
      <c r="Z660" s="1">
        <v>1.015073944254574</v>
      </c>
      <c r="AA660" s="1">
        <v>45.689733377681335</v>
      </c>
      <c r="AB660" s="1">
        <v>4.7261593615813959</v>
      </c>
      <c r="AC660" s="1">
        <v>2.1516782958672027</v>
      </c>
      <c r="AD660" s="4">
        <v>49.138513394511754</v>
      </c>
      <c r="AE660" s="1">
        <v>0.25238032451380588</v>
      </c>
      <c r="AF660" s="1">
        <v>8.2990302479519801E-2</v>
      </c>
      <c r="AG660" s="1">
        <v>3.3151059345994903E-2</v>
      </c>
      <c r="AH660" s="1" t="s">
        <v>67</v>
      </c>
      <c r="AI660" s="1" t="s">
        <v>67</v>
      </c>
      <c r="AJ660" s="1" t="s">
        <v>67</v>
      </c>
      <c r="AK660" s="1">
        <v>8.4196630239089689</v>
      </c>
      <c r="BI660" s="8" t="s">
        <v>67</v>
      </c>
      <c r="BJ660" s="8">
        <v>2.0490756723730557E-3</v>
      </c>
      <c r="BK660" s="5" t="s">
        <v>67</v>
      </c>
      <c r="BL660" s="5">
        <v>2.1832333333333332E-2</v>
      </c>
      <c r="BM660" s="5">
        <v>3.4663333333333331E-2</v>
      </c>
      <c r="BN660" s="5">
        <v>1.6013333333333334E-2</v>
      </c>
      <c r="BO660" s="5" t="s">
        <v>67</v>
      </c>
      <c r="BP660" s="5" t="s">
        <v>67</v>
      </c>
      <c r="BQ660" s="5">
        <v>0.6819632616144401</v>
      </c>
      <c r="BR660" s="5">
        <v>5.7270421707917825</v>
      </c>
      <c r="BS660" s="5">
        <v>2.1446486560910145</v>
      </c>
      <c r="BT660" s="5" t="s">
        <v>67</v>
      </c>
      <c r="BU660" s="5" t="s">
        <v>67</v>
      </c>
      <c r="BV660" s="5" t="s">
        <v>67</v>
      </c>
      <c r="BW660" s="5" t="s">
        <v>67</v>
      </c>
      <c r="BX660" s="5" t="s">
        <v>67</v>
      </c>
      <c r="BY660" s="5">
        <v>6.7266047238644382E-4</v>
      </c>
      <c r="BZ660" s="5">
        <v>1.1985036967449248E-3</v>
      </c>
      <c r="CA660" s="5"/>
      <c r="CB660" s="5" t="s">
        <v>67</v>
      </c>
      <c r="CC660" s="5" t="s">
        <v>67</v>
      </c>
      <c r="CD660" s="5" t="s">
        <v>67</v>
      </c>
      <c r="CE660" s="5">
        <v>9.7326487753559759E-2</v>
      </c>
      <c r="CF660" s="5">
        <v>0.33599895922123996</v>
      </c>
      <c r="CG660" s="5">
        <v>0.17406570847388625</v>
      </c>
      <c r="CJ660"/>
      <c r="CK660"/>
      <c r="CT660" s="5"/>
      <c r="CU660" s="5"/>
      <c r="CV660" s="5"/>
      <c r="CW660" s="5"/>
      <c r="CX660" s="5"/>
      <c r="CY660" s="5"/>
      <c r="CZ660" s="5"/>
      <c r="DA660" s="5"/>
    </row>
    <row r="661" spans="1:105" s="1" customFormat="1" x14ac:dyDescent="0.25">
      <c r="A661" s="5" t="str">
        <f t="shared" si="11"/>
        <v>Cunderdin2014CV44Y87_CLFert100N</v>
      </c>
      <c r="B661" s="1" t="s">
        <v>63</v>
      </c>
      <c r="C661" s="1">
        <v>2014</v>
      </c>
      <c r="D661" s="5" t="s">
        <v>64</v>
      </c>
      <c r="E661" s="2">
        <v>41886</v>
      </c>
      <c r="F661" s="1">
        <v>100</v>
      </c>
      <c r="G661" s="1" t="s">
        <v>69</v>
      </c>
      <c r="H661" s="1" t="s">
        <v>68</v>
      </c>
      <c r="I661" s="1" t="s">
        <v>107</v>
      </c>
      <c r="J661" s="1" t="s">
        <v>73</v>
      </c>
      <c r="K661" s="1">
        <v>73.286043887402542</v>
      </c>
      <c r="L661" s="1">
        <v>7.8861366333616365</v>
      </c>
      <c r="M661" s="1">
        <v>677.41283451880361</v>
      </c>
      <c r="N661" s="1">
        <v>159.48678948774275</v>
      </c>
      <c r="O661" s="1">
        <v>25.497892442386313</v>
      </c>
      <c r="P661" s="1">
        <v>943.56969696969679</v>
      </c>
      <c r="Q661" s="1">
        <v>1.7870864646464646</v>
      </c>
      <c r="R661" s="1">
        <v>1.5367999999999997</v>
      </c>
      <c r="S661" s="1">
        <v>0.78214101010101011</v>
      </c>
      <c r="U661" s="1" t="s">
        <v>67</v>
      </c>
      <c r="V661" s="1" t="s">
        <v>67</v>
      </c>
      <c r="W661" s="1" t="s">
        <v>67</v>
      </c>
      <c r="X661" s="1">
        <v>64.242424242424235</v>
      </c>
      <c r="Y661" s="1">
        <v>8.1016557057227079</v>
      </c>
      <c r="Z661" s="1">
        <v>0.50630656219119341</v>
      </c>
      <c r="AA661" s="1">
        <v>7.4145646292350218</v>
      </c>
      <c r="AB661" s="1">
        <v>19.713936563875908</v>
      </c>
      <c r="AC661" s="1">
        <v>13.598586141192945</v>
      </c>
      <c r="AD661" s="4">
        <v>27.069760574439815</v>
      </c>
      <c r="AE661" s="1">
        <v>0.20733235742445016</v>
      </c>
      <c r="AF661" s="1">
        <v>0.1609840779081744</v>
      </c>
      <c r="AG661" s="1">
        <v>3.2879804312051564E-2</v>
      </c>
      <c r="AH661" s="1" t="s">
        <v>67</v>
      </c>
      <c r="AI661" s="1" t="s">
        <v>67</v>
      </c>
      <c r="AJ661" s="1" t="s">
        <v>67</v>
      </c>
      <c r="AK661" s="1">
        <v>24.333163515011794</v>
      </c>
      <c r="BI661" s="8" t="s">
        <v>67</v>
      </c>
      <c r="BJ661" s="8">
        <v>1.9298790981129715E-3</v>
      </c>
      <c r="BK661" s="5" t="s">
        <v>67</v>
      </c>
      <c r="BL661" s="5">
        <v>2.9343333333333336E-2</v>
      </c>
      <c r="BM661" s="5">
        <v>3.3076666666666664E-2</v>
      </c>
      <c r="BN661" s="5">
        <v>1.7639999999999999E-2</v>
      </c>
      <c r="BO661" s="5" t="s">
        <v>67</v>
      </c>
      <c r="BP661" s="5" t="s">
        <v>67</v>
      </c>
      <c r="BQ661" s="5">
        <v>1.8375569190023675</v>
      </c>
      <c r="BR661" s="5">
        <v>10.208848127839032</v>
      </c>
      <c r="BS661" s="5">
        <v>4.4824262064433347</v>
      </c>
      <c r="BT661" s="5" t="s">
        <v>67</v>
      </c>
      <c r="BU661" s="5" t="s">
        <v>67</v>
      </c>
      <c r="BV661" s="5" t="s">
        <v>67</v>
      </c>
      <c r="BW661" s="5" t="s">
        <v>67</v>
      </c>
      <c r="BX661" s="5" t="s">
        <v>67</v>
      </c>
      <c r="BY661" s="5">
        <v>1.5378159115374205E-3</v>
      </c>
      <c r="BZ661" s="5">
        <v>1.3498683063338066E-3</v>
      </c>
      <c r="CA661" s="5"/>
      <c r="CB661" s="5" t="s">
        <v>67</v>
      </c>
      <c r="CC661" s="5" t="s">
        <v>67</v>
      </c>
      <c r="CD661" s="5" t="s">
        <v>67</v>
      </c>
      <c r="CE661" s="5">
        <v>0.18092402547738501</v>
      </c>
      <c r="CF661" s="5">
        <v>0.79913454233174708</v>
      </c>
      <c r="CG661" s="5" t="s">
        <v>67</v>
      </c>
      <c r="CJ661"/>
      <c r="CK661"/>
      <c r="CT661" s="5"/>
      <c r="CU661" s="5"/>
      <c r="CV661" s="5"/>
      <c r="CW661" s="5"/>
      <c r="CX661" s="5"/>
      <c r="CY661" s="5"/>
      <c r="CZ661" s="5"/>
      <c r="DA661" s="5"/>
    </row>
    <row r="662" spans="1:105" s="1" customFormat="1" x14ac:dyDescent="0.25">
      <c r="A662" s="5" t="str">
        <f t="shared" si="11"/>
        <v>Cunderdin2014CV45Y86_CLFert0N</v>
      </c>
      <c r="B662" s="1" t="s">
        <v>63</v>
      </c>
      <c r="C662" s="1">
        <v>2014</v>
      </c>
      <c r="D662" s="5" t="s">
        <v>64</v>
      </c>
      <c r="E662" s="2">
        <v>41815</v>
      </c>
      <c r="F662" s="1">
        <v>0</v>
      </c>
      <c r="G662" s="1" t="s">
        <v>69</v>
      </c>
      <c r="H662" s="1" t="s">
        <v>68</v>
      </c>
      <c r="I662" s="1" t="s">
        <v>81</v>
      </c>
      <c r="J662" s="1" t="s">
        <v>73</v>
      </c>
      <c r="K662" s="1">
        <v>29.574177627483099</v>
      </c>
      <c r="L662" s="1">
        <v>11.13491328160781</v>
      </c>
      <c r="M662" s="1">
        <v>0</v>
      </c>
      <c r="N662" s="1">
        <v>0</v>
      </c>
      <c r="O662" s="1">
        <v>0</v>
      </c>
      <c r="P662" s="1">
        <v>40.709090909090911</v>
      </c>
      <c r="Q662" s="1">
        <v>0.65547781818181816</v>
      </c>
      <c r="R662" s="1">
        <v>0</v>
      </c>
      <c r="S662" s="1">
        <v>0</v>
      </c>
      <c r="U662" s="1">
        <v>194.7542764401588</v>
      </c>
      <c r="V662" s="1" t="s">
        <v>67</v>
      </c>
      <c r="W662" s="1">
        <v>151.24646938837907</v>
      </c>
      <c r="X662" s="1">
        <v>47.272727272727273</v>
      </c>
      <c r="Y662" s="1">
        <v>3.5183494279248531</v>
      </c>
      <c r="Z662" s="1">
        <v>1.0542510921852408</v>
      </c>
      <c r="AA662" s="1" t="s">
        <v>67</v>
      </c>
      <c r="AB662" s="1" t="s">
        <v>67</v>
      </c>
      <c r="AC662" s="1" t="s">
        <v>67</v>
      </c>
      <c r="AD662" s="4">
        <v>4.5491742356053386</v>
      </c>
      <c r="AE662" s="1">
        <v>0.15705787620539352</v>
      </c>
      <c r="AF662" s="1" t="s">
        <v>67</v>
      </c>
      <c r="AG662" s="1" t="s">
        <v>67</v>
      </c>
      <c r="AH662" s="1">
        <v>7.2402123643643348</v>
      </c>
      <c r="AI662" s="1" t="s">
        <v>67</v>
      </c>
      <c r="AJ662" s="1">
        <v>4.5428752299287343</v>
      </c>
      <c r="AK662" s="1">
        <v>7.2727272727272672</v>
      </c>
      <c r="BI662" s="8" t="s">
        <v>67</v>
      </c>
      <c r="BJ662" s="8" t="s">
        <v>67</v>
      </c>
      <c r="BK662" s="5" t="s">
        <v>67</v>
      </c>
      <c r="BL662" s="5" t="s">
        <v>67</v>
      </c>
      <c r="BM662" s="5" t="s">
        <v>67</v>
      </c>
      <c r="BN662" s="5" t="s">
        <v>67</v>
      </c>
      <c r="BO662" s="5" t="s">
        <v>67</v>
      </c>
      <c r="BP662" s="5" t="s">
        <v>67</v>
      </c>
      <c r="BQ662" s="5" t="s">
        <v>67</v>
      </c>
      <c r="BR662" s="5" t="s">
        <v>67</v>
      </c>
      <c r="BS662" s="5" t="s">
        <v>67</v>
      </c>
      <c r="BT662" s="5" t="s">
        <v>67</v>
      </c>
      <c r="BU662" s="5" t="s">
        <v>67</v>
      </c>
      <c r="BV662" s="5" t="s">
        <v>67</v>
      </c>
      <c r="BW662" s="5" t="s">
        <v>67</v>
      </c>
      <c r="BX662" s="5" t="s">
        <v>67</v>
      </c>
      <c r="BY662" s="5" t="s">
        <v>67</v>
      </c>
      <c r="BZ662" s="5" t="s">
        <v>67</v>
      </c>
      <c r="CA662" s="5"/>
      <c r="CB662" s="5" t="s">
        <v>67</v>
      </c>
      <c r="CC662" s="5" t="s">
        <v>67</v>
      </c>
      <c r="CD662" s="5" t="s">
        <v>67</v>
      </c>
      <c r="CE662" s="5" t="s">
        <v>67</v>
      </c>
      <c r="CF662" s="5" t="s">
        <v>67</v>
      </c>
      <c r="CG662" s="5" t="s">
        <v>67</v>
      </c>
      <c r="CJ662"/>
      <c r="CK662"/>
      <c r="CT662" s="5"/>
      <c r="CU662" s="5"/>
      <c r="CV662" s="5"/>
      <c r="CW662" s="5"/>
      <c r="CX662" s="5"/>
      <c r="CY662" s="5"/>
      <c r="CZ662" s="5"/>
      <c r="DA662" s="5"/>
    </row>
    <row r="663" spans="1:105" s="1" customFormat="1" x14ac:dyDescent="0.25">
      <c r="A663" s="5" t="str">
        <f t="shared" si="11"/>
        <v>Cunderdin2014CV45Y86_CLFert100N</v>
      </c>
      <c r="B663" s="1" t="s">
        <v>63</v>
      </c>
      <c r="C663" s="1">
        <v>2014</v>
      </c>
      <c r="D663" s="5" t="s">
        <v>64</v>
      </c>
      <c r="E663" s="2">
        <v>41815</v>
      </c>
      <c r="F663" s="1">
        <v>100</v>
      </c>
      <c r="G663" s="1" t="s">
        <v>69</v>
      </c>
      <c r="H663" s="1" t="s">
        <v>68</v>
      </c>
      <c r="I663" s="1" t="s">
        <v>81</v>
      </c>
      <c r="J663" s="1" t="s">
        <v>73</v>
      </c>
      <c r="K663" s="1">
        <v>49.818781947695946</v>
      </c>
      <c r="L663" s="1">
        <v>18.041824112910117</v>
      </c>
      <c r="M663" s="1">
        <v>0</v>
      </c>
      <c r="N663" s="1">
        <v>0</v>
      </c>
      <c r="O663" s="1">
        <v>0</v>
      </c>
      <c r="P663" s="1">
        <v>67.860606060606059</v>
      </c>
      <c r="Q663" s="1">
        <v>0.97682545454545444</v>
      </c>
      <c r="R663" s="1">
        <v>0</v>
      </c>
      <c r="S663" s="1">
        <v>0</v>
      </c>
      <c r="U663" s="1">
        <v>203.89293645698453</v>
      </c>
      <c r="V663" s="1" t="s">
        <v>67</v>
      </c>
      <c r="W663" s="1">
        <v>159.0135074974165</v>
      </c>
      <c r="X663" s="1">
        <v>49.696969696969695</v>
      </c>
      <c r="Y663" s="1">
        <v>4.0127334480339378</v>
      </c>
      <c r="Z663" s="1">
        <v>2.9205579420962549</v>
      </c>
      <c r="AA663" s="1" t="s">
        <v>67</v>
      </c>
      <c r="AB663" s="1" t="s">
        <v>67</v>
      </c>
      <c r="AC663" s="1" t="s">
        <v>67</v>
      </c>
      <c r="AD663" s="4">
        <v>6.6027987498860679</v>
      </c>
      <c r="AE663" s="1">
        <v>0.13886436984128075</v>
      </c>
      <c r="AF663" s="1" t="s">
        <v>67</v>
      </c>
      <c r="AG663" s="1" t="s">
        <v>67</v>
      </c>
      <c r="AH663" s="1">
        <v>24.262072769891226</v>
      </c>
      <c r="AI663" s="1" t="s">
        <v>67</v>
      </c>
      <c r="AJ663" s="1">
        <v>14.581254304014193</v>
      </c>
      <c r="AK663" s="1">
        <v>15.18783525592929</v>
      </c>
      <c r="BI663" s="8" t="s">
        <v>67</v>
      </c>
      <c r="BJ663" s="8" t="s">
        <v>67</v>
      </c>
      <c r="BK663" s="5" t="s">
        <v>67</v>
      </c>
      <c r="BL663" s="5" t="s">
        <v>67</v>
      </c>
      <c r="BM663" s="5" t="s">
        <v>67</v>
      </c>
      <c r="BN663" s="5" t="s">
        <v>67</v>
      </c>
      <c r="BO663" s="5" t="s">
        <v>67</v>
      </c>
      <c r="BP663" s="5" t="s">
        <v>67</v>
      </c>
      <c r="BQ663" s="5" t="s">
        <v>67</v>
      </c>
      <c r="BR663" s="5" t="s">
        <v>67</v>
      </c>
      <c r="BS663" s="5" t="s">
        <v>67</v>
      </c>
      <c r="BT663" s="5" t="s">
        <v>67</v>
      </c>
      <c r="BU663" s="5" t="s">
        <v>67</v>
      </c>
      <c r="BV663" s="5" t="s">
        <v>67</v>
      </c>
      <c r="BW663" s="5" t="s">
        <v>67</v>
      </c>
      <c r="BX663" s="5" t="s">
        <v>67</v>
      </c>
      <c r="BY663" s="5" t="s">
        <v>67</v>
      </c>
      <c r="BZ663" s="5" t="s">
        <v>67</v>
      </c>
      <c r="CA663" s="5"/>
      <c r="CB663" s="5" t="s">
        <v>67</v>
      </c>
      <c r="CC663" s="5" t="s">
        <v>67</v>
      </c>
      <c r="CD663" s="5" t="s">
        <v>67</v>
      </c>
      <c r="CE663" s="5" t="s">
        <v>67</v>
      </c>
      <c r="CF663" s="5" t="s">
        <v>67</v>
      </c>
      <c r="CG663" s="5" t="s">
        <v>67</v>
      </c>
      <c r="CJ663"/>
      <c r="CK663"/>
      <c r="CT663" s="5"/>
      <c r="CU663" s="5"/>
      <c r="CV663" s="5"/>
      <c r="CW663" s="5"/>
      <c r="CX663" s="5"/>
      <c r="CY663" s="5"/>
      <c r="CZ663" s="5"/>
      <c r="DA663" s="5"/>
    </row>
    <row r="664" spans="1:105" s="1" customFormat="1" x14ac:dyDescent="0.25">
      <c r="A664" s="5" t="str">
        <f t="shared" si="11"/>
        <v>Cunderdin2014CV45Y86_CLFert0N</v>
      </c>
      <c r="B664" s="1" t="s">
        <v>63</v>
      </c>
      <c r="C664" s="1">
        <v>2014</v>
      </c>
      <c r="D664" s="5" t="s">
        <v>64</v>
      </c>
      <c r="E664" s="2">
        <v>41843</v>
      </c>
      <c r="F664" s="1">
        <v>0</v>
      </c>
      <c r="G664" s="1" t="s">
        <v>69</v>
      </c>
      <c r="H664" s="1" t="s">
        <v>68</v>
      </c>
      <c r="I664" s="1" t="s">
        <v>81</v>
      </c>
      <c r="J664" s="1" t="s">
        <v>73</v>
      </c>
      <c r="K664" s="1">
        <v>83.561720180028743</v>
      </c>
      <c r="L664" s="1">
        <v>43.232772393487274</v>
      </c>
      <c r="M664" s="1">
        <v>26.837326618775119</v>
      </c>
      <c r="N664" s="1">
        <v>0</v>
      </c>
      <c r="O664" s="1">
        <v>8.0287868683149028</v>
      </c>
      <c r="P664" s="1">
        <v>161.66060606060603</v>
      </c>
      <c r="Q664" s="1">
        <v>2.4655846464646465</v>
      </c>
      <c r="R664" s="1">
        <v>0.13096686868686869</v>
      </c>
      <c r="S664" s="1">
        <v>0</v>
      </c>
      <c r="U664" s="1">
        <v>182.98831931203435</v>
      </c>
      <c r="V664" s="1" t="s">
        <v>67</v>
      </c>
      <c r="W664" s="1">
        <v>127.9720611289503</v>
      </c>
      <c r="X664" s="1">
        <v>49.696969696969695</v>
      </c>
      <c r="Y664" s="1">
        <v>15.389514882443022</v>
      </c>
      <c r="Z664" s="1">
        <v>8.82101392555575</v>
      </c>
      <c r="AA664" s="1">
        <v>1.6187311467959837</v>
      </c>
      <c r="AB664" s="1" t="s">
        <v>67</v>
      </c>
      <c r="AC664" s="1">
        <v>2.2350112876455626</v>
      </c>
      <c r="AD664" s="4">
        <v>21.964171509969944</v>
      </c>
      <c r="AE664" s="1">
        <v>0.73248761335737844</v>
      </c>
      <c r="AF664" s="1">
        <v>9.5892376578159605E-2</v>
      </c>
      <c r="AG664" s="1" t="s">
        <v>67</v>
      </c>
      <c r="AH664" s="1">
        <v>9.8724741640411331</v>
      </c>
      <c r="AI664" s="1" t="s">
        <v>67</v>
      </c>
      <c r="AJ664" s="1">
        <v>10.175366721774676</v>
      </c>
      <c r="AK664" s="1">
        <v>5.2835138709583882</v>
      </c>
      <c r="BI664" s="8" t="s">
        <v>67</v>
      </c>
      <c r="BJ664" s="8" t="s">
        <v>67</v>
      </c>
      <c r="BK664" s="5">
        <v>3.3782333333333338E-2</v>
      </c>
      <c r="BL664" s="5" t="s">
        <v>67</v>
      </c>
      <c r="BM664" s="5" t="s">
        <v>67</v>
      </c>
      <c r="BN664" s="5" t="s">
        <v>67</v>
      </c>
      <c r="BO664" s="5" t="s">
        <v>67</v>
      </c>
      <c r="BP664" s="5">
        <v>4.5958179393939389</v>
      </c>
      <c r="BQ664" s="5" t="s">
        <v>67</v>
      </c>
      <c r="BR664" s="5" t="s">
        <v>67</v>
      </c>
      <c r="BS664" s="5" t="s">
        <v>67</v>
      </c>
      <c r="BT664" s="5" t="s">
        <v>67</v>
      </c>
      <c r="BU664" s="5" t="s">
        <v>67</v>
      </c>
      <c r="BV664" s="5" t="s">
        <v>67</v>
      </c>
      <c r="BW664" s="5" t="s">
        <v>67</v>
      </c>
      <c r="BX664" s="5">
        <v>3.1643459742013691E-3</v>
      </c>
      <c r="BY664" s="5" t="s">
        <v>67</v>
      </c>
      <c r="BZ664" s="5" t="s">
        <v>67</v>
      </c>
      <c r="CA664" s="5"/>
      <c r="CB664" s="5" t="s">
        <v>67</v>
      </c>
      <c r="CC664" s="5" t="s">
        <v>67</v>
      </c>
      <c r="CD664" s="5">
        <v>0.96808478698823774</v>
      </c>
      <c r="CE664" s="5" t="s">
        <v>67</v>
      </c>
      <c r="CF664" s="5" t="s">
        <v>67</v>
      </c>
      <c r="CG664" s="5" t="s">
        <v>67</v>
      </c>
      <c r="CJ664"/>
      <c r="CK664"/>
      <c r="CT664" s="5"/>
      <c r="CU664" s="5"/>
      <c r="CV664" s="5"/>
      <c r="CW664" s="5"/>
      <c r="CX664" s="5"/>
      <c r="CY664" s="5"/>
      <c r="CZ664" s="5"/>
      <c r="DA664" s="5"/>
    </row>
    <row r="665" spans="1:105" s="1" customFormat="1" x14ac:dyDescent="0.25">
      <c r="A665" s="5" t="str">
        <f t="shared" si="11"/>
        <v>Cunderdin2014CV45Y86_CLFert100N</v>
      </c>
      <c r="B665" s="1" t="s">
        <v>63</v>
      </c>
      <c r="C665" s="1">
        <v>2014</v>
      </c>
      <c r="D665" s="5" t="s">
        <v>64</v>
      </c>
      <c r="E665" s="2">
        <v>41843</v>
      </c>
      <c r="F665" s="1">
        <v>100</v>
      </c>
      <c r="G665" s="1" t="s">
        <v>69</v>
      </c>
      <c r="H665" s="1" t="s">
        <v>68</v>
      </c>
      <c r="I665" s="1" t="s">
        <v>81</v>
      </c>
      <c r="J665" s="1" t="s">
        <v>73</v>
      </c>
      <c r="K665" s="1">
        <v>140.47233514299481</v>
      </c>
      <c r="L665" s="1">
        <v>68.394781984270949</v>
      </c>
      <c r="M665" s="1">
        <v>58.315187565415606</v>
      </c>
      <c r="N665" s="1">
        <v>0</v>
      </c>
      <c r="O665" s="1">
        <v>5.0176953073186157</v>
      </c>
      <c r="P665" s="1">
        <v>272.2</v>
      </c>
      <c r="Q665" s="1">
        <v>4.9733313131313128</v>
      </c>
      <c r="R665" s="1">
        <v>0.10446424242424242</v>
      </c>
      <c r="S665" s="1">
        <v>0</v>
      </c>
      <c r="U665" s="1">
        <v>197.23212331738318</v>
      </c>
      <c r="V665" s="1" t="s">
        <v>67</v>
      </c>
      <c r="W665" s="1">
        <v>143.29279317718326</v>
      </c>
      <c r="X665" s="1">
        <v>31.515151515151512</v>
      </c>
      <c r="Y665" s="1">
        <v>20.331349986968142</v>
      </c>
      <c r="Z665" s="1">
        <v>9.4803948524405719</v>
      </c>
      <c r="AA665" s="1">
        <v>1.2109170802680669</v>
      </c>
      <c r="AB665" s="1" t="s">
        <v>67</v>
      </c>
      <c r="AC665" s="1">
        <v>1.6230638837655176</v>
      </c>
      <c r="AD665" s="4">
        <v>30.071080164486229</v>
      </c>
      <c r="AE665" s="1">
        <v>2.1605869941905511</v>
      </c>
      <c r="AF665" s="1">
        <v>3.7870545702065959E-2</v>
      </c>
      <c r="AG665" s="1" t="s">
        <v>67</v>
      </c>
      <c r="AH665" s="1">
        <v>22.350963837429532</v>
      </c>
      <c r="AI665" s="1" t="s">
        <v>67</v>
      </c>
      <c r="AJ665" s="1">
        <v>16.12518542489984</v>
      </c>
      <c r="AK665" s="1">
        <v>11.562899411114493</v>
      </c>
      <c r="BI665" s="8" t="s">
        <v>67</v>
      </c>
      <c r="BJ665" s="8" t="s">
        <v>67</v>
      </c>
      <c r="BK665" s="5">
        <v>4.2100333333333337E-2</v>
      </c>
      <c r="BL665" s="5" t="s">
        <v>67</v>
      </c>
      <c r="BM665" s="5" t="s">
        <v>67</v>
      </c>
      <c r="BN665" s="5" t="s">
        <v>67</v>
      </c>
      <c r="BO665" s="5" t="s">
        <v>67</v>
      </c>
      <c r="BP665" s="5">
        <v>7.7554979333333316</v>
      </c>
      <c r="BQ665" s="5" t="s">
        <v>67</v>
      </c>
      <c r="BR665" s="5" t="s">
        <v>67</v>
      </c>
      <c r="BS665" s="5" t="s">
        <v>67</v>
      </c>
      <c r="BT665" s="5" t="s">
        <v>67</v>
      </c>
      <c r="BU665" s="5" t="s">
        <v>67</v>
      </c>
      <c r="BV665" s="5" t="s">
        <v>67</v>
      </c>
      <c r="BW665" s="5" t="s">
        <v>67</v>
      </c>
      <c r="BX665" s="5">
        <v>5.0784329057080024E-3</v>
      </c>
      <c r="BY665" s="5" t="s">
        <v>67</v>
      </c>
      <c r="BZ665" s="5" t="s">
        <v>67</v>
      </c>
      <c r="CA665" s="5"/>
      <c r="CB665" s="5" t="s">
        <v>67</v>
      </c>
      <c r="CC665" s="5" t="s">
        <v>67</v>
      </c>
      <c r="CD665" s="5">
        <v>0.31933945632936472</v>
      </c>
      <c r="CE665" s="5" t="s">
        <v>67</v>
      </c>
      <c r="CF665" s="5" t="s">
        <v>67</v>
      </c>
      <c r="CG665" s="5" t="s">
        <v>67</v>
      </c>
      <c r="CJ665"/>
      <c r="CK665"/>
      <c r="CT665" s="5"/>
      <c r="CU665" s="5"/>
      <c r="CV665" s="5"/>
      <c r="CW665" s="5"/>
      <c r="CX665" s="5"/>
      <c r="CY665" s="5"/>
      <c r="CZ665" s="5"/>
      <c r="DA665" s="5"/>
    </row>
    <row r="666" spans="1:105" s="1" customFormat="1" x14ac:dyDescent="0.25">
      <c r="A666" s="5" t="str">
        <f t="shared" si="11"/>
        <v>Cunderdin2014CV45Y86_CLFert0N</v>
      </c>
      <c r="B666" s="1" t="s">
        <v>63</v>
      </c>
      <c r="C666" s="1">
        <v>2014</v>
      </c>
      <c r="D666" s="5" t="s">
        <v>64</v>
      </c>
      <c r="E666" s="2">
        <v>41864</v>
      </c>
      <c r="F666" s="1">
        <v>0</v>
      </c>
      <c r="G666" s="1" t="s">
        <v>69</v>
      </c>
      <c r="H666" s="1" t="s">
        <v>68</v>
      </c>
      <c r="I666" s="1" t="s">
        <v>81</v>
      </c>
      <c r="J666" s="1" t="s">
        <v>73</v>
      </c>
      <c r="K666" s="1">
        <v>113.43638156846676</v>
      </c>
      <c r="L666" s="1">
        <v>42.26741516981437</v>
      </c>
      <c r="M666" s="1">
        <v>221.15701845956616</v>
      </c>
      <c r="N666" s="1">
        <v>0</v>
      </c>
      <c r="O666" s="1">
        <v>21.872518135485979</v>
      </c>
      <c r="P666" s="1">
        <v>398.73333333333329</v>
      </c>
      <c r="Q666" s="1">
        <v>3.0693947474747474</v>
      </c>
      <c r="R666" s="1">
        <v>0.35833252525252518</v>
      </c>
      <c r="S666" s="1">
        <v>0</v>
      </c>
      <c r="U666" s="1" t="s">
        <v>67</v>
      </c>
      <c r="V666" s="1" t="s">
        <v>67</v>
      </c>
      <c r="W666" s="1" t="s">
        <v>67</v>
      </c>
      <c r="X666" s="1">
        <v>53.333333333333336</v>
      </c>
      <c r="Y666" s="1">
        <v>13.967683646423687</v>
      </c>
      <c r="Z666" s="1">
        <v>6.1768127180768735</v>
      </c>
      <c r="AA666" s="1">
        <v>50.835409179828268</v>
      </c>
      <c r="AB666" s="1" t="s">
        <v>67</v>
      </c>
      <c r="AC666" s="1">
        <v>5.359255388406984</v>
      </c>
      <c r="AD666" s="4">
        <v>75.595386141463351</v>
      </c>
      <c r="AE666" s="1">
        <v>0.47048090604022824</v>
      </c>
      <c r="AF666" s="1">
        <v>6.9265850150722341E-2</v>
      </c>
      <c r="AG666" s="1" t="s">
        <v>67</v>
      </c>
      <c r="AH666" s="1" t="s">
        <v>67</v>
      </c>
      <c r="AI666" s="1" t="s">
        <v>67</v>
      </c>
      <c r="AJ666" s="1" t="s">
        <v>67</v>
      </c>
      <c r="AK666" s="1">
        <v>11.93800945672254</v>
      </c>
      <c r="BI666" s="8" t="s">
        <v>67</v>
      </c>
      <c r="BJ666" s="8" t="s">
        <v>67</v>
      </c>
      <c r="BK666" s="5" t="s">
        <v>67</v>
      </c>
      <c r="BL666" s="5" t="s">
        <v>67</v>
      </c>
      <c r="BM666" s="5" t="s">
        <v>67</v>
      </c>
      <c r="BN666" s="5" t="s">
        <v>67</v>
      </c>
      <c r="BO666" s="5" t="s">
        <v>67</v>
      </c>
      <c r="BP666" s="5" t="s">
        <v>67</v>
      </c>
      <c r="BQ666" s="5" t="s">
        <v>67</v>
      </c>
      <c r="BR666" s="5" t="s">
        <v>67</v>
      </c>
      <c r="BS666" s="5" t="s">
        <v>67</v>
      </c>
      <c r="BT666" s="5" t="s">
        <v>67</v>
      </c>
      <c r="BU666" s="5" t="s">
        <v>67</v>
      </c>
      <c r="BV666" s="5" t="s">
        <v>67</v>
      </c>
      <c r="BW666" s="5" t="s">
        <v>67</v>
      </c>
      <c r="BX666" s="5" t="s">
        <v>67</v>
      </c>
      <c r="BY666" s="5" t="s">
        <v>67</v>
      </c>
      <c r="BZ666" s="5" t="s">
        <v>67</v>
      </c>
      <c r="CA666" s="5"/>
      <c r="CB666" s="5" t="s">
        <v>67</v>
      </c>
      <c r="CC666" s="5" t="s">
        <v>67</v>
      </c>
      <c r="CD666" s="5" t="s">
        <v>67</v>
      </c>
      <c r="CE666" s="5" t="s">
        <v>67</v>
      </c>
      <c r="CF666" s="5" t="s">
        <v>67</v>
      </c>
      <c r="CG666" s="5" t="s">
        <v>67</v>
      </c>
      <c r="CJ666"/>
      <c r="CK666"/>
      <c r="CT666" s="5"/>
      <c r="CU666" s="5"/>
      <c r="CV666" s="5"/>
      <c r="CW666" s="5"/>
      <c r="CX666" s="5"/>
      <c r="CY666" s="5"/>
      <c r="CZ666" s="5"/>
      <c r="DA666" s="5"/>
    </row>
    <row r="667" spans="1:105" s="1" customFormat="1" x14ac:dyDescent="0.25">
      <c r="A667" s="5" t="str">
        <f t="shared" si="11"/>
        <v>Cunderdin2014CV45Y86_CLFert100N</v>
      </c>
      <c r="B667" s="1" t="s">
        <v>63</v>
      </c>
      <c r="C667" s="1">
        <v>2014</v>
      </c>
      <c r="D667" s="5" t="s">
        <v>64</v>
      </c>
      <c r="E667" s="2">
        <v>41864</v>
      </c>
      <c r="F667" s="1">
        <v>100</v>
      </c>
      <c r="G667" s="1" t="s">
        <v>69</v>
      </c>
      <c r="H667" s="1" t="s">
        <v>68</v>
      </c>
      <c r="I667" s="1" t="s">
        <v>81</v>
      </c>
      <c r="J667" s="1" t="s">
        <v>73</v>
      </c>
      <c r="K667" s="1">
        <v>142.52555585888288</v>
      </c>
      <c r="L667" s="1">
        <v>44.653180467941269</v>
      </c>
      <c r="M667" s="1">
        <v>403.16971575324436</v>
      </c>
      <c r="N667" s="1">
        <v>0.92489091908547039</v>
      </c>
      <c r="O667" s="1">
        <v>37.047869122058081</v>
      </c>
      <c r="P667" s="1">
        <v>628.32121212121217</v>
      </c>
      <c r="Q667" s="1">
        <v>4.2562078787878788</v>
      </c>
      <c r="R667" s="1">
        <v>0.67823333333333335</v>
      </c>
      <c r="S667" s="1">
        <v>5.7349494949494942E-3</v>
      </c>
      <c r="U667" s="1" t="s">
        <v>67</v>
      </c>
      <c r="V667" s="1" t="s">
        <v>67</v>
      </c>
      <c r="W667" s="1" t="s">
        <v>67</v>
      </c>
      <c r="X667" s="1">
        <v>40</v>
      </c>
      <c r="Y667" s="1">
        <v>5.2251728129564299</v>
      </c>
      <c r="Z667" s="1">
        <v>6.3457687274187382</v>
      </c>
      <c r="AA667" s="1">
        <v>25.009777772123808</v>
      </c>
      <c r="AB667" s="1">
        <v>0.64185303999544685</v>
      </c>
      <c r="AC667" s="1">
        <v>9.4929704825789898</v>
      </c>
      <c r="AD667" s="4">
        <v>25.520212554994643</v>
      </c>
      <c r="AE667" s="1">
        <v>1.0105295097510136</v>
      </c>
      <c r="AF667" s="1">
        <v>0.18083939281346731</v>
      </c>
      <c r="AG667" s="1">
        <v>3.1917513317324645E-3</v>
      </c>
      <c r="AH667" s="1" t="s">
        <v>67</v>
      </c>
      <c r="AI667" s="1" t="s">
        <v>67</v>
      </c>
      <c r="AJ667" s="1" t="s">
        <v>67</v>
      </c>
      <c r="AK667" s="1">
        <v>12.106051124507989</v>
      </c>
      <c r="BI667" s="8" t="s">
        <v>67</v>
      </c>
      <c r="BJ667" s="8" t="s">
        <v>67</v>
      </c>
      <c r="BK667" s="5" t="s">
        <v>67</v>
      </c>
      <c r="BL667" s="5" t="s">
        <v>67</v>
      </c>
      <c r="BM667" s="5" t="s">
        <v>67</v>
      </c>
      <c r="BN667" s="5" t="s">
        <v>67</v>
      </c>
      <c r="BO667" s="5" t="s">
        <v>67</v>
      </c>
      <c r="BP667" s="5" t="s">
        <v>67</v>
      </c>
      <c r="BQ667" s="5" t="s">
        <v>67</v>
      </c>
      <c r="BR667" s="5" t="s">
        <v>67</v>
      </c>
      <c r="BS667" s="5" t="s">
        <v>67</v>
      </c>
      <c r="BT667" s="5" t="s">
        <v>67</v>
      </c>
      <c r="BU667" s="5" t="s">
        <v>67</v>
      </c>
      <c r="BV667" s="5" t="s">
        <v>67</v>
      </c>
      <c r="BW667" s="5" t="s">
        <v>67</v>
      </c>
      <c r="BX667" s="5" t="s">
        <v>67</v>
      </c>
      <c r="BY667" s="5" t="s">
        <v>67</v>
      </c>
      <c r="BZ667" s="5" t="s">
        <v>67</v>
      </c>
      <c r="CA667" s="5"/>
      <c r="CB667" s="5" t="s">
        <v>67</v>
      </c>
      <c r="CC667" s="5" t="s">
        <v>67</v>
      </c>
      <c r="CD667" s="5" t="s">
        <v>67</v>
      </c>
      <c r="CE667" s="5" t="s">
        <v>67</v>
      </c>
      <c r="CF667" s="5" t="s">
        <v>67</v>
      </c>
      <c r="CG667" s="5" t="s">
        <v>67</v>
      </c>
      <c r="CJ667"/>
      <c r="CK667"/>
      <c r="CT667" s="5"/>
      <c r="CU667" s="5"/>
      <c r="CV667" s="5"/>
      <c r="CW667" s="5"/>
      <c r="CX667" s="5"/>
      <c r="CY667" s="5"/>
      <c r="CZ667" s="5"/>
      <c r="DA667" s="5"/>
    </row>
    <row r="668" spans="1:105" s="1" customFormat="1" x14ac:dyDescent="0.25">
      <c r="A668" s="5" t="str">
        <f t="shared" si="11"/>
        <v>Cunderdin2014CV45Y86_CLFert0N</v>
      </c>
      <c r="B668" s="1" t="s">
        <v>63</v>
      </c>
      <c r="C668" s="1">
        <v>2014</v>
      </c>
      <c r="D668" s="5" t="s">
        <v>64</v>
      </c>
      <c r="E668" s="2">
        <v>41886</v>
      </c>
      <c r="F668" s="1">
        <v>0</v>
      </c>
      <c r="G668" s="1" t="s">
        <v>69</v>
      </c>
      <c r="H668" s="1" t="s">
        <v>68</v>
      </c>
      <c r="I668" s="1" t="s">
        <v>81</v>
      </c>
      <c r="J668" s="1" t="s">
        <v>73</v>
      </c>
      <c r="K668" s="1">
        <v>37.423383312626818</v>
      </c>
      <c r="L668" s="1">
        <v>5.2295583132197887</v>
      </c>
      <c r="M668" s="1">
        <v>411.18228427437367</v>
      </c>
      <c r="N668" s="1">
        <v>85.655502469615882</v>
      </c>
      <c r="O668" s="1">
        <v>11.436544357436491</v>
      </c>
      <c r="P668" s="1">
        <v>550.92727272727268</v>
      </c>
      <c r="Q668" s="1">
        <v>0.97188282828282835</v>
      </c>
      <c r="R668" s="1">
        <v>0.83773090909090919</v>
      </c>
      <c r="S668" s="1">
        <v>0.48467696969696966</v>
      </c>
      <c r="U668" s="1" t="s">
        <v>67</v>
      </c>
      <c r="V668" s="1" t="s">
        <v>67</v>
      </c>
      <c r="W668" s="1" t="s">
        <v>67</v>
      </c>
      <c r="X668" s="1">
        <v>62.424242424242415</v>
      </c>
      <c r="Y668" s="1">
        <v>9.6887647312841487</v>
      </c>
      <c r="Z668" s="1">
        <v>2.5357991483466953</v>
      </c>
      <c r="AA668" s="1">
        <v>46.958879421946165</v>
      </c>
      <c r="AB668" s="1">
        <v>57.377326954088772</v>
      </c>
      <c r="AC668" s="1">
        <v>3.9905655184299742</v>
      </c>
      <c r="AD668" s="4">
        <v>59.875244957141071</v>
      </c>
      <c r="AE668" s="1">
        <v>0.15508629026138304</v>
      </c>
      <c r="AF668" s="1">
        <v>0.19529988781385396</v>
      </c>
      <c r="AG668" s="1">
        <v>0.36324821643092897</v>
      </c>
      <c r="AH668" s="1" t="s">
        <v>67</v>
      </c>
      <c r="AI668" s="1" t="s">
        <v>67</v>
      </c>
      <c r="AJ668" s="1" t="s">
        <v>67</v>
      </c>
      <c r="AK668" s="1">
        <v>12.075672027376536</v>
      </c>
      <c r="BI668" s="8" t="s">
        <v>67</v>
      </c>
      <c r="BJ668" s="8">
        <v>1.83296056816409E-3</v>
      </c>
      <c r="BK668" s="5" t="s">
        <v>67</v>
      </c>
      <c r="BL668" s="5">
        <v>2.2099999999999998E-2</v>
      </c>
      <c r="BM668" s="5">
        <v>3.0830000000000003E-2</v>
      </c>
      <c r="BN668" s="5">
        <v>1.0463333333333333E-2</v>
      </c>
      <c r="BO668" s="5" t="s">
        <v>67</v>
      </c>
      <c r="BP668" s="5" t="s">
        <v>67</v>
      </c>
      <c r="BQ668" s="5">
        <v>0.7571415356060881</v>
      </c>
      <c r="BR668" s="5">
        <v>3.8647198635168234</v>
      </c>
      <c r="BS668" s="5">
        <v>3.0004078082663774</v>
      </c>
      <c r="BT668" s="5" t="s">
        <v>67</v>
      </c>
      <c r="BU668" s="5" t="s">
        <v>67</v>
      </c>
      <c r="BV668" s="5" t="s">
        <v>67</v>
      </c>
      <c r="BW668" s="5" t="s">
        <v>67</v>
      </c>
      <c r="BX668" s="5" t="s">
        <v>67</v>
      </c>
      <c r="BY668" s="5">
        <v>1.5040722500376611E-3</v>
      </c>
      <c r="BZ668" s="5">
        <v>4.049823041401529E-3</v>
      </c>
      <c r="CA668" s="5"/>
      <c r="CB668" s="5" t="s">
        <v>67</v>
      </c>
      <c r="CC668" s="5" t="s">
        <v>67</v>
      </c>
      <c r="CD668" s="5" t="s">
        <v>67</v>
      </c>
      <c r="CE668" s="5">
        <v>0.2195437295881712</v>
      </c>
      <c r="CF668" s="5">
        <v>0.70013134415250011</v>
      </c>
      <c r="CG668" s="5">
        <v>1.4902605640381115</v>
      </c>
      <c r="CJ668"/>
      <c r="CK668"/>
      <c r="CT668" s="5"/>
      <c r="CU668" s="5"/>
      <c r="CV668" s="5"/>
      <c r="CW668" s="5"/>
      <c r="CX668" s="5"/>
      <c r="CY668" s="5"/>
      <c r="CZ668" s="5"/>
      <c r="DA668" s="5"/>
    </row>
    <row r="669" spans="1:105" s="1" customFormat="1" x14ac:dyDescent="0.25">
      <c r="A669" s="5" t="str">
        <f t="shared" si="11"/>
        <v>Cunderdin2014CV45Y86_CLFert100N</v>
      </c>
      <c r="B669" s="1" t="s">
        <v>63</v>
      </c>
      <c r="C669" s="1">
        <v>2014</v>
      </c>
      <c r="D669" s="5" t="s">
        <v>64</v>
      </c>
      <c r="E669" s="2">
        <v>41886</v>
      </c>
      <c r="F669" s="1">
        <v>100</v>
      </c>
      <c r="G669" s="1" t="s">
        <v>69</v>
      </c>
      <c r="H669" s="1" t="s">
        <v>68</v>
      </c>
      <c r="I669" s="1" t="s">
        <v>81</v>
      </c>
      <c r="J669" s="1" t="s">
        <v>73</v>
      </c>
      <c r="K669" s="1">
        <v>47.726955207921122</v>
      </c>
      <c r="L669" s="1">
        <v>4.2702918934378031</v>
      </c>
      <c r="M669" s="1">
        <v>664.31236339129919</v>
      </c>
      <c r="N669" s="1">
        <v>70.871656598002787</v>
      </c>
      <c r="O669" s="1">
        <v>16.218732909339064</v>
      </c>
      <c r="P669" s="1">
        <v>803.4</v>
      </c>
      <c r="Q669" s="1">
        <v>1.6557789898989899</v>
      </c>
      <c r="R669" s="1">
        <v>1.8287494949494949</v>
      </c>
      <c r="S669" s="1">
        <v>0.51869696969696966</v>
      </c>
      <c r="U669" s="1" t="s">
        <v>67</v>
      </c>
      <c r="V669" s="1" t="s">
        <v>67</v>
      </c>
      <c r="W669" s="1" t="s">
        <v>67</v>
      </c>
      <c r="X669" s="1">
        <v>58.18181818181818</v>
      </c>
      <c r="Y669" s="1">
        <v>1.3634010382118955</v>
      </c>
      <c r="Z669" s="1">
        <v>1.4607443614866014</v>
      </c>
      <c r="AA669" s="1">
        <v>36.615932864496443</v>
      </c>
      <c r="AB669" s="1">
        <v>18.037659707016253</v>
      </c>
      <c r="AC669" s="1">
        <v>6.4059904367810745</v>
      </c>
      <c r="AD669" s="4">
        <v>27.808681285184381</v>
      </c>
      <c r="AE669" s="1">
        <v>0.34887217342889476</v>
      </c>
      <c r="AF669" s="1">
        <v>0.32469839011917612</v>
      </c>
      <c r="AG669" s="1">
        <v>0.2070575491131644</v>
      </c>
      <c r="AH669" s="1" t="s">
        <v>67</v>
      </c>
      <c r="AI669" s="1" t="s">
        <v>67</v>
      </c>
      <c r="AJ669" s="1" t="s">
        <v>67</v>
      </c>
      <c r="AK669" s="1">
        <v>3.6363636363636389</v>
      </c>
      <c r="BI669" s="8" t="s">
        <v>67</v>
      </c>
      <c r="BJ669" s="8">
        <v>2.814539630798142E-3</v>
      </c>
      <c r="BK669" s="5" t="s">
        <v>67</v>
      </c>
      <c r="BL669" s="5">
        <v>2.8273333333333331E-2</v>
      </c>
      <c r="BM669" s="5">
        <v>3.7479999999999999E-2</v>
      </c>
      <c r="BN669" s="5">
        <v>1.9000000000000003E-2</v>
      </c>
      <c r="BO669" s="5" t="s">
        <v>67</v>
      </c>
      <c r="BP669" s="5" t="s">
        <v>67</v>
      </c>
      <c r="BQ669" s="5">
        <v>1.1497128870094342</v>
      </c>
      <c r="BR669" s="5">
        <v>10.633776838300564</v>
      </c>
      <c r="BS669" s="5">
        <v>2.2012473170196922</v>
      </c>
      <c r="BT669" s="5" t="s">
        <v>67</v>
      </c>
      <c r="BU669" s="5" t="s">
        <v>67</v>
      </c>
      <c r="BV669" s="5" t="s">
        <v>67</v>
      </c>
      <c r="BW669" s="5" t="s">
        <v>67</v>
      </c>
      <c r="BX669" s="5" t="s">
        <v>67</v>
      </c>
      <c r="BY669" s="5">
        <v>2.0383353774860364E-3</v>
      </c>
      <c r="BZ669" s="5">
        <v>2.0752188639594966E-3</v>
      </c>
      <c r="CA669" s="5"/>
      <c r="CB669" s="5" t="s">
        <v>67</v>
      </c>
      <c r="CC669" s="5" t="s">
        <v>67</v>
      </c>
      <c r="CD669" s="5" t="s">
        <v>67</v>
      </c>
      <c r="CE669" s="5">
        <v>0.12366186438156747</v>
      </c>
      <c r="CF669" s="5">
        <v>1.3893305320967901</v>
      </c>
      <c r="CG669" s="5">
        <v>0.50805318709412095</v>
      </c>
      <c r="CJ669"/>
      <c r="CK669"/>
      <c r="CT669" s="5"/>
      <c r="CU669" s="5"/>
      <c r="CV669" s="5"/>
      <c r="CW669" s="5"/>
      <c r="CX669" s="5"/>
      <c r="CY669" s="5"/>
      <c r="CZ669" s="5"/>
      <c r="DA669" s="5"/>
    </row>
    <row r="670" spans="1:105" s="1" customFormat="1" x14ac:dyDescent="0.25">
      <c r="A670" s="5" t="str">
        <f t="shared" si="11"/>
        <v>Cunderdin2014CVATR_StingrayFert0N</v>
      </c>
      <c r="B670" s="1" t="s">
        <v>63</v>
      </c>
      <c r="C670" s="1">
        <v>2014</v>
      </c>
      <c r="D670" s="5" t="s">
        <v>64</v>
      </c>
      <c r="E670" s="2">
        <v>41815</v>
      </c>
      <c r="F670" s="1">
        <v>0</v>
      </c>
      <c r="G670" s="1" t="s">
        <v>65</v>
      </c>
      <c r="H670" s="1" t="s">
        <v>66</v>
      </c>
      <c r="I670" s="1" t="s">
        <v>83</v>
      </c>
      <c r="J670" s="1" t="s">
        <v>74</v>
      </c>
      <c r="K670" s="1">
        <v>14.483619170427682</v>
      </c>
      <c r="L670" s="1">
        <v>4.7951687083601975</v>
      </c>
      <c r="M670" s="1">
        <v>0</v>
      </c>
      <c r="N670" s="1">
        <v>0</v>
      </c>
      <c r="O670" s="1">
        <v>0</v>
      </c>
      <c r="P670" s="1">
        <v>19.278787878787877</v>
      </c>
      <c r="Q670" s="1">
        <v>0.34866909090909087</v>
      </c>
      <c r="R670" s="1">
        <v>0</v>
      </c>
      <c r="S670" s="1">
        <v>0</v>
      </c>
      <c r="U670" s="1">
        <v>245.03019758019761</v>
      </c>
      <c r="V670" s="1" t="s">
        <v>67</v>
      </c>
      <c r="W670" s="1">
        <v>201.34550827423172</v>
      </c>
      <c r="X670" s="1">
        <v>56.363636363636353</v>
      </c>
      <c r="Y670" s="1">
        <v>2.4496587431822401</v>
      </c>
      <c r="Z670" s="1">
        <v>0.78616303837685597</v>
      </c>
      <c r="AA670" s="1" t="s">
        <v>67</v>
      </c>
      <c r="AB670" s="1" t="s">
        <v>67</v>
      </c>
      <c r="AC670" s="1" t="s">
        <v>67</v>
      </c>
      <c r="AD670" s="4">
        <v>3.2317695232808665</v>
      </c>
      <c r="AE670" s="1">
        <v>9.1040802413347152E-2</v>
      </c>
      <c r="AF670" s="1" t="s">
        <v>67</v>
      </c>
      <c r="AG670" s="1" t="s">
        <v>67</v>
      </c>
      <c r="AH670" s="1">
        <v>6.8037305820914362</v>
      </c>
      <c r="AI670" s="1" t="s">
        <v>67</v>
      </c>
      <c r="AJ670" s="1">
        <v>6.5753675684008801</v>
      </c>
      <c r="AK670" s="1">
        <v>4.8104569292083736</v>
      </c>
      <c r="BI670" s="8" t="s">
        <v>67</v>
      </c>
      <c r="BJ670" s="8" t="s">
        <v>67</v>
      </c>
      <c r="BK670" s="5" t="s">
        <v>67</v>
      </c>
      <c r="BL670" s="5" t="s">
        <v>67</v>
      </c>
      <c r="BM670" s="5" t="s">
        <v>67</v>
      </c>
      <c r="BN670" s="5" t="s">
        <v>67</v>
      </c>
      <c r="BO670" s="5" t="s">
        <v>67</v>
      </c>
      <c r="BP670" s="5" t="s">
        <v>67</v>
      </c>
      <c r="BQ670" s="5" t="s">
        <v>67</v>
      </c>
      <c r="BR670" s="5" t="s">
        <v>67</v>
      </c>
      <c r="BS670" s="5" t="s">
        <v>67</v>
      </c>
      <c r="BT670" s="5" t="s">
        <v>67</v>
      </c>
      <c r="BU670" s="5" t="s">
        <v>67</v>
      </c>
      <c r="BV670" s="5" t="s">
        <v>67</v>
      </c>
      <c r="BW670" s="5" t="s">
        <v>67</v>
      </c>
      <c r="BX670" s="5" t="s">
        <v>67</v>
      </c>
      <c r="BY670" s="5" t="s">
        <v>67</v>
      </c>
      <c r="BZ670" s="5" t="s">
        <v>67</v>
      </c>
      <c r="CA670" s="5"/>
      <c r="CB670" s="5" t="s">
        <v>67</v>
      </c>
      <c r="CC670" s="5" t="s">
        <v>67</v>
      </c>
      <c r="CD670" s="5" t="s">
        <v>67</v>
      </c>
      <c r="CE670" s="5" t="s">
        <v>67</v>
      </c>
      <c r="CF670" s="5" t="s">
        <v>67</v>
      </c>
      <c r="CG670" s="5" t="s">
        <v>67</v>
      </c>
      <c r="CJ670"/>
      <c r="CK670"/>
      <c r="CT670" s="5"/>
      <c r="CU670" s="5"/>
      <c r="CV670" s="5"/>
      <c r="CW670" s="5"/>
      <c r="CX670" s="5"/>
      <c r="CY670" s="5"/>
      <c r="CZ670" s="5"/>
      <c r="DA670" s="5"/>
    </row>
    <row r="671" spans="1:105" s="1" customFormat="1" x14ac:dyDescent="0.25">
      <c r="A671" s="5" t="str">
        <f t="shared" si="11"/>
        <v>Cunderdin2014CVATR_StingrayFert100N</v>
      </c>
      <c r="B671" s="1" t="s">
        <v>63</v>
      </c>
      <c r="C671" s="1">
        <v>2014</v>
      </c>
      <c r="D671" s="5" t="s">
        <v>64</v>
      </c>
      <c r="E671" s="2">
        <v>41815</v>
      </c>
      <c r="F671" s="1">
        <v>100</v>
      </c>
      <c r="G671" s="1" t="s">
        <v>65</v>
      </c>
      <c r="H671" s="1" t="s">
        <v>66</v>
      </c>
      <c r="I671" s="1" t="s">
        <v>83</v>
      </c>
      <c r="J671" s="1" t="s">
        <v>74</v>
      </c>
      <c r="K671" s="1">
        <v>21.944272653691915</v>
      </c>
      <c r="L671" s="1">
        <v>7.8557273463080834</v>
      </c>
      <c r="M671" s="1">
        <v>0</v>
      </c>
      <c r="N671" s="1">
        <v>0</v>
      </c>
      <c r="O671" s="1">
        <v>0</v>
      </c>
      <c r="P671" s="1">
        <v>29.8</v>
      </c>
      <c r="Q671" s="1">
        <v>0.59835721212121196</v>
      </c>
      <c r="R671" s="1">
        <v>0</v>
      </c>
      <c r="S671" s="1">
        <v>0</v>
      </c>
      <c r="U671" s="1">
        <v>239.83246888106706</v>
      </c>
      <c r="V671" s="1" t="s">
        <v>67</v>
      </c>
      <c r="W671" s="1">
        <v>192.29443081411037</v>
      </c>
      <c r="X671" s="1">
        <v>47.272727272727273</v>
      </c>
      <c r="Y671" s="1">
        <v>3.1133443409530011</v>
      </c>
      <c r="Z671" s="1">
        <v>1.3384926530906409</v>
      </c>
      <c r="AA671" s="1" t="s">
        <v>67</v>
      </c>
      <c r="AB671" s="1" t="s">
        <v>67</v>
      </c>
      <c r="AC671" s="1" t="s">
        <v>67</v>
      </c>
      <c r="AD671" s="4">
        <v>4.4000125218955271</v>
      </c>
      <c r="AE671" s="1">
        <v>6.9688600926709449E-2</v>
      </c>
      <c r="AF671" s="1" t="s">
        <v>67</v>
      </c>
      <c r="AG671" s="1" t="s">
        <v>67</v>
      </c>
      <c r="AH671" s="1">
        <v>9.5335878771984461</v>
      </c>
      <c r="AI671" s="1" t="s">
        <v>67</v>
      </c>
      <c r="AJ671" s="1">
        <v>7.7198594797355655</v>
      </c>
      <c r="AK671" s="1">
        <v>1.8181818181817986</v>
      </c>
      <c r="BI671" s="8" t="s">
        <v>67</v>
      </c>
      <c r="BJ671" s="8" t="s">
        <v>67</v>
      </c>
      <c r="BK671" s="5" t="s">
        <v>67</v>
      </c>
      <c r="BL671" s="5" t="s">
        <v>67</v>
      </c>
      <c r="BM671" s="5" t="s">
        <v>67</v>
      </c>
      <c r="BN671" s="5" t="s">
        <v>67</v>
      </c>
      <c r="BO671" s="5" t="s">
        <v>67</v>
      </c>
      <c r="BP671" s="5" t="s">
        <v>67</v>
      </c>
      <c r="BQ671" s="5" t="s">
        <v>67</v>
      </c>
      <c r="BR671" s="5" t="s">
        <v>67</v>
      </c>
      <c r="BS671" s="5" t="s">
        <v>67</v>
      </c>
      <c r="BT671" s="5" t="s">
        <v>67</v>
      </c>
      <c r="BU671" s="5" t="s">
        <v>67</v>
      </c>
      <c r="BV671" s="5" t="s">
        <v>67</v>
      </c>
      <c r="BW671" s="5" t="s">
        <v>67</v>
      </c>
      <c r="BX671" s="5" t="s">
        <v>67</v>
      </c>
      <c r="BY671" s="5" t="s">
        <v>67</v>
      </c>
      <c r="BZ671" s="5" t="s">
        <v>67</v>
      </c>
      <c r="CA671" s="5"/>
      <c r="CB671" s="5" t="s">
        <v>67</v>
      </c>
      <c r="CC671" s="5" t="s">
        <v>67</v>
      </c>
      <c r="CD671" s="5" t="s">
        <v>67</v>
      </c>
      <c r="CE671" s="5" t="s">
        <v>67</v>
      </c>
      <c r="CF671" s="5" t="s">
        <v>67</v>
      </c>
      <c r="CG671" s="5" t="s">
        <v>67</v>
      </c>
      <c r="CJ671"/>
      <c r="CK671"/>
      <c r="CT671" s="5"/>
      <c r="CU671" s="5"/>
      <c r="CV671" s="5"/>
      <c r="CW671" s="5"/>
      <c r="CX671" s="5"/>
      <c r="CY671" s="5"/>
      <c r="CZ671" s="5"/>
      <c r="DA671" s="5"/>
    </row>
    <row r="672" spans="1:105" x14ac:dyDescent="0.25">
      <c r="A672" s="5" t="str">
        <f t="shared" si="11"/>
        <v>Cunderdin2014CVATR_StingrayFert0N</v>
      </c>
      <c r="B672" s="1" t="s">
        <v>63</v>
      </c>
      <c r="C672" s="1">
        <v>2014</v>
      </c>
      <c r="D672" s="5" t="s">
        <v>64</v>
      </c>
      <c r="E672" s="2">
        <v>41843</v>
      </c>
      <c r="F672" s="1">
        <v>0</v>
      </c>
      <c r="G672" s="1" t="s">
        <v>65</v>
      </c>
      <c r="H672" s="1" t="s">
        <v>66</v>
      </c>
      <c r="I672" s="1" t="s">
        <v>83</v>
      </c>
      <c r="J672" s="1" t="s">
        <v>74</v>
      </c>
      <c r="K672" s="1">
        <v>54.22788836163658</v>
      </c>
      <c r="L672" s="1">
        <v>18.508245321538208</v>
      </c>
      <c r="M672" s="1">
        <v>52.761561186071141</v>
      </c>
      <c r="N672" s="1">
        <v>0</v>
      </c>
      <c r="O672" s="1">
        <v>6.8720021004510405</v>
      </c>
      <c r="P672" s="1">
        <v>132.36969696969695</v>
      </c>
      <c r="Q672" s="1">
        <v>2.2730179797979795</v>
      </c>
      <c r="R672" s="1">
        <v>0.21328909090909087</v>
      </c>
      <c r="S672" s="1">
        <v>0</v>
      </c>
      <c r="T672" s="1"/>
      <c r="U672" s="1">
        <v>279.18091400361681</v>
      </c>
      <c r="V672" s="1" t="s">
        <v>67</v>
      </c>
      <c r="W672" s="1">
        <v>225.79256683753795</v>
      </c>
      <c r="X672" s="1">
        <v>78.787878787878782</v>
      </c>
      <c r="Y672" s="1">
        <v>4.2398327259922324</v>
      </c>
      <c r="Z672" s="1">
        <v>0.96869392333069859</v>
      </c>
      <c r="AA672" s="1">
        <v>10.093882609743853</v>
      </c>
      <c r="AB672" s="1" t="s">
        <v>67</v>
      </c>
      <c r="AC672" s="1">
        <v>3.8594324952233148</v>
      </c>
      <c r="AD672" s="4">
        <v>18.867770509619689</v>
      </c>
      <c r="AE672" s="1">
        <v>0.45147413238261125</v>
      </c>
      <c r="AF672" s="1">
        <v>8.3035787437389985E-2</v>
      </c>
      <c r="AG672" s="1" t="s">
        <v>67</v>
      </c>
      <c r="AH672" s="1">
        <v>27.951059147767392</v>
      </c>
      <c r="AI672" s="1" t="s">
        <v>67</v>
      </c>
      <c r="AJ672" s="1">
        <v>23.516318519867379</v>
      </c>
      <c r="AK672" s="1">
        <v>8.9278302197916606</v>
      </c>
      <c r="BI672" s="8" t="s">
        <v>67</v>
      </c>
      <c r="BJ672" s="8" t="s">
        <v>67</v>
      </c>
      <c r="BK672" s="5">
        <v>4.4230000000000012E-2</v>
      </c>
      <c r="BL672" s="5" t="s">
        <v>67</v>
      </c>
      <c r="BM672" s="5" t="s">
        <v>67</v>
      </c>
      <c r="BN672" s="5" t="s">
        <v>67</v>
      </c>
      <c r="BO672" s="5" t="s">
        <v>67</v>
      </c>
      <c r="BP672" s="5">
        <v>5.1858970909090907</v>
      </c>
      <c r="BQ672" s="5" t="s">
        <v>67</v>
      </c>
      <c r="BR672" s="5" t="s">
        <v>67</v>
      </c>
      <c r="BS672" s="5" t="s">
        <v>67</v>
      </c>
      <c r="BT672" s="5" t="s">
        <v>67</v>
      </c>
      <c r="BU672" s="5" t="s">
        <v>67</v>
      </c>
      <c r="BV672" s="5" t="s">
        <v>67</v>
      </c>
      <c r="BW672" s="5" t="s">
        <v>67</v>
      </c>
      <c r="BX672" s="5">
        <v>6.2690031105431566E-3</v>
      </c>
      <c r="BY672" s="5" t="s">
        <v>67</v>
      </c>
      <c r="BZ672" s="5" t="s">
        <v>67</v>
      </c>
      <c r="CB672" s="5" t="s">
        <v>67</v>
      </c>
      <c r="CC672" s="5" t="s">
        <v>67</v>
      </c>
      <c r="CD672" s="5">
        <v>1.2641929344798588</v>
      </c>
      <c r="CE672" s="5" t="s">
        <v>67</v>
      </c>
      <c r="CF672" s="5" t="s">
        <v>67</v>
      </c>
      <c r="CG672" s="5" t="s">
        <v>67</v>
      </c>
    </row>
    <row r="673" spans="1:105" s="1" customFormat="1" x14ac:dyDescent="0.25">
      <c r="A673" s="5" t="str">
        <f t="shared" si="11"/>
        <v>Cunderdin2014CVATR_StingrayFert100N</v>
      </c>
      <c r="B673" s="1" t="s">
        <v>63</v>
      </c>
      <c r="C673" s="1">
        <v>2014</v>
      </c>
      <c r="D673" s="5" t="s">
        <v>64</v>
      </c>
      <c r="E673" s="2">
        <v>41843</v>
      </c>
      <c r="F673" s="1">
        <v>100</v>
      </c>
      <c r="G673" s="1" t="s">
        <v>65</v>
      </c>
      <c r="H673" s="1" t="s">
        <v>66</v>
      </c>
      <c r="I673" s="1" t="s">
        <v>83</v>
      </c>
      <c r="J673" s="1" t="s">
        <v>74</v>
      </c>
      <c r="K673" s="1">
        <v>88.345087770569307</v>
      </c>
      <c r="L673" s="1">
        <v>28.204774365714979</v>
      </c>
      <c r="M673" s="1">
        <v>84.11161846185</v>
      </c>
      <c r="N673" s="1">
        <v>0</v>
      </c>
      <c r="O673" s="1">
        <v>3.8779133412596232</v>
      </c>
      <c r="P673" s="1">
        <v>204.5393939393939</v>
      </c>
      <c r="Q673" s="1">
        <v>4.1509248484848476</v>
      </c>
      <c r="R673" s="1">
        <v>0.26421878787878789</v>
      </c>
      <c r="S673" s="1">
        <v>0</v>
      </c>
      <c r="U673" s="1">
        <v>253.57858372076703</v>
      </c>
      <c r="V673" s="1" t="s">
        <v>67</v>
      </c>
      <c r="W673" s="1">
        <v>207.09754607480474</v>
      </c>
      <c r="X673" s="1">
        <v>55.151515151515149</v>
      </c>
      <c r="Y673" s="1">
        <v>6.2441389550690687</v>
      </c>
      <c r="Z673" s="1">
        <v>0.5342451365405444</v>
      </c>
      <c r="AA673" s="1">
        <v>15.595378288789837</v>
      </c>
      <c r="AB673" s="1" t="s">
        <v>67</v>
      </c>
      <c r="AC673" s="1">
        <v>1.9701286095164476</v>
      </c>
      <c r="AD673" s="4">
        <v>21.925838772483743</v>
      </c>
      <c r="AE673" s="1">
        <v>0.63550178298995375</v>
      </c>
      <c r="AF673" s="1">
        <v>5.8054429640269925E-2</v>
      </c>
      <c r="AG673" s="1" t="s">
        <v>67</v>
      </c>
      <c r="AH673" s="1">
        <v>23.906548986388039</v>
      </c>
      <c r="AI673" s="1" t="s">
        <v>67</v>
      </c>
      <c r="AJ673" s="1">
        <v>21.267905310252736</v>
      </c>
      <c r="AK673" s="1">
        <v>14.252092140975565</v>
      </c>
      <c r="BI673" s="8" t="s">
        <v>67</v>
      </c>
      <c r="BJ673" s="8" t="s">
        <v>67</v>
      </c>
      <c r="BK673" s="5">
        <v>4.7436666666666669E-2</v>
      </c>
      <c r="BL673" s="5" t="s">
        <v>67</v>
      </c>
      <c r="BM673" s="5" t="s">
        <v>67</v>
      </c>
      <c r="BN673" s="5" t="s">
        <v>67</v>
      </c>
      <c r="BO673" s="5" t="s">
        <v>67</v>
      </c>
      <c r="BP673" s="5">
        <v>7.7119535151515146</v>
      </c>
      <c r="BQ673" s="5" t="s">
        <v>67</v>
      </c>
      <c r="BR673" s="5" t="s">
        <v>67</v>
      </c>
      <c r="BS673" s="5" t="s">
        <v>67</v>
      </c>
      <c r="BT673" s="5" t="s">
        <v>67</v>
      </c>
      <c r="BU673" s="5" t="s">
        <v>67</v>
      </c>
      <c r="BV673" s="5" t="s">
        <v>67</v>
      </c>
      <c r="BW673" s="5" t="s">
        <v>67</v>
      </c>
      <c r="BX673" s="5">
        <v>2.3688346877267915E-3</v>
      </c>
      <c r="BY673" s="5" t="s">
        <v>67</v>
      </c>
      <c r="BZ673" s="5" t="s">
        <v>67</v>
      </c>
      <c r="CA673" s="5"/>
      <c r="CB673" s="5" t="s">
        <v>67</v>
      </c>
      <c r="CC673" s="5" t="s">
        <v>67</v>
      </c>
      <c r="CD673" s="5">
        <v>1.1031426134801685</v>
      </c>
      <c r="CE673" s="5" t="s">
        <v>67</v>
      </c>
      <c r="CF673" s="5" t="s">
        <v>67</v>
      </c>
      <c r="CG673" s="5" t="s">
        <v>67</v>
      </c>
      <c r="CJ673"/>
      <c r="CK673"/>
      <c r="CT673" s="5"/>
      <c r="CU673" s="5"/>
      <c r="CV673" s="5"/>
      <c r="CW673" s="5"/>
      <c r="CX673" s="5"/>
      <c r="CY673" s="5"/>
      <c r="CZ673" s="5"/>
      <c r="DA673" s="5"/>
    </row>
    <row r="674" spans="1:105" s="1" customFormat="1" x14ac:dyDescent="0.25">
      <c r="A674" s="5" t="str">
        <f t="shared" si="11"/>
        <v>Cunderdin2014CVATR_StingrayFert0N</v>
      </c>
      <c r="B674" s="1" t="s">
        <v>63</v>
      </c>
      <c r="C674" s="1">
        <v>2014</v>
      </c>
      <c r="D674" s="5" t="s">
        <v>64</v>
      </c>
      <c r="E674" s="2">
        <v>41864</v>
      </c>
      <c r="F674" s="1">
        <v>0</v>
      </c>
      <c r="G674" s="1" t="s">
        <v>65</v>
      </c>
      <c r="H674" s="1" t="s">
        <v>66</v>
      </c>
      <c r="I674" s="1" t="s">
        <v>83</v>
      </c>
      <c r="J674" s="1" t="s">
        <v>74</v>
      </c>
      <c r="K674" s="1">
        <v>62.319321652996962</v>
      </c>
      <c r="L674" s="1">
        <v>51.224106523696186</v>
      </c>
      <c r="M674" s="1">
        <v>199.25490856855103</v>
      </c>
      <c r="N674" s="1">
        <v>1.6650568120373574</v>
      </c>
      <c r="O674" s="1">
        <v>9.6578185639305172</v>
      </c>
      <c r="P674" s="1">
        <v>324.12121212121207</v>
      </c>
      <c r="Q674" s="1">
        <v>2.3101892929292926</v>
      </c>
      <c r="R674" s="1">
        <v>0.65152888888888882</v>
      </c>
      <c r="S674" s="1">
        <v>1.9252323232323232E-2</v>
      </c>
      <c r="U674" s="1" t="s">
        <v>67</v>
      </c>
      <c r="V674" s="1" t="s">
        <v>67</v>
      </c>
      <c r="W674" s="1" t="s">
        <v>67</v>
      </c>
      <c r="X674" s="1">
        <v>61.212121212121211</v>
      </c>
      <c r="Y674" s="1">
        <v>6.0077508796182064</v>
      </c>
      <c r="Z674" s="1">
        <v>43.632193991337516</v>
      </c>
      <c r="AA674" s="1">
        <v>22.090301543625529</v>
      </c>
      <c r="AB674" s="1">
        <v>1.0393339460063604</v>
      </c>
      <c r="AC674" s="1">
        <v>4.6638281026430946</v>
      </c>
      <c r="AD674" s="4">
        <v>34.308720483191507</v>
      </c>
      <c r="AE674" s="1">
        <v>0.39743882726602064</v>
      </c>
      <c r="AF674" s="1">
        <v>0.23845725552008784</v>
      </c>
      <c r="AG674" s="1">
        <v>1.1324905851333925E-2</v>
      </c>
      <c r="AH674" s="1" t="s">
        <v>67</v>
      </c>
      <c r="AI674" s="1" t="s">
        <v>67</v>
      </c>
      <c r="AJ674" s="1" t="s">
        <v>67</v>
      </c>
      <c r="AK674" s="1">
        <v>15.078612490454235</v>
      </c>
      <c r="BI674" s="8" t="s">
        <v>67</v>
      </c>
      <c r="BJ674" s="8" t="s">
        <v>67</v>
      </c>
      <c r="BK674" s="5" t="s">
        <v>67</v>
      </c>
      <c r="BL674" s="5" t="s">
        <v>67</v>
      </c>
      <c r="BM674" s="5" t="s">
        <v>67</v>
      </c>
      <c r="BN674" s="5" t="s">
        <v>67</v>
      </c>
      <c r="BO674" s="5" t="s">
        <v>67</v>
      </c>
      <c r="BP674" s="5" t="s">
        <v>67</v>
      </c>
      <c r="BQ674" s="5" t="s">
        <v>67</v>
      </c>
      <c r="BR674" s="5" t="s">
        <v>67</v>
      </c>
      <c r="BS674" s="5" t="s">
        <v>67</v>
      </c>
      <c r="BT674" s="5" t="s">
        <v>67</v>
      </c>
      <c r="BU674" s="5" t="s">
        <v>67</v>
      </c>
      <c r="BV674" s="5" t="s">
        <v>67</v>
      </c>
      <c r="BW674" s="5" t="s">
        <v>67</v>
      </c>
      <c r="BX674" s="5" t="s">
        <v>67</v>
      </c>
      <c r="BY674" s="5" t="s">
        <v>67</v>
      </c>
      <c r="BZ674" s="5" t="s">
        <v>67</v>
      </c>
      <c r="CA674" s="5"/>
      <c r="CB674" s="5" t="s">
        <v>67</v>
      </c>
      <c r="CC674" s="5" t="s">
        <v>67</v>
      </c>
      <c r="CD674" s="5" t="s">
        <v>67</v>
      </c>
      <c r="CE674" s="5" t="s">
        <v>67</v>
      </c>
      <c r="CF674" s="5" t="s">
        <v>67</v>
      </c>
      <c r="CG674" s="5" t="s">
        <v>67</v>
      </c>
      <c r="CJ674"/>
      <c r="CK674"/>
      <c r="CT674" s="5"/>
      <c r="CU674" s="5"/>
      <c r="CV674" s="5"/>
      <c r="CW674" s="5"/>
      <c r="CX674" s="5"/>
      <c r="CY674" s="5"/>
      <c r="CZ674" s="5"/>
      <c r="DA674" s="5"/>
    </row>
    <row r="675" spans="1:105" s="1" customFormat="1" x14ac:dyDescent="0.25">
      <c r="A675" s="5" t="str">
        <f t="shared" si="11"/>
        <v>Cunderdin2014CVATR_StingrayFert100N</v>
      </c>
      <c r="B675" s="1" t="s">
        <v>63</v>
      </c>
      <c r="C675" s="1">
        <v>2014</v>
      </c>
      <c r="D675" s="5" t="s">
        <v>64</v>
      </c>
      <c r="E675" s="2">
        <v>41864</v>
      </c>
      <c r="F675" s="1">
        <v>100</v>
      </c>
      <c r="G675" s="1" t="s">
        <v>65</v>
      </c>
      <c r="H675" s="1" t="s">
        <v>66</v>
      </c>
      <c r="I675" s="1" t="s">
        <v>83</v>
      </c>
      <c r="J675" s="1" t="s">
        <v>74</v>
      </c>
      <c r="K675" s="1">
        <v>80.190660906999682</v>
      </c>
      <c r="L675" s="1">
        <v>10.721444717747266</v>
      </c>
      <c r="M675" s="1">
        <v>323.94896081992778</v>
      </c>
      <c r="N675" s="1">
        <v>2.453389603165534</v>
      </c>
      <c r="O675" s="1">
        <v>7.1279681945839153</v>
      </c>
      <c r="P675" s="1">
        <v>424.44242424242412</v>
      </c>
      <c r="Q675" s="1">
        <v>3.6370068686868682</v>
      </c>
      <c r="R675" s="1">
        <v>1.2274565656565655</v>
      </c>
      <c r="S675" s="1">
        <v>2.751212121212121E-2</v>
      </c>
      <c r="U675" s="1" t="s">
        <v>67</v>
      </c>
      <c r="V675" s="1" t="s">
        <v>67</v>
      </c>
      <c r="W675" s="1" t="s">
        <v>67</v>
      </c>
      <c r="X675" s="1">
        <v>63.636363636363633</v>
      </c>
      <c r="Y675" s="1">
        <v>5.5560310617862454</v>
      </c>
      <c r="Z675" s="1">
        <v>2.3356426828724324</v>
      </c>
      <c r="AA675" s="1">
        <v>8.933448203585332</v>
      </c>
      <c r="AB675" s="1">
        <v>0.87525144437617586</v>
      </c>
      <c r="AC675" s="1">
        <v>1.3213266676260575</v>
      </c>
      <c r="AD675" s="4">
        <v>17.937830603462352</v>
      </c>
      <c r="AE675" s="1">
        <v>0.36179075940907768</v>
      </c>
      <c r="AF675" s="1">
        <v>5.1057651081756542E-2</v>
      </c>
      <c r="AG675" s="1">
        <v>4.3122412016497807E-3</v>
      </c>
      <c r="AH675" s="1" t="s">
        <v>67</v>
      </c>
      <c r="AI675" s="1" t="s">
        <v>67</v>
      </c>
      <c r="AJ675" s="1" t="s">
        <v>67</v>
      </c>
      <c r="AK675" s="1">
        <v>18.392716249083055</v>
      </c>
      <c r="BI675" s="8" t="s">
        <v>67</v>
      </c>
      <c r="BJ675" s="8" t="s">
        <v>67</v>
      </c>
      <c r="BK675" s="5" t="s">
        <v>67</v>
      </c>
      <c r="BL675" s="5" t="s">
        <v>67</v>
      </c>
      <c r="BM675" s="5" t="s">
        <v>67</v>
      </c>
      <c r="BN675" s="5" t="s">
        <v>67</v>
      </c>
      <c r="BO675" s="5" t="s">
        <v>67</v>
      </c>
      <c r="BP675" s="5" t="s">
        <v>67</v>
      </c>
      <c r="BQ675" s="5" t="s">
        <v>67</v>
      </c>
      <c r="BR675" s="5" t="s">
        <v>67</v>
      </c>
      <c r="BS675" s="5" t="s">
        <v>67</v>
      </c>
      <c r="BT675" s="5" t="s">
        <v>67</v>
      </c>
      <c r="BU675" s="5" t="s">
        <v>67</v>
      </c>
      <c r="BV675" s="5" t="s">
        <v>67</v>
      </c>
      <c r="BW675" s="5" t="s">
        <v>67</v>
      </c>
      <c r="BX675" s="5" t="s">
        <v>67</v>
      </c>
      <c r="BY675" s="5" t="s">
        <v>67</v>
      </c>
      <c r="BZ675" s="5" t="s">
        <v>67</v>
      </c>
      <c r="CA675" s="5"/>
      <c r="CB675" s="5" t="s">
        <v>67</v>
      </c>
      <c r="CC675" s="5" t="s">
        <v>67</v>
      </c>
      <c r="CD675" s="5" t="s">
        <v>67</v>
      </c>
      <c r="CE675" s="5" t="s">
        <v>67</v>
      </c>
      <c r="CF675" s="5" t="s">
        <v>67</v>
      </c>
      <c r="CG675" s="5" t="s">
        <v>67</v>
      </c>
      <c r="CJ675"/>
      <c r="CK675"/>
      <c r="CT675" s="5"/>
      <c r="CU675" s="5"/>
      <c r="CV675" s="5"/>
      <c r="CW675" s="5"/>
      <c r="CX675" s="5"/>
      <c r="CY675" s="5"/>
      <c r="CZ675" s="5"/>
      <c r="DA675" s="5"/>
    </row>
    <row r="676" spans="1:105" s="1" customFormat="1" x14ac:dyDescent="0.25">
      <c r="A676" s="5" t="str">
        <f t="shared" si="11"/>
        <v>Cunderdin2014CVATR_StingrayFert0N</v>
      </c>
      <c r="B676" s="1" t="s">
        <v>63</v>
      </c>
      <c r="C676" s="1">
        <v>2014</v>
      </c>
      <c r="D676" s="5" t="s">
        <v>64</v>
      </c>
      <c r="E676" s="2">
        <v>41886</v>
      </c>
      <c r="F676" s="1">
        <v>0</v>
      </c>
      <c r="G676" s="1" t="s">
        <v>65</v>
      </c>
      <c r="H676" s="1" t="s">
        <v>66</v>
      </c>
      <c r="I676" s="1" t="s">
        <v>83</v>
      </c>
      <c r="J676" s="1" t="s">
        <v>74</v>
      </c>
      <c r="K676" s="1">
        <v>19.691858749160744</v>
      </c>
      <c r="L676" s="1">
        <v>0.19372633700424688</v>
      </c>
      <c r="M676" s="1">
        <v>306.03220297265949</v>
      </c>
      <c r="N676" s="1">
        <v>172.91372580316275</v>
      </c>
      <c r="O676" s="1">
        <v>4.792728562255121</v>
      </c>
      <c r="P676" s="1">
        <v>503.62424242424231</v>
      </c>
      <c r="Q676" s="1">
        <v>0.67921414141414138</v>
      </c>
      <c r="R676" s="1">
        <v>0.98980282828282817</v>
      </c>
      <c r="S676" s="1">
        <v>1.027540606060606</v>
      </c>
      <c r="U676" s="1" t="s">
        <v>67</v>
      </c>
      <c r="V676" s="1" t="s">
        <v>67</v>
      </c>
      <c r="W676" s="1" t="s">
        <v>67</v>
      </c>
      <c r="X676" s="1">
        <v>71.515151515151516</v>
      </c>
      <c r="Y676" s="1">
        <v>3.1763775398980214</v>
      </c>
      <c r="Z676" s="1">
        <v>0.19372633700424688</v>
      </c>
      <c r="AA676" s="1">
        <v>42.693891413204554</v>
      </c>
      <c r="AB676" s="1">
        <v>10.587507477356693</v>
      </c>
      <c r="AC676" s="1">
        <v>2.0194340844007472</v>
      </c>
      <c r="AD676" s="4">
        <v>54.380579434675532</v>
      </c>
      <c r="AE676" s="1">
        <v>0.23855525953645393</v>
      </c>
      <c r="AF676" s="1">
        <v>0.29532566347175138</v>
      </c>
      <c r="AG676" s="1">
        <v>0.23666890530996731</v>
      </c>
      <c r="AH676" s="1" t="s">
        <v>67</v>
      </c>
      <c r="AI676" s="1" t="s">
        <v>67</v>
      </c>
      <c r="AJ676" s="1" t="s">
        <v>67</v>
      </c>
      <c r="AK676" s="1">
        <v>11.56289941111449</v>
      </c>
      <c r="BI676" s="8" t="s">
        <v>67</v>
      </c>
      <c r="BJ676" s="8">
        <v>7.3057055328921918E-4</v>
      </c>
      <c r="BK676" s="5" t="s">
        <v>67</v>
      </c>
      <c r="BL676" s="5">
        <v>2.6080000000000002E-2</v>
      </c>
      <c r="BM676" s="5">
        <v>2.954E-2</v>
      </c>
      <c r="BN676" s="5">
        <v>1.619E-2</v>
      </c>
      <c r="BO676" s="5" t="s">
        <v>67</v>
      </c>
      <c r="BP676" s="5" t="s">
        <v>67</v>
      </c>
      <c r="BQ676" s="5">
        <v>0.47638194879279822</v>
      </c>
      <c r="BR676" s="5">
        <v>4.4085836396501836</v>
      </c>
      <c r="BS676" s="5">
        <v>4.5345024511875893</v>
      </c>
      <c r="BT676" s="5" t="s">
        <v>67</v>
      </c>
      <c r="BU676" s="5" t="s">
        <v>67</v>
      </c>
      <c r="BV676" s="5" t="s">
        <v>67</v>
      </c>
      <c r="BW676" s="5" t="s">
        <v>67</v>
      </c>
      <c r="BX676" s="5" t="s">
        <v>67</v>
      </c>
      <c r="BY676" s="5">
        <v>4.0989551514176532E-3</v>
      </c>
      <c r="BZ676" s="5">
        <v>8.8489170712202473E-4</v>
      </c>
      <c r="CA676" s="5"/>
      <c r="CB676" s="5" t="s">
        <v>67</v>
      </c>
      <c r="CC676" s="5" t="s">
        <v>67</v>
      </c>
      <c r="CD676" s="5" t="s">
        <v>67</v>
      </c>
      <c r="CE676" s="5">
        <v>0.14756436266241554</v>
      </c>
      <c r="CF676" s="5">
        <v>0.71359925829095927</v>
      </c>
      <c r="CG676" s="5">
        <v>0.39122202743821627</v>
      </c>
      <c r="CJ676"/>
      <c r="CK676"/>
      <c r="CT676" s="5"/>
      <c r="CU676" s="5"/>
      <c r="CV676" s="5"/>
      <c r="CW676" s="5"/>
      <c r="CX676" s="5"/>
      <c r="CY676" s="5"/>
      <c r="CZ676" s="5"/>
      <c r="DA676" s="5"/>
    </row>
    <row r="677" spans="1:105" s="1" customFormat="1" x14ac:dyDescent="0.25">
      <c r="A677" s="5" t="str">
        <f t="shared" si="11"/>
        <v>Cunderdin2014CVATR_StingrayFert100N</v>
      </c>
      <c r="B677" s="1" t="s">
        <v>63</v>
      </c>
      <c r="C677" s="1">
        <v>2014</v>
      </c>
      <c r="D677" s="5" t="s">
        <v>64</v>
      </c>
      <c r="E677" s="2">
        <v>41886</v>
      </c>
      <c r="F677" s="1">
        <v>100</v>
      </c>
      <c r="G677" s="1" t="s">
        <v>65</v>
      </c>
      <c r="H677" s="1" t="s">
        <v>66</v>
      </c>
      <c r="I677" s="1" t="s">
        <v>83</v>
      </c>
      <c r="J677" s="1" t="s">
        <v>74</v>
      </c>
      <c r="K677" s="1">
        <v>61.760559108705536</v>
      </c>
      <c r="L677" s="1">
        <v>5.842001739906773</v>
      </c>
      <c r="M677" s="1">
        <v>523.16772766557222</v>
      </c>
      <c r="N677" s="1">
        <v>194.3583480009498</v>
      </c>
      <c r="O677" s="1">
        <v>4.3198483333505617</v>
      </c>
      <c r="P677" s="1">
        <v>789.44848484848478</v>
      </c>
      <c r="Q677" s="1">
        <v>1.9785004040404042</v>
      </c>
      <c r="R677" s="1">
        <v>1.4251848484848484</v>
      </c>
      <c r="S677" s="1">
        <v>1.0038002020202021</v>
      </c>
      <c r="U677" s="1" t="s">
        <v>67</v>
      </c>
      <c r="V677" s="1" t="s">
        <v>67</v>
      </c>
      <c r="W677" s="1" t="s">
        <v>67</v>
      </c>
      <c r="X677" s="1">
        <v>72.72727272727272</v>
      </c>
      <c r="Y677" s="1">
        <v>13.015501302683827</v>
      </c>
      <c r="Z677" s="1">
        <v>3.0567056893080413</v>
      </c>
      <c r="AA677" s="1">
        <v>42.059691458415443</v>
      </c>
      <c r="AB677" s="1">
        <v>49.469930845489891</v>
      </c>
      <c r="AC677" s="1">
        <v>2.1609253189199538</v>
      </c>
      <c r="AD677" s="4">
        <v>103.44882784079532</v>
      </c>
      <c r="AE677" s="1">
        <v>0.87250581466344856</v>
      </c>
      <c r="AF677" s="1">
        <v>0.34529627406920049</v>
      </c>
      <c r="AG677" s="1">
        <v>0.36353997727366238</v>
      </c>
      <c r="AH677" s="1" t="s">
        <v>67</v>
      </c>
      <c r="AI677" s="1" t="s">
        <v>67</v>
      </c>
      <c r="AJ677" s="1" t="s">
        <v>67</v>
      </c>
      <c r="AK677" s="1">
        <v>10.653573231058747</v>
      </c>
      <c r="BI677" s="8" t="s">
        <v>67</v>
      </c>
      <c r="BJ677" s="8">
        <v>1.0488141451711667E-3</v>
      </c>
      <c r="BK677" s="5" t="s">
        <v>67</v>
      </c>
      <c r="BL677" s="5">
        <v>3.8468666666666665E-2</v>
      </c>
      <c r="BM677" s="5">
        <v>3.4349999999999999E-2</v>
      </c>
      <c r="BN677" s="5">
        <v>1.9393333333333332E-2</v>
      </c>
      <c r="BO677" s="5" t="s">
        <v>67</v>
      </c>
      <c r="BP677" s="5" t="s">
        <v>67</v>
      </c>
      <c r="BQ677" s="5">
        <v>2.1297091651704521</v>
      </c>
      <c r="BR677" s="5">
        <v>9.1135364278328463</v>
      </c>
      <c r="BS677" s="5">
        <v>5.8064606207932394</v>
      </c>
      <c r="BT677" s="5" t="s">
        <v>67</v>
      </c>
      <c r="BU677" s="5" t="s">
        <v>67</v>
      </c>
      <c r="BV677" s="5" t="s">
        <v>67</v>
      </c>
      <c r="BW677" s="5" t="s">
        <v>67</v>
      </c>
      <c r="BX677" s="5" t="s">
        <v>67</v>
      </c>
      <c r="BY677" s="5">
        <v>4.1985356706568319E-3</v>
      </c>
      <c r="BZ677" s="5">
        <v>1.5537374295549488E-3</v>
      </c>
      <c r="CA677" s="5"/>
      <c r="CB677" s="5" t="s">
        <v>67</v>
      </c>
      <c r="CC677" s="5" t="s">
        <v>67</v>
      </c>
      <c r="CD677" s="5" t="s">
        <v>67</v>
      </c>
      <c r="CE677" s="5">
        <v>0.53055047168199831</v>
      </c>
      <c r="CF677" s="5">
        <v>1.1968390604880061</v>
      </c>
      <c r="CG677" s="5">
        <v>1.3347747628107174</v>
      </c>
      <c r="CJ677"/>
      <c r="CK677"/>
      <c r="CT677" s="5"/>
      <c r="CU677" s="5"/>
      <c r="CV677" s="5"/>
      <c r="CW677" s="5"/>
      <c r="CX677" s="5"/>
      <c r="CY677" s="5"/>
      <c r="CZ677" s="5"/>
      <c r="DA677" s="5"/>
    </row>
    <row r="678" spans="1:105" s="1" customFormat="1" x14ac:dyDescent="0.25">
      <c r="A678" s="5" t="str">
        <f t="shared" si="11"/>
        <v>Kojonup2014CVATR_WahooFert0N</v>
      </c>
      <c r="B678" s="1" t="s">
        <v>71</v>
      </c>
      <c r="C678" s="1">
        <v>2014</v>
      </c>
      <c r="D678" s="5" t="s">
        <v>64</v>
      </c>
      <c r="E678" s="2">
        <v>41821</v>
      </c>
      <c r="F678" s="1">
        <v>0</v>
      </c>
      <c r="G678" s="1" t="s">
        <v>65</v>
      </c>
      <c r="H678" s="1" t="s">
        <v>66</v>
      </c>
      <c r="I678" s="1" t="s">
        <v>97</v>
      </c>
      <c r="J678" s="1" t="s">
        <v>73</v>
      </c>
      <c r="K678" s="1">
        <v>14.964288565374702</v>
      </c>
      <c r="L678" s="1">
        <v>4.5326811315949973</v>
      </c>
      <c r="M678" s="1">
        <v>0</v>
      </c>
      <c r="N678" s="1">
        <v>0</v>
      </c>
      <c r="O678" s="1">
        <v>0</v>
      </c>
      <c r="P678" s="1">
        <v>19.496969696969696</v>
      </c>
      <c r="Q678" s="1">
        <v>0.17354993939393937</v>
      </c>
      <c r="R678" s="1">
        <v>0</v>
      </c>
      <c r="S678" s="1">
        <v>0</v>
      </c>
      <c r="U678" s="1">
        <v>326.65670265407158</v>
      </c>
      <c r="V678" s="1">
        <v>89.973593073593065</v>
      </c>
      <c r="W678" s="1">
        <v>262.88605579839214</v>
      </c>
      <c r="X678" s="1">
        <v>69.090909090909079</v>
      </c>
      <c r="Y678" s="1">
        <v>1.772087254925679</v>
      </c>
      <c r="Z678" s="1">
        <v>0.85746389969413783</v>
      </c>
      <c r="AA678" s="1" t="s">
        <v>67</v>
      </c>
      <c r="AB678" s="1" t="s">
        <v>67</v>
      </c>
      <c r="AC678" s="1" t="s">
        <v>67</v>
      </c>
      <c r="AD678" s="1">
        <v>1.1515629974111199</v>
      </c>
      <c r="AE678" s="1">
        <v>3.0630152312228934E-2</v>
      </c>
      <c r="AF678" s="1" t="s">
        <v>67</v>
      </c>
      <c r="AG678" s="1" t="s">
        <v>67</v>
      </c>
      <c r="AH678" s="1">
        <v>58.279221238332141</v>
      </c>
      <c r="AI678" s="1">
        <v>17.286641375728188</v>
      </c>
      <c r="AJ678" s="1">
        <v>27.435584058555353</v>
      </c>
      <c r="AK678" s="1">
        <v>8.9688779314840836</v>
      </c>
      <c r="BI678" s="8" t="s">
        <v>67</v>
      </c>
      <c r="BJ678" s="8" t="s">
        <v>67</v>
      </c>
      <c r="BK678" s="5" t="s">
        <v>67</v>
      </c>
      <c r="BL678" s="5" t="s">
        <v>67</v>
      </c>
      <c r="BM678" s="5" t="s">
        <v>67</v>
      </c>
      <c r="BN678" s="5" t="s">
        <v>67</v>
      </c>
      <c r="BO678" s="5" t="s">
        <v>67</v>
      </c>
      <c r="BP678" s="5" t="s">
        <v>67</v>
      </c>
      <c r="BQ678" s="5" t="s">
        <v>67</v>
      </c>
      <c r="BR678" s="5" t="s">
        <v>67</v>
      </c>
      <c r="BS678" s="5" t="s">
        <v>67</v>
      </c>
      <c r="BT678" s="5" t="s">
        <v>67</v>
      </c>
      <c r="BU678" s="5" t="s">
        <v>67</v>
      </c>
      <c r="BV678" s="5" t="s">
        <v>67</v>
      </c>
      <c r="BW678" s="5" t="s">
        <v>67</v>
      </c>
      <c r="BX678" s="5" t="s">
        <v>67</v>
      </c>
      <c r="BY678" s="5" t="s">
        <v>67</v>
      </c>
      <c r="BZ678" s="5" t="s">
        <v>67</v>
      </c>
      <c r="CA678" s="5"/>
      <c r="CB678" s="5" t="s">
        <v>67</v>
      </c>
      <c r="CC678" s="5" t="s">
        <v>67</v>
      </c>
      <c r="CD678" s="5" t="s">
        <v>67</v>
      </c>
      <c r="CE678" s="5" t="s">
        <v>67</v>
      </c>
      <c r="CF678" s="5" t="s">
        <v>67</v>
      </c>
      <c r="CG678" s="5" t="s">
        <v>67</v>
      </c>
      <c r="CJ678"/>
      <c r="CK678"/>
      <c r="CT678" s="5"/>
      <c r="CU678" s="5"/>
      <c r="CV678" s="5"/>
      <c r="CW678" s="5"/>
      <c r="CX678" s="5"/>
      <c r="CY678" s="5"/>
      <c r="CZ678" s="5"/>
      <c r="DA678" s="5"/>
    </row>
    <row r="679" spans="1:105" s="1" customFormat="1" x14ac:dyDescent="0.25">
      <c r="A679" s="5" t="str">
        <f t="shared" si="11"/>
        <v>Kojonup2014CVATR_WahooFert150N</v>
      </c>
      <c r="B679" s="1" t="s">
        <v>71</v>
      </c>
      <c r="C679" s="1">
        <v>2014</v>
      </c>
      <c r="D679" s="5" t="s">
        <v>64</v>
      </c>
      <c r="E679" s="2">
        <v>41821</v>
      </c>
      <c r="F679" s="1">
        <v>150</v>
      </c>
      <c r="G679" s="1" t="s">
        <v>65</v>
      </c>
      <c r="H679" s="1" t="s">
        <v>66</v>
      </c>
      <c r="I679" s="1" t="s">
        <v>97</v>
      </c>
      <c r="J679" s="1" t="s">
        <v>73</v>
      </c>
      <c r="K679" s="1">
        <v>29.035807285807284</v>
      </c>
      <c r="L679" s="1">
        <v>7.8975260475260498</v>
      </c>
      <c r="M679" s="1">
        <v>0</v>
      </c>
      <c r="N679" s="1">
        <v>0</v>
      </c>
      <c r="O679" s="1">
        <v>0</v>
      </c>
      <c r="P679" s="1">
        <v>36.93333333333333</v>
      </c>
      <c r="Q679" s="1">
        <v>0.57654412121212117</v>
      </c>
      <c r="R679" s="1">
        <v>0</v>
      </c>
      <c r="S679" s="1">
        <v>0</v>
      </c>
      <c r="U679" s="1">
        <v>299.47382216101892</v>
      </c>
      <c r="V679" s="1">
        <v>80.493811589816019</v>
      </c>
      <c r="W679" s="1">
        <v>252.23920073920078</v>
      </c>
      <c r="X679" s="1">
        <v>63.636363636363626</v>
      </c>
      <c r="Y679" s="1">
        <v>3.8280547151252686</v>
      </c>
      <c r="Z679" s="1">
        <v>0.78032666445748577</v>
      </c>
      <c r="AA679" s="1" t="s">
        <v>67</v>
      </c>
      <c r="AB679" s="1" t="s">
        <v>67</v>
      </c>
      <c r="AC679" s="1" t="s">
        <v>67</v>
      </c>
      <c r="AD679" s="1">
        <v>4.606551010576081</v>
      </c>
      <c r="AE679" s="1">
        <v>0.16841421931844935</v>
      </c>
      <c r="AF679" s="1" t="s">
        <v>67</v>
      </c>
      <c r="AG679" s="1" t="s">
        <v>67</v>
      </c>
      <c r="AH679" s="1">
        <v>17.200326185454422</v>
      </c>
      <c r="AI679" s="1">
        <v>6.0655462684111923</v>
      </c>
      <c r="AJ679" s="1">
        <v>13.851901316492761</v>
      </c>
      <c r="AK679" s="1">
        <v>7.5696945435132088</v>
      </c>
      <c r="BI679" s="8" t="s">
        <v>67</v>
      </c>
      <c r="BJ679" s="8" t="s">
        <v>67</v>
      </c>
      <c r="BK679" s="5" t="s">
        <v>67</v>
      </c>
      <c r="BL679" s="5" t="s">
        <v>67</v>
      </c>
      <c r="BM679" s="5" t="s">
        <v>67</v>
      </c>
      <c r="BN679" s="5" t="s">
        <v>67</v>
      </c>
      <c r="BO679" s="5" t="s">
        <v>67</v>
      </c>
      <c r="BP679" s="5" t="s">
        <v>67</v>
      </c>
      <c r="BQ679" s="5" t="s">
        <v>67</v>
      </c>
      <c r="BR679" s="5" t="s">
        <v>67</v>
      </c>
      <c r="BS679" s="5" t="s">
        <v>67</v>
      </c>
      <c r="BT679" s="5" t="s">
        <v>67</v>
      </c>
      <c r="BU679" s="5" t="s">
        <v>67</v>
      </c>
      <c r="BV679" s="5" t="s">
        <v>67</v>
      </c>
      <c r="BW679" s="5" t="s">
        <v>67</v>
      </c>
      <c r="BX679" s="5" t="s">
        <v>67</v>
      </c>
      <c r="BY679" s="5" t="s">
        <v>67</v>
      </c>
      <c r="BZ679" s="5" t="s">
        <v>67</v>
      </c>
      <c r="CA679" s="5"/>
      <c r="CB679" s="5" t="s">
        <v>67</v>
      </c>
      <c r="CC679" s="5" t="s">
        <v>67</v>
      </c>
      <c r="CD679" s="5" t="s">
        <v>67</v>
      </c>
      <c r="CE679" s="5" t="s">
        <v>67</v>
      </c>
      <c r="CF679" s="5" t="s">
        <v>67</v>
      </c>
      <c r="CG679" s="5" t="s">
        <v>67</v>
      </c>
      <c r="CJ679"/>
      <c r="CK679"/>
      <c r="CT679" s="5"/>
      <c r="CU679" s="5"/>
      <c r="CV679" s="5"/>
      <c r="CW679" s="5"/>
      <c r="CX679" s="5"/>
      <c r="CY679" s="5"/>
      <c r="CZ679" s="5"/>
      <c r="DA679" s="5"/>
    </row>
    <row r="680" spans="1:105" s="1" customFormat="1" x14ac:dyDescent="0.25">
      <c r="A680" s="5" t="str">
        <f t="shared" si="11"/>
        <v>Kojonup2014CVATR_WahooFert0N</v>
      </c>
      <c r="B680" s="1" t="s">
        <v>71</v>
      </c>
      <c r="C680" s="1">
        <v>2014</v>
      </c>
      <c r="D680" s="5" t="s">
        <v>64</v>
      </c>
      <c r="E680" s="2">
        <v>41850</v>
      </c>
      <c r="F680" s="1">
        <v>0</v>
      </c>
      <c r="G680" s="1" t="s">
        <v>65</v>
      </c>
      <c r="H680" s="1" t="s">
        <v>66</v>
      </c>
      <c r="I680" s="1" t="s">
        <v>97</v>
      </c>
      <c r="J680" s="1" t="s">
        <v>73</v>
      </c>
      <c r="K680" s="1">
        <v>15.415714411848498</v>
      </c>
      <c r="L680" s="1">
        <v>4.7010442534746391</v>
      </c>
      <c r="M680" s="1">
        <v>2.4928435294642375</v>
      </c>
      <c r="N680" s="1">
        <v>0</v>
      </c>
      <c r="O680" s="1">
        <v>1.0510038658186813</v>
      </c>
      <c r="P680" s="1">
        <v>23.660606060606057</v>
      </c>
      <c r="Q680" s="1">
        <v>0.69035393939393941</v>
      </c>
      <c r="R680" s="1">
        <v>9.9682828282828279E-3</v>
      </c>
      <c r="S680" s="1">
        <v>0</v>
      </c>
      <c r="U680" s="1">
        <v>203.77065770050845</v>
      </c>
      <c r="V680" s="1">
        <v>46.793747862910642</v>
      </c>
      <c r="W680" s="1">
        <v>166.92909521859204</v>
      </c>
      <c r="X680" s="1">
        <v>66.060606060606062</v>
      </c>
      <c r="Y680" s="1">
        <v>1.3622492006932823</v>
      </c>
      <c r="Z680" s="1">
        <v>0.55585916392676937</v>
      </c>
      <c r="AA680" s="1">
        <v>0.73017797519914707</v>
      </c>
      <c r="AB680" s="1" t="s">
        <v>67</v>
      </c>
      <c r="AC680" s="1">
        <v>1.0510038658186815</v>
      </c>
      <c r="AD680" s="1">
        <v>2.6869818461779147</v>
      </c>
      <c r="AE680" s="1">
        <v>6.8135982050264957E-2</v>
      </c>
      <c r="AF680" s="1">
        <v>1.7464764241209242E-3</v>
      </c>
      <c r="AG680" s="1" t="s">
        <v>67</v>
      </c>
      <c r="AH680" s="1">
        <v>18.297073901201269</v>
      </c>
      <c r="AI680" s="1">
        <v>1.5814222371637348</v>
      </c>
      <c r="AJ680" s="1">
        <v>12.68246266320736</v>
      </c>
      <c r="AK680" s="1">
        <v>3.6865227456351972</v>
      </c>
      <c r="BI680" s="8" t="s">
        <v>67</v>
      </c>
      <c r="BJ680" s="8" t="s">
        <v>67</v>
      </c>
      <c r="BK680" s="5">
        <v>4.8403333333333326E-2</v>
      </c>
      <c r="BL680" s="5" t="s">
        <v>67</v>
      </c>
      <c r="BM680" s="5" t="s">
        <v>67</v>
      </c>
      <c r="BN680" s="5" t="s">
        <v>67</v>
      </c>
      <c r="BO680" s="5" t="s">
        <v>67</v>
      </c>
      <c r="BP680" s="5">
        <v>1.1373218787878787</v>
      </c>
      <c r="BQ680" s="5" t="s">
        <v>67</v>
      </c>
      <c r="BR680" s="5" t="s">
        <v>67</v>
      </c>
      <c r="BS680" s="5" t="s">
        <v>67</v>
      </c>
      <c r="BT680" s="5" t="s">
        <v>67</v>
      </c>
      <c r="BU680" s="5" t="s">
        <v>67</v>
      </c>
      <c r="BV680" s="5" t="s">
        <v>67</v>
      </c>
      <c r="BW680" s="5" t="s">
        <v>67</v>
      </c>
      <c r="BX680" s="5">
        <v>2.713437753928496E-3</v>
      </c>
      <c r="BY680" s="5" t="s">
        <v>67</v>
      </c>
      <c r="BZ680" s="5" t="s">
        <v>67</v>
      </c>
      <c r="CA680" s="5"/>
      <c r="CB680" s="5" t="s">
        <v>67</v>
      </c>
      <c r="CC680" s="5" t="s">
        <v>67</v>
      </c>
      <c r="CD680" s="5">
        <v>0.11645056679884495</v>
      </c>
      <c r="CE680" s="5" t="s">
        <v>67</v>
      </c>
      <c r="CF680" s="5" t="s">
        <v>67</v>
      </c>
      <c r="CG680" s="5" t="s">
        <v>67</v>
      </c>
      <c r="CJ680"/>
      <c r="CK680"/>
      <c r="CT680" s="5"/>
      <c r="CU680" s="5"/>
      <c r="CV680" s="5"/>
      <c r="CW680" s="5"/>
      <c r="CX680" s="5"/>
      <c r="CY680" s="5"/>
      <c r="CZ680" s="5"/>
      <c r="DA680" s="5"/>
    </row>
    <row r="681" spans="1:105" s="1" customFormat="1" x14ac:dyDescent="0.25">
      <c r="A681" s="5" t="str">
        <f t="shared" si="11"/>
        <v>Kojonup2014CVATR_WahooFert150N</v>
      </c>
      <c r="B681" s="1" t="s">
        <v>71</v>
      </c>
      <c r="C681" s="1">
        <v>2014</v>
      </c>
      <c r="D681" s="5" t="s">
        <v>64</v>
      </c>
      <c r="E681" s="2">
        <v>41850</v>
      </c>
      <c r="F681" s="1">
        <v>150</v>
      </c>
      <c r="G681" s="1" t="s">
        <v>65</v>
      </c>
      <c r="H681" s="1" t="s">
        <v>66</v>
      </c>
      <c r="I681" s="1" t="s">
        <v>97</v>
      </c>
      <c r="J681" s="1" t="s">
        <v>73</v>
      </c>
      <c r="K681" s="1">
        <v>67.785005765667051</v>
      </c>
      <c r="L681" s="1">
        <v>24.334270316358772</v>
      </c>
      <c r="M681" s="1">
        <v>17.12765520903902</v>
      </c>
      <c r="N681" s="1">
        <v>0</v>
      </c>
      <c r="O681" s="1">
        <v>2.8985232543896817</v>
      </c>
      <c r="P681" s="1">
        <v>112.14545454545453</v>
      </c>
      <c r="Q681" s="1">
        <v>2.1591030303030303</v>
      </c>
      <c r="R681" s="1">
        <v>4.6527676767676766E-2</v>
      </c>
      <c r="S681" s="1">
        <v>0</v>
      </c>
      <c r="U681" s="1">
        <v>230.96384795317499</v>
      </c>
      <c r="V681" s="1">
        <v>51.370665339306449</v>
      </c>
      <c r="W681" s="1">
        <v>183.21087637116284</v>
      </c>
      <c r="X681" s="1">
        <v>65.454545454545453</v>
      </c>
      <c r="Y681" s="1">
        <v>0.48343409858838732</v>
      </c>
      <c r="Z681" s="1">
        <v>1.5342178312842081</v>
      </c>
      <c r="AA681" s="1">
        <v>3.6152661702848885</v>
      </c>
      <c r="AB681" s="1" t="s">
        <v>67</v>
      </c>
      <c r="AC681" s="1">
        <v>1.5199191635546423</v>
      </c>
      <c r="AD681" s="1">
        <v>6.2417504784966233</v>
      </c>
      <c r="AE681" s="1">
        <v>0.16004958617762463</v>
      </c>
      <c r="AF681" s="1">
        <v>7.9216370580983408E-3</v>
      </c>
      <c r="AG681" s="1" t="s">
        <v>67</v>
      </c>
      <c r="AH681" s="1">
        <v>17.464263688338615</v>
      </c>
      <c r="AI681" s="1">
        <v>1.3837490756939372</v>
      </c>
      <c r="AJ681" s="1">
        <v>10.634457604121465</v>
      </c>
      <c r="AK681" s="1">
        <v>11.689273649688435</v>
      </c>
      <c r="BI681" s="8" t="s">
        <v>67</v>
      </c>
      <c r="BJ681" s="8" t="s">
        <v>67</v>
      </c>
      <c r="BK681" s="5">
        <v>6.4778666666666665E-2</v>
      </c>
      <c r="BL681" s="5" t="s">
        <v>67</v>
      </c>
      <c r="BM681" s="5" t="s">
        <v>67</v>
      </c>
      <c r="BN681" s="5" t="s">
        <v>67</v>
      </c>
      <c r="BO681" s="5" t="s">
        <v>67</v>
      </c>
      <c r="BP681" s="5">
        <v>7.2342053575757568</v>
      </c>
      <c r="BQ681" s="5" t="s">
        <v>67</v>
      </c>
      <c r="BR681" s="5" t="s">
        <v>67</v>
      </c>
      <c r="BS681" s="5" t="s">
        <v>67</v>
      </c>
      <c r="BT681" s="5" t="s">
        <v>67</v>
      </c>
      <c r="BU681" s="5" t="s">
        <v>67</v>
      </c>
      <c r="BV681" s="5" t="s">
        <v>67</v>
      </c>
      <c r="BW681" s="5" t="s">
        <v>67</v>
      </c>
      <c r="BX681" s="5">
        <v>2.460417670053415E-3</v>
      </c>
      <c r="BY681" s="5" t="s">
        <v>67</v>
      </c>
      <c r="BZ681" s="5" t="s">
        <v>67</v>
      </c>
      <c r="CA681" s="5"/>
      <c r="CB681" s="5" t="s">
        <v>67</v>
      </c>
      <c r="CC681" s="5" t="s">
        <v>67</v>
      </c>
      <c r="CD681" s="5">
        <v>0.13408384445218682</v>
      </c>
      <c r="CE681" s="5" t="s">
        <v>67</v>
      </c>
      <c r="CF681" s="5" t="s">
        <v>67</v>
      </c>
      <c r="CG681" s="5" t="s">
        <v>67</v>
      </c>
      <c r="CJ681"/>
      <c r="CK681"/>
      <c r="CT681" s="5"/>
      <c r="CU681" s="5"/>
      <c r="CV681" s="5"/>
      <c r="CW681" s="5"/>
      <c r="CX681" s="5"/>
      <c r="CY681" s="5"/>
      <c r="CZ681" s="5"/>
      <c r="DA681" s="5"/>
    </row>
    <row r="682" spans="1:105" s="1" customFormat="1" x14ac:dyDescent="0.25">
      <c r="A682" s="5" t="str">
        <f t="shared" si="11"/>
        <v>Kojonup2014CVATR_WahooFert0N</v>
      </c>
      <c r="B682" s="1" t="s">
        <v>71</v>
      </c>
      <c r="C682" s="1">
        <v>2014</v>
      </c>
      <c r="D682" s="5" t="s">
        <v>64</v>
      </c>
      <c r="E682" s="2">
        <v>41877</v>
      </c>
      <c r="F682" s="1">
        <v>0</v>
      </c>
      <c r="G682" s="1" t="s">
        <v>65</v>
      </c>
      <c r="H682" s="1" t="s">
        <v>66</v>
      </c>
      <c r="I682" s="1" t="s">
        <v>97</v>
      </c>
      <c r="J682" s="1" t="s">
        <v>73</v>
      </c>
      <c r="K682" s="1">
        <v>19.758991515172294</v>
      </c>
      <c r="L682" s="1">
        <v>3.666055450848503</v>
      </c>
      <c r="M682" s="1">
        <v>90.158377675729795</v>
      </c>
      <c r="N682" s="1">
        <v>0.11257057264661839</v>
      </c>
      <c r="O682" s="1">
        <v>0.89188357348157232</v>
      </c>
      <c r="P682" s="1">
        <v>114.58787878787878</v>
      </c>
      <c r="Q682" s="1">
        <v>1.1661309090909089</v>
      </c>
      <c r="R682" s="1">
        <v>0.26766303030303029</v>
      </c>
      <c r="S682" s="1">
        <v>1.0363636363636363E-3</v>
      </c>
      <c r="U682" s="1">
        <v>204.74736168622042</v>
      </c>
      <c r="V682" s="1">
        <v>64.363262197252411</v>
      </c>
      <c r="W682" s="1">
        <v>183.80132110419322</v>
      </c>
      <c r="X682" s="1">
        <v>73.939393939393938</v>
      </c>
      <c r="Y682" s="1">
        <v>4.7686533784481417</v>
      </c>
      <c r="Z682" s="1">
        <v>1.127283544191704</v>
      </c>
      <c r="AA682" s="1">
        <v>7.7781497177463912</v>
      </c>
      <c r="AB682" s="1">
        <v>0.11257057264661838</v>
      </c>
      <c r="AC682" s="1">
        <v>0.48374096429755498</v>
      </c>
      <c r="AD682" s="1">
        <v>13.358879109267086</v>
      </c>
      <c r="AE682" s="1">
        <v>0.42051267292188649</v>
      </c>
      <c r="AF682" s="1">
        <v>9.3482492141283943E-2</v>
      </c>
      <c r="AG682" s="1">
        <v>1.0363636363636365E-3</v>
      </c>
      <c r="AH682" s="1">
        <v>5.5342816866104121</v>
      </c>
      <c r="AI682" s="1">
        <v>4.0017362601122564</v>
      </c>
      <c r="AJ682" s="1">
        <v>7.3139916045928723</v>
      </c>
      <c r="AK682" s="1">
        <v>10.773568990685551</v>
      </c>
      <c r="BI682" s="8" t="s">
        <v>67</v>
      </c>
      <c r="BJ682" s="8" t="s">
        <v>67</v>
      </c>
      <c r="BK682" s="5" t="s">
        <v>67</v>
      </c>
      <c r="BL682" s="5" t="s">
        <v>67</v>
      </c>
      <c r="BM682" s="5" t="s">
        <v>67</v>
      </c>
      <c r="BN682" s="5" t="s">
        <v>67</v>
      </c>
      <c r="BO682" s="5" t="s">
        <v>67</v>
      </c>
      <c r="BP682" s="5" t="s">
        <v>67</v>
      </c>
      <c r="BQ682" s="5" t="s">
        <v>67</v>
      </c>
      <c r="BR682" s="5" t="s">
        <v>67</v>
      </c>
      <c r="BS682" s="5" t="s">
        <v>67</v>
      </c>
      <c r="BT682" s="5" t="s">
        <v>67</v>
      </c>
      <c r="BU682" s="5" t="s">
        <v>67</v>
      </c>
      <c r="BV682" s="5" t="s">
        <v>67</v>
      </c>
      <c r="BW682" s="5" t="s">
        <v>67</v>
      </c>
      <c r="BX682" s="5" t="s">
        <v>67</v>
      </c>
      <c r="BY682" s="5" t="s">
        <v>67</v>
      </c>
      <c r="BZ682" s="5" t="s">
        <v>67</v>
      </c>
      <c r="CA682" s="5"/>
      <c r="CB682" s="5" t="s">
        <v>67</v>
      </c>
      <c r="CC682" s="5" t="s">
        <v>67</v>
      </c>
      <c r="CD682" s="5" t="s">
        <v>67</v>
      </c>
      <c r="CE682" s="5" t="s">
        <v>67</v>
      </c>
      <c r="CF682" s="5" t="s">
        <v>67</v>
      </c>
      <c r="CG682" s="5" t="s">
        <v>67</v>
      </c>
      <c r="CJ682"/>
      <c r="CK682"/>
      <c r="CT682" s="5"/>
      <c r="CU682" s="5"/>
      <c r="CV682" s="5"/>
      <c r="CW682" s="5"/>
      <c r="CX682" s="5"/>
      <c r="CY682" s="5"/>
      <c r="CZ682" s="5"/>
      <c r="DA682" s="5"/>
    </row>
    <row r="683" spans="1:105" s="1" customFormat="1" x14ac:dyDescent="0.25">
      <c r="A683" s="5" t="str">
        <f t="shared" si="11"/>
        <v>Kojonup2014CVATR_WahooFert150N</v>
      </c>
      <c r="B683" s="1" t="s">
        <v>71</v>
      </c>
      <c r="C683" s="1">
        <v>2014</v>
      </c>
      <c r="D683" s="5" t="s">
        <v>64</v>
      </c>
      <c r="E683" s="2">
        <v>41877</v>
      </c>
      <c r="F683" s="1">
        <v>150</v>
      </c>
      <c r="G683" s="1" t="s">
        <v>65</v>
      </c>
      <c r="H683" s="1" t="s">
        <v>66</v>
      </c>
      <c r="I683" s="1" t="s">
        <v>97</v>
      </c>
      <c r="J683" s="1" t="s">
        <v>73</v>
      </c>
      <c r="K683" s="1">
        <v>64.939863531128438</v>
      </c>
      <c r="L683" s="1">
        <v>13.333283096413519</v>
      </c>
      <c r="M683" s="1">
        <v>281.84685386651802</v>
      </c>
      <c r="N683" s="1">
        <v>0.13592636998377794</v>
      </c>
      <c r="O683" s="1">
        <v>6.3440731359562035</v>
      </c>
      <c r="P683" s="1">
        <v>366.59999999999997</v>
      </c>
      <c r="Q683" s="1">
        <v>2.9069276767676766</v>
      </c>
      <c r="R683" s="1">
        <v>0.58514888888888883</v>
      </c>
      <c r="S683" s="1">
        <v>1.3155555555555553E-3</v>
      </c>
      <c r="U683" s="1">
        <v>423.04563448469145</v>
      </c>
      <c r="V683" s="1">
        <v>64.401524050480432</v>
      </c>
      <c r="W683" s="1">
        <v>338.06646307749315</v>
      </c>
      <c r="X683" s="1">
        <v>67.272727272727266</v>
      </c>
      <c r="Y683" s="1">
        <v>20.269936825004734</v>
      </c>
      <c r="Z683" s="1">
        <v>1.9093710616570125</v>
      </c>
      <c r="AA683" s="1">
        <v>25.192901994755903</v>
      </c>
      <c r="AB683" s="1">
        <v>0.13592636998377794</v>
      </c>
      <c r="AC683" s="1">
        <v>1.0254425582158464</v>
      </c>
      <c r="AD683" s="1">
        <v>8.1291232385847696</v>
      </c>
      <c r="AE683" s="1">
        <v>0.3647534639963218</v>
      </c>
      <c r="AF683" s="1">
        <v>8.1288137268896027E-2</v>
      </c>
      <c r="AG683" s="1">
        <v>1.3155555555555555E-3</v>
      </c>
      <c r="AH683" s="1">
        <v>176.59830454148914</v>
      </c>
      <c r="AI683" s="1">
        <v>5.2359905201051715</v>
      </c>
      <c r="AJ683" s="1">
        <v>119.34968890535977</v>
      </c>
      <c r="AK683" s="1">
        <v>8.5923920477320213</v>
      </c>
      <c r="BI683" s="8" t="s">
        <v>67</v>
      </c>
      <c r="BJ683" s="8" t="s">
        <v>67</v>
      </c>
      <c r="BK683" s="5" t="s">
        <v>67</v>
      </c>
      <c r="BL683" s="5" t="s">
        <v>67</v>
      </c>
      <c r="BM683" s="5" t="s">
        <v>67</v>
      </c>
      <c r="BN683" s="5" t="s">
        <v>67</v>
      </c>
      <c r="BO683" s="5" t="s">
        <v>67</v>
      </c>
      <c r="BP683" s="5" t="s">
        <v>67</v>
      </c>
      <c r="BQ683" s="5" t="s">
        <v>67</v>
      </c>
      <c r="BR683" s="5" t="s">
        <v>67</v>
      </c>
      <c r="BS683" s="5" t="s">
        <v>67</v>
      </c>
      <c r="BT683" s="5" t="s">
        <v>67</v>
      </c>
      <c r="BU683" s="5" t="s">
        <v>67</v>
      </c>
      <c r="BV683" s="5" t="s">
        <v>67</v>
      </c>
      <c r="BW683" s="5" t="s">
        <v>67</v>
      </c>
      <c r="BX683" s="5" t="s">
        <v>67</v>
      </c>
      <c r="BY683" s="5" t="s">
        <v>67</v>
      </c>
      <c r="BZ683" s="5" t="s">
        <v>67</v>
      </c>
      <c r="CA683" s="5"/>
      <c r="CB683" s="5" t="s">
        <v>67</v>
      </c>
      <c r="CC683" s="5" t="s">
        <v>67</v>
      </c>
      <c r="CD683" s="5" t="s">
        <v>67</v>
      </c>
      <c r="CE683" s="5" t="s">
        <v>67</v>
      </c>
      <c r="CF683" s="5" t="s">
        <v>67</v>
      </c>
      <c r="CG683" s="5" t="s">
        <v>67</v>
      </c>
      <c r="CJ683"/>
      <c r="CK683"/>
      <c r="CT683" s="5"/>
      <c r="CU683" s="5"/>
      <c r="CV683" s="5"/>
      <c r="CW683" s="5"/>
      <c r="CX683" s="5"/>
      <c r="CY683" s="5"/>
      <c r="CZ683" s="5"/>
      <c r="DA683" s="5"/>
    </row>
    <row r="684" spans="1:105" s="1" customFormat="1" x14ac:dyDescent="0.25">
      <c r="A684" s="5" t="str">
        <f t="shared" si="11"/>
        <v>Kojonup2014CVATR_WahooFert0N</v>
      </c>
      <c r="B684" s="1" t="s">
        <v>71</v>
      </c>
      <c r="C684" s="1">
        <v>2014</v>
      </c>
      <c r="D684" s="5" t="s">
        <v>64</v>
      </c>
      <c r="E684" s="2">
        <v>41921</v>
      </c>
      <c r="F684" s="1">
        <v>0</v>
      </c>
      <c r="G684" s="1" t="s">
        <v>65</v>
      </c>
      <c r="H684" s="1" t="s">
        <v>66</v>
      </c>
      <c r="I684" s="1" t="s">
        <v>97</v>
      </c>
      <c r="J684" s="1" t="s">
        <v>73</v>
      </c>
      <c r="K684" s="1">
        <v>10.448231877927627</v>
      </c>
      <c r="L684" s="1">
        <v>0</v>
      </c>
      <c r="M684" s="1">
        <v>150.39220821261236</v>
      </c>
      <c r="N684" s="1">
        <v>151.58380233370238</v>
      </c>
      <c r="O684" s="1">
        <v>0</v>
      </c>
      <c r="P684" s="1">
        <v>312.42424242424238</v>
      </c>
      <c r="Q684" s="1">
        <v>0.30705575757575759</v>
      </c>
      <c r="R684" s="1">
        <v>0.42932828282828278</v>
      </c>
      <c r="S684" s="1">
        <v>0.56751090909090907</v>
      </c>
      <c r="U684" s="1">
        <v>206.48391263933721</v>
      </c>
      <c r="W684" s="1">
        <v>206.48391263933721</v>
      </c>
      <c r="X684" s="1">
        <v>75.151515151515142</v>
      </c>
      <c r="Y684" s="1">
        <v>1.8580163898296784</v>
      </c>
      <c r="Z684" s="1" t="s">
        <v>67</v>
      </c>
      <c r="AA684" s="1">
        <v>14.15803285962234</v>
      </c>
      <c r="AB684" s="1">
        <v>17.167258059777442</v>
      </c>
      <c r="AC684" s="1" t="s">
        <v>67</v>
      </c>
      <c r="AD684" s="1">
        <v>31.791755837170772</v>
      </c>
      <c r="AE684" s="1">
        <v>9.3108254044237143E-2</v>
      </c>
      <c r="AF684" s="1">
        <v>8.3661418440375196E-2</v>
      </c>
      <c r="AG684" s="1">
        <v>0.11567020766882352</v>
      </c>
      <c r="AH684" s="1">
        <v>14.422978773880814</v>
      </c>
      <c r="AI684" s="1" t="s">
        <v>67</v>
      </c>
      <c r="AJ684" s="1">
        <v>14.422978773880814</v>
      </c>
      <c r="AK684" s="1">
        <v>14.252092140975545</v>
      </c>
      <c r="BI684" s="8" t="s">
        <v>67</v>
      </c>
      <c r="BJ684" s="8">
        <v>2.3339308758687188E-3</v>
      </c>
      <c r="BK684" s="5" t="s">
        <v>67</v>
      </c>
      <c r="BL684" s="5">
        <v>2.6800000000000001E-2</v>
      </c>
      <c r="BM684" s="5">
        <v>1.9766666666666665E-2</v>
      </c>
      <c r="BN684" s="5">
        <v>1.0700000000000001E-2</v>
      </c>
      <c r="BO684" s="5" t="s">
        <v>67</v>
      </c>
      <c r="BP684" s="5" t="s">
        <v>67</v>
      </c>
      <c r="BQ684" s="5">
        <v>0.37775225670358181</v>
      </c>
      <c r="BR684" s="5">
        <v>1.6219048841112873</v>
      </c>
      <c r="BS684" s="5">
        <v>2.9844782218859955</v>
      </c>
      <c r="BT684" s="5" t="s">
        <v>67</v>
      </c>
      <c r="BU684" s="5" t="s">
        <v>67</v>
      </c>
      <c r="BV684" s="5" t="s">
        <v>67</v>
      </c>
      <c r="BW684" s="5" t="s">
        <v>67</v>
      </c>
      <c r="BX684" s="5" t="s">
        <v>67</v>
      </c>
      <c r="BY684" s="5" t="s">
        <v>67</v>
      </c>
      <c r="BZ684" s="5">
        <v>3.5257780859143417E-4</v>
      </c>
      <c r="CA684" s="5"/>
      <c r="CB684" s="5" t="s">
        <v>67</v>
      </c>
      <c r="CC684" s="5" t="s">
        <v>67</v>
      </c>
      <c r="CD684" s="5" t="s">
        <v>67</v>
      </c>
      <c r="CE684" s="5" t="s">
        <v>67</v>
      </c>
      <c r="CF684" s="5">
        <v>0.43297254045587624</v>
      </c>
      <c r="CG684" s="5" t="s">
        <v>67</v>
      </c>
      <c r="CJ684"/>
      <c r="CK684"/>
      <c r="CT684" s="5"/>
      <c r="CU684" s="5"/>
      <c r="CV684" s="5"/>
      <c r="CW684" s="5"/>
      <c r="CX684" s="5"/>
      <c r="CY684" s="5"/>
      <c r="CZ684" s="5"/>
      <c r="DA684" s="5"/>
    </row>
    <row r="685" spans="1:105" s="1" customFormat="1" x14ac:dyDescent="0.25">
      <c r="A685" s="5" t="str">
        <f t="shared" si="11"/>
        <v>Kojonup2014CVATR_WahooFert150N</v>
      </c>
      <c r="B685" s="1" t="s">
        <v>71</v>
      </c>
      <c r="C685" s="1">
        <v>2014</v>
      </c>
      <c r="D685" s="5" t="s">
        <v>64</v>
      </c>
      <c r="E685" s="2">
        <v>41921</v>
      </c>
      <c r="F685" s="1">
        <v>150</v>
      </c>
      <c r="G685" s="1" t="s">
        <v>65</v>
      </c>
      <c r="H685" s="1" t="s">
        <v>66</v>
      </c>
      <c r="I685" s="1" t="s">
        <v>97</v>
      </c>
      <c r="J685" s="1" t="s">
        <v>73</v>
      </c>
      <c r="K685" s="1">
        <v>15.420482152705539</v>
      </c>
      <c r="L685" s="1">
        <v>0</v>
      </c>
      <c r="M685" s="1">
        <v>311.89157840219366</v>
      </c>
      <c r="N685" s="1">
        <v>290.58745977972984</v>
      </c>
      <c r="O685" s="1">
        <v>0.51260087749209948</v>
      </c>
      <c r="P685" s="1">
        <v>618.41212121212118</v>
      </c>
      <c r="Q685" s="1">
        <v>0.21094686868686865</v>
      </c>
      <c r="R685" s="1">
        <v>0.49094464646464636</v>
      </c>
      <c r="S685" s="1">
        <v>0.74126828282828272</v>
      </c>
      <c r="U685" s="1">
        <v>103.90729783037479</v>
      </c>
      <c r="W685" s="1">
        <v>155.86094674556219</v>
      </c>
      <c r="X685" s="1">
        <v>45.454545454545446</v>
      </c>
      <c r="Y685" s="1">
        <v>5.3531620666477293</v>
      </c>
      <c r="Z685" s="1" t="s">
        <v>67</v>
      </c>
      <c r="AA685" s="1">
        <v>44.759201583755392</v>
      </c>
      <c r="AB685" s="1">
        <v>16.658089778609856</v>
      </c>
      <c r="AC685" s="1">
        <v>0.51260087749209948</v>
      </c>
      <c r="AD685" s="1">
        <v>60.803499005208302</v>
      </c>
      <c r="AE685" s="1">
        <v>0.15993825521594976</v>
      </c>
      <c r="AF685" s="1">
        <v>0.25450638267285614</v>
      </c>
      <c r="AG685" s="1">
        <v>0.39466220482492848</v>
      </c>
      <c r="AH685" s="1">
        <v>55.510085033602842</v>
      </c>
      <c r="AI685" s="1" t="s">
        <v>67</v>
      </c>
      <c r="AJ685" s="1">
        <v>27.647347244727303</v>
      </c>
      <c r="AK685" s="1">
        <v>5.5546372060070732</v>
      </c>
      <c r="BI685" s="8" t="s">
        <v>67</v>
      </c>
      <c r="BJ685" s="8">
        <v>9.9337807505501456E-4</v>
      </c>
      <c r="BK685" s="5" t="s">
        <v>67</v>
      </c>
      <c r="BL685" s="5">
        <v>2.7435000000000001E-2</v>
      </c>
      <c r="BM685" s="5">
        <v>2.1840000000000002E-2</v>
      </c>
      <c r="BN685" s="5">
        <v>1.0109999999999999E-2</v>
      </c>
      <c r="BO685" s="5" t="s">
        <v>67</v>
      </c>
      <c r="BP685" s="5" t="s">
        <v>67</v>
      </c>
      <c r="BQ685" s="5">
        <v>0.53989820245885045</v>
      </c>
      <c r="BR685" s="5">
        <v>2.5619251207485947</v>
      </c>
      <c r="BS685" s="5">
        <v>6.1644403094037887</v>
      </c>
      <c r="BT685" s="5" t="s">
        <v>67</v>
      </c>
      <c r="BU685" s="5" t="s">
        <v>67</v>
      </c>
      <c r="BV685" s="5" t="s">
        <v>67</v>
      </c>
      <c r="BW685" s="5" t="s">
        <v>67</v>
      </c>
      <c r="BX685" s="5" t="s">
        <v>67</v>
      </c>
      <c r="BY685" s="5">
        <v>1.5149999999999526E-3</v>
      </c>
      <c r="BZ685" s="5">
        <v>1.0257355084685898E-3</v>
      </c>
      <c r="CA685" s="5"/>
      <c r="CB685" s="5" t="s">
        <v>67</v>
      </c>
      <c r="CC685" s="5" t="s">
        <v>67</v>
      </c>
      <c r="CD685" s="5" t="s">
        <v>67</v>
      </c>
      <c r="CE685" s="5">
        <v>0.20308251868336105</v>
      </c>
      <c r="CF685" s="5" t="s">
        <v>67</v>
      </c>
      <c r="CG685" s="5" t="s">
        <v>67</v>
      </c>
      <c r="CJ685"/>
      <c r="CK685"/>
      <c r="CT685" s="5"/>
      <c r="CU685" s="5"/>
      <c r="CV685" s="5"/>
      <c r="CW685" s="5"/>
      <c r="CX685" s="5"/>
      <c r="CY685" s="5"/>
      <c r="CZ685" s="5"/>
      <c r="DA685" s="5"/>
    </row>
    <row r="686" spans="1:105" s="1" customFormat="1" x14ac:dyDescent="0.25">
      <c r="A686" s="5" t="str">
        <f t="shared" si="11"/>
        <v>Kojonup2014CVCB_TangoFert0N</v>
      </c>
      <c r="B686" s="1" t="s">
        <v>71</v>
      </c>
      <c r="C686" s="1">
        <v>2014</v>
      </c>
      <c r="D686" s="5" t="s">
        <v>64</v>
      </c>
      <c r="E686" s="2">
        <v>41821</v>
      </c>
      <c r="F686" s="1">
        <v>0</v>
      </c>
      <c r="G686" s="1" t="s">
        <v>62</v>
      </c>
      <c r="H686" s="1" t="s">
        <v>68</v>
      </c>
      <c r="I686" s="1" t="s">
        <v>98</v>
      </c>
      <c r="J686" s="1" t="s">
        <v>74</v>
      </c>
      <c r="K686" s="1">
        <v>13.876446565856932</v>
      </c>
      <c r="L686" s="1">
        <v>4.4508261614157911</v>
      </c>
      <c r="M686" s="1">
        <v>0</v>
      </c>
      <c r="N686" s="1">
        <v>0</v>
      </c>
      <c r="O686" s="1">
        <v>0</v>
      </c>
      <c r="P686" s="1">
        <v>18.327272727272728</v>
      </c>
      <c r="Q686" s="1">
        <v>0.14358787878787879</v>
      </c>
      <c r="R686" s="1">
        <v>0</v>
      </c>
      <c r="S686" s="1">
        <v>0</v>
      </c>
      <c r="U686" s="1">
        <v>301.40367965368</v>
      </c>
      <c r="V686" s="1">
        <v>81.773459383753462</v>
      </c>
      <c r="W686" s="1">
        <v>247.68610747665761</v>
      </c>
      <c r="X686" s="1">
        <v>60.606060606060602</v>
      </c>
      <c r="Y686" s="1">
        <v>0.39257807119311933</v>
      </c>
      <c r="Z686" s="1">
        <v>0.65680224150137168</v>
      </c>
      <c r="AA686" s="1" t="s">
        <v>67</v>
      </c>
      <c r="AB686" s="1" t="s">
        <v>67</v>
      </c>
      <c r="AC686" s="1" t="s">
        <v>67</v>
      </c>
      <c r="AD686" s="1">
        <v>0.28767137663764886</v>
      </c>
      <c r="AE686" s="1">
        <v>6.0840457661999062E-3</v>
      </c>
      <c r="AF686" s="1" t="s">
        <v>67</v>
      </c>
      <c r="AG686" s="1" t="s">
        <v>67</v>
      </c>
      <c r="AH686" s="1">
        <v>18.518590533785794</v>
      </c>
      <c r="AI686" s="1">
        <v>18.44723408266584</v>
      </c>
      <c r="AJ686" s="1">
        <v>22.67715685444357</v>
      </c>
      <c r="AK686" s="1">
        <v>3.2069712861388786</v>
      </c>
      <c r="BI686" s="8" t="s">
        <v>67</v>
      </c>
      <c r="BJ686" s="8" t="s">
        <v>67</v>
      </c>
      <c r="BK686" s="5" t="s">
        <v>67</v>
      </c>
      <c r="BL686" s="5" t="s">
        <v>67</v>
      </c>
      <c r="BM686" s="5" t="s">
        <v>67</v>
      </c>
      <c r="BN686" s="5" t="s">
        <v>67</v>
      </c>
      <c r="BO686" s="5" t="s">
        <v>67</v>
      </c>
      <c r="BP686" s="5" t="s">
        <v>67</v>
      </c>
      <c r="BQ686" s="5" t="s">
        <v>67</v>
      </c>
      <c r="BR686" s="5" t="s">
        <v>67</v>
      </c>
      <c r="BS686" s="5" t="s">
        <v>67</v>
      </c>
      <c r="BT686" s="5" t="s">
        <v>67</v>
      </c>
      <c r="BU686" s="5" t="s">
        <v>67</v>
      </c>
      <c r="BV686" s="5" t="s">
        <v>67</v>
      </c>
      <c r="BW686" s="5" t="s">
        <v>67</v>
      </c>
      <c r="BX686" s="5" t="s">
        <v>67</v>
      </c>
      <c r="BY686" s="5" t="s">
        <v>67</v>
      </c>
      <c r="BZ686" s="5" t="s">
        <v>67</v>
      </c>
      <c r="CA686" s="5"/>
      <c r="CB686" s="5" t="s">
        <v>67</v>
      </c>
      <c r="CC686" s="5" t="s">
        <v>67</v>
      </c>
      <c r="CD686" s="5" t="s">
        <v>67</v>
      </c>
      <c r="CE686" s="5" t="s">
        <v>67</v>
      </c>
      <c r="CF686" s="5" t="s">
        <v>67</v>
      </c>
      <c r="CG686" s="5" t="s">
        <v>67</v>
      </c>
      <c r="CJ686"/>
      <c r="CK686"/>
      <c r="CT686" s="5"/>
      <c r="CU686" s="5"/>
      <c r="CV686" s="5"/>
      <c r="CW686" s="5"/>
      <c r="CX686" s="5"/>
      <c r="CY686" s="5"/>
      <c r="CZ686" s="5"/>
      <c r="DA686" s="5"/>
    </row>
    <row r="687" spans="1:105" s="1" customFormat="1" x14ac:dyDescent="0.25">
      <c r="A687" s="5" t="str">
        <f t="shared" si="11"/>
        <v>Kojonup2014CVCB_TangoFert150N</v>
      </c>
      <c r="B687" s="1" t="s">
        <v>71</v>
      </c>
      <c r="C687" s="1">
        <v>2014</v>
      </c>
      <c r="D687" s="5" t="s">
        <v>64</v>
      </c>
      <c r="E687" s="2">
        <v>41821</v>
      </c>
      <c r="F687" s="1">
        <v>150</v>
      </c>
      <c r="G687" s="1" t="s">
        <v>62</v>
      </c>
      <c r="H687" s="1" t="s">
        <v>68</v>
      </c>
      <c r="I687" s="1" t="s">
        <v>98</v>
      </c>
      <c r="J687" s="1" t="s">
        <v>74</v>
      </c>
      <c r="K687" s="1">
        <v>26.670235916824762</v>
      </c>
      <c r="L687" s="1">
        <v>7.1721883255994792</v>
      </c>
      <c r="M687" s="1">
        <v>0</v>
      </c>
      <c r="N687" s="1">
        <v>0</v>
      </c>
      <c r="O687" s="1">
        <v>0</v>
      </c>
      <c r="P687" s="1">
        <v>33.842424242424244</v>
      </c>
      <c r="Q687" s="1">
        <v>0.71288048484848476</v>
      </c>
      <c r="R687" s="1">
        <v>0</v>
      </c>
      <c r="S687" s="1">
        <v>0</v>
      </c>
      <c r="U687" s="1">
        <v>261.23835195157613</v>
      </c>
      <c r="V687" s="1">
        <v>67.905641821946176</v>
      </c>
      <c r="W687" s="1">
        <v>220.2844158173481</v>
      </c>
      <c r="X687" s="1">
        <v>49.696969696969688</v>
      </c>
      <c r="Y687" s="1">
        <v>1.2484576994596444</v>
      </c>
      <c r="Z687" s="1">
        <v>0.42215301806398564</v>
      </c>
      <c r="AA687" s="1" t="s">
        <v>67</v>
      </c>
      <c r="AB687" s="1" t="s">
        <v>67</v>
      </c>
      <c r="AC687" s="1" t="s">
        <v>67</v>
      </c>
      <c r="AD687" s="1">
        <v>1.5475683701931919</v>
      </c>
      <c r="AE687" s="1">
        <v>7.6353649341260446E-2</v>
      </c>
      <c r="AF687" s="1" t="s">
        <v>67</v>
      </c>
      <c r="AG687" s="1" t="s">
        <v>67</v>
      </c>
      <c r="AH687" s="1">
        <v>15.477651416003155</v>
      </c>
      <c r="AI687" s="1">
        <v>13.798383751331022</v>
      </c>
      <c r="AJ687" s="1">
        <v>15.593987982756385</v>
      </c>
      <c r="AK687" s="1">
        <v>6.9894318755580764</v>
      </c>
      <c r="BI687" s="8" t="s">
        <v>67</v>
      </c>
      <c r="BJ687" s="8" t="s">
        <v>67</v>
      </c>
      <c r="BK687" s="5" t="s">
        <v>67</v>
      </c>
      <c r="BL687" s="5" t="s">
        <v>67</v>
      </c>
      <c r="BM687" s="5" t="s">
        <v>67</v>
      </c>
      <c r="BN687" s="5" t="s">
        <v>67</v>
      </c>
      <c r="BO687" s="5" t="s">
        <v>67</v>
      </c>
      <c r="BP687" s="5" t="s">
        <v>67</v>
      </c>
      <c r="BQ687" s="5" t="s">
        <v>67</v>
      </c>
      <c r="BR687" s="5" t="s">
        <v>67</v>
      </c>
      <c r="BS687" s="5" t="s">
        <v>67</v>
      </c>
      <c r="BT687" s="5" t="s">
        <v>67</v>
      </c>
      <c r="BU687" s="5" t="s">
        <v>67</v>
      </c>
      <c r="BV687" s="5" t="s">
        <v>67</v>
      </c>
      <c r="BW687" s="5" t="s">
        <v>67</v>
      </c>
      <c r="BX687" s="5" t="s">
        <v>67</v>
      </c>
      <c r="BY687" s="5" t="s">
        <v>67</v>
      </c>
      <c r="BZ687" s="5" t="s">
        <v>67</v>
      </c>
      <c r="CA687" s="5"/>
      <c r="CB687" s="5" t="s">
        <v>67</v>
      </c>
      <c r="CC687" s="5" t="s">
        <v>67</v>
      </c>
      <c r="CD687" s="5" t="s">
        <v>67</v>
      </c>
      <c r="CE687" s="5" t="s">
        <v>67</v>
      </c>
      <c r="CF687" s="5" t="s">
        <v>67</v>
      </c>
      <c r="CG687" s="5" t="s">
        <v>67</v>
      </c>
      <c r="CJ687"/>
      <c r="CK687"/>
      <c r="CT687" s="5"/>
      <c r="CU687" s="5"/>
      <c r="CV687" s="5"/>
      <c r="CW687" s="5"/>
      <c r="CX687" s="5"/>
      <c r="CY687" s="5"/>
      <c r="CZ687" s="5"/>
      <c r="DA687" s="5"/>
    </row>
    <row r="688" spans="1:105" s="1" customFormat="1" x14ac:dyDescent="0.25">
      <c r="A688" s="5" t="str">
        <f t="shared" si="11"/>
        <v>Kojonup2014CVCB_TangoFert0N</v>
      </c>
      <c r="B688" s="1" t="s">
        <v>71</v>
      </c>
      <c r="C688" s="1">
        <v>2014</v>
      </c>
      <c r="D688" s="5" t="s">
        <v>64</v>
      </c>
      <c r="E688" s="2">
        <v>41850</v>
      </c>
      <c r="F688" s="1">
        <v>0</v>
      </c>
      <c r="G688" s="1" t="s">
        <v>62</v>
      </c>
      <c r="H688" s="1" t="s">
        <v>68</v>
      </c>
      <c r="I688" s="1" t="s">
        <v>98</v>
      </c>
      <c r="J688" s="1" t="s">
        <v>74</v>
      </c>
      <c r="K688" s="1">
        <v>15.631000992930032</v>
      </c>
      <c r="L688" s="1">
        <v>3.4245410711486102</v>
      </c>
      <c r="M688" s="1">
        <v>9.8588589303445193</v>
      </c>
      <c r="N688" s="1">
        <v>0</v>
      </c>
      <c r="O688" s="1">
        <v>1.2128717328495597</v>
      </c>
      <c r="P688" s="1">
        <v>30.127272727272722</v>
      </c>
      <c r="Q688" s="1">
        <v>0.67607979797979789</v>
      </c>
      <c r="R688" s="1">
        <v>5.1137979797979793E-2</v>
      </c>
      <c r="S688" s="1">
        <v>0</v>
      </c>
      <c r="U688" s="1">
        <v>205.25383541377724</v>
      </c>
      <c r="V688" s="1">
        <v>52.635217113665362</v>
      </c>
      <c r="W688" s="1">
        <v>177.66780375610483</v>
      </c>
      <c r="X688" s="1">
        <v>70.909090909090892</v>
      </c>
      <c r="Y688" s="1">
        <v>2.733689488970632</v>
      </c>
      <c r="Z688" s="1">
        <v>0.8057976458114765</v>
      </c>
      <c r="AA688" s="1">
        <v>3.4062081916870852</v>
      </c>
      <c r="AB688" s="1" t="s">
        <v>67</v>
      </c>
      <c r="AC688" s="1">
        <v>0.64809846291012563</v>
      </c>
      <c r="AD688" s="1">
        <v>6.2948314974483006</v>
      </c>
      <c r="AE688" s="1">
        <v>0.13163482676025542</v>
      </c>
      <c r="AF688" s="1">
        <v>1.8168030551184249E-2</v>
      </c>
      <c r="AG688" s="1" t="s">
        <v>67</v>
      </c>
      <c r="AH688" s="1">
        <v>5.4532188307960636</v>
      </c>
      <c r="AI688" s="1">
        <v>9.3348657366280285</v>
      </c>
      <c r="AJ688" s="1">
        <v>0.74521617536677243</v>
      </c>
      <c r="AK688" s="1">
        <v>7.5696945435132488</v>
      </c>
      <c r="BI688" s="8" t="s">
        <v>67</v>
      </c>
      <c r="BJ688" s="8" t="s">
        <v>67</v>
      </c>
      <c r="BK688" s="5" t="s">
        <v>67</v>
      </c>
      <c r="BL688" s="5" t="s">
        <v>67</v>
      </c>
      <c r="BM688" s="5" t="s">
        <v>67</v>
      </c>
      <c r="BN688" s="5" t="s">
        <v>67</v>
      </c>
      <c r="BO688" s="5" t="s">
        <v>67</v>
      </c>
      <c r="BP688" s="5" t="s">
        <v>67</v>
      </c>
      <c r="BQ688" s="5" t="s">
        <v>67</v>
      </c>
      <c r="BR688" s="5" t="s">
        <v>67</v>
      </c>
      <c r="BS688" s="5" t="s">
        <v>67</v>
      </c>
      <c r="BT688" s="5" t="s">
        <v>67</v>
      </c>
      <c r="BU688" s="5" t="s">
        <v>67</v>
      </c>
      <c r="BV688" s="5" t="s">
        <v>67</v>
      </c>
      <c r="BW688" s="5" t="s">
        <v>67</v>
      </c>
      <c r="BX688" s="5" t="s">
        <v>67</v>
      </c>
      <c r="BY688" s="5" t="s">
        <v>67</v>
      </c>
      <c r="BZ688" s="5" t="s">
        <v>67</v>
      </c>
      <c r="CA688" s="5"/>
      <c r="CB688" s="5" t="s">
        <v>67</v>
      </c>
      <c r="CC688" s="5" t="s">
        <v>67</v>
      </c>
      <c r="CD688" s="5" t="s">
        <v>67</v>
      </c>
      <c r="CE688" s="5" t="s">
        <v>67</v>
      </c>
      <c r="CF688" s="5" t="s">
        <v>67</v>
      </c>
      <c r="CG688" s="5" t="s">
        <v>67</v>
      </c>
      <c r="CJ688"/>
      <c r="CK688"/>
      <c r="CT688" s="5"/>
      <c r="CU688" s="5"/>
      <c r="CV688" s="5"/>
      <c r="CW688" s="5"/>
      <c r="CX688" s="5"/>
      <c r="CY688" s="5"/>
      <c r="CZ688" s="5"/>
      <c r="DA688" s="5"/>
    </row>
    <row r="689" spans="1:105" s="1" customFormat="1" x14ac:dyDescent="0.25">
      <c r="A689" s="5" t="str">
        <f t="shared" si="11"/>
        <v>Kojonup2014CVCB_TangoFert150N</v>
      </c>
      <c r="B689" s="1" t="s">
        <v>71</v>
      </c>
      <c r="C689" s="1">
        <v>2014</v>
      </c>
      <c r="D689" s="5" t="s">
        <v>64</v>
      </c>
      <c r="E689" s="2">
        <v>41850</v>
      </c>
      <c r="F689" s="1">
        <v>150</v>
      </c>
      <c r="G689" s="1" t="s">
        <v>62</v>
      </c>
      <c r="H689" s="1" t="s">
        <v>68</v>
      </c>
      <c r="I689" s="1" t="s">
        <v>98</v>
      </c>
      <c r="J689" s="1" t="s">
        <v>74</v>
      </c>
      <c r="K689" s="1">
        <v>62.607579234735141</v>
      </c>
      <c r="L689" s="1">
        <v>15.303719203744521</v>
      </c>
      <c r="M689" s="1">
        <v>73.948579107507399</v>
      </c>
      <c r="N689" s="1">
        <v>0</v>
      </c>
      <c r="O689" s="1">
        <v>4.0492133631038323</v>
      </c>
      <c r="P689" s="1">
        <v>155.90909090909088</v>
      </c>
      <c r="Q689" s="1">
        <v>3.9316816161616157</v>
      </c>
      <c r="R689" s="1">
        <v>0.32227151515151514</v>
      </c>
      <c r="S689" s="1">
        <v>0</v>
      </c>
      <c r="U689" s="1">
        <v>272.51435121639724</v>
      </c>
      <c r="V689" s="1">
        <v>54.149507561170005</v>
      </c>
      <c r="W689" s="1">
        <v>229.5467878360453</v>
      </c>
      <c r="X689" s="1">
        <v>59.393939393939398</v>
      </c>
      <c r="Y689" s="1">
        <v>3.5008970253712466</v>
      </c>
      <c r="Z689" s="1">
        <v>0.79063414829516565</v>
      </c>
      <c r="AA689" s="1">
        <v>5.7195337837774947</v>
      </c>
      <c r="AB689" s="1" t="s">
        <v>67</v>
      </c>
      <c r="AC689" s="1">
        <v>0.75350863671047308</v>
      </c>
      <c r="AD689" s="1">
        <v>10.187179324500599</v>
      </c>
      <c r="AE689" s="1">
        <v>2.4199226702506293</v>
      </c>
      <c r="AF689" s="1">
        <v>0.18839945443678532</v>
      </c>
      <c r="AG689" s="1" t="s">
        <v>67</v>
      </c>
      <c r="AH689" s="1">
        <v>3.0585726089227303</v>
      </c>
      <c r="AI689" s="1">
        <v>2.5597903020369688</v>
      </c>
      <c r="AJ689" s="1">
        <v>3.539371021341883</v>
      </c>
      <c r="AK689" s="1">
        <v>33.613150603301925</v>
      </c>
      <c r="BI689" s="8" t="s">
        <v>67</v>
      </c>
      <c r="BJ689" s="8" t="s">
        <v>67</v>
      </c>
      <c r="BK689" s="5" t="s">
        <v>67</v>
      </c>
      <c r="BL689" s="5" t="s">
        <v>67</v>
      </c>
      <c r="BM689" s="5" t="s">
        <v>67</v>
      </c>
      <c r="BN689" s="5" t="s">
        <v>67</v>
      </c>
      <c r="BO689" s="5" t="s">
        <v>67</v>
      </c>
      <c r="BP689" s="5" t="s">
        <v>67</v>
      </c>
      <c r="BQ689" s="5" t="s">
        <v>67</v>
      </c>
      <c r="BR689" s="5" t="s">
        <v>67</v>
      </c>
      <c r="BS689" s="5" t="s">
        <v>67</v>
      </c>
      <c r="BT689" s="5" t="s">
        <v>67</v>
      </c>
      <c r="BU689" s="5" t="s">
        <v>67</v>
      </c>
      <c r="BV689" s="5" t="s">
        <v>67</v>
      </c>
      <c r="BW689" s="5" t="s">
        <v>67</v>
      </c>
      <c r="BX689" s="5" t="s">
        <v>67</v>
      </c>
      <c r="BY689" s="5" t="s">
        <v>67</v>
      </c>
      <c r="BZ689" s="5" t="s">
        <v>67</v>
      </c>
      <c r="CA689" s="5"/>
      <c r="CB689" s="5" t="s">
        <v>67</v>
      </c>
      <c r="CC689" s="5" t="s">
        <v>67</v>
      </c>
      <c r="CD689" s="5" t="s">
        <v>67</v>
      </c>
      <c r="CE689" s="5" t="s">
        <v>67</v>
      </c>
      <c r="CF689" s="5" t="s">
        <v>67</v>
      </c>
      <c r="CG689" s="5" t="s">
        <v>67</v>
      </c>
      <c r="CJ689"/>
      <c r="CK689"/>
      <c r="CT689" s="5"/>
      <c r="CU689" s="5"/>
      <c r="CV689" s="5"/>
      <c r="CW689" s="5"/>
      <c r="CX689" s="5"/>
      <c r="CY689" s="5"/>
      <c r="CZ689" s="5"/>
      <c r="DA689" s="5"/>
    </row>
    <row r="690" spans="1:105" s="1" customFormat="1" x14ac:dyDescent="0.25">
      <c r="A690" s="5" t="str">
        <f t="shared" si="11"/>
        <v>Kojonup2014CVCB_TangoFert0N</v>
      </c>
      <c r="B690" s="1" t="s">
        <v>71</v>
      </c>
      <c r="C690" s="1">
        <v>2014</v>
      </c>
      <c r="D690" s="5" t="s">
        <v>64</v>
      </c>
      <c r="E690" s="2">
        <v>41877</v>
      </c>
      <c r="F690" s="1">
        <v>0</v>
      </c>
      <c r="G690" s="1" t="s">
        <v>62</v>
      </c>
      <c r="H690" s="1" t="s">
        <v>68</v>
      </c>
      <c r="I690" s="1" t="s">
        <v>98</v>
      </c>
      <c r="J690" s="1" t="s">
        <v>74</v>
      </c>
      <c r="K690" s="1">
        <v>9.6702402346574132</v>
      </c>
      <c r="L690" s="1">
        <v>0.52321992935489747</v>
      </c>
      <c r="M690" s="1">
        <v>86.233753761197519</v>
      </c>
      <c r="N690" s="1">
        <v>2.5749103853807318</v>
      </c>
      <c r="O690" s="1">
        <v>0.80999690153064374</v>
      </c>
      <c r="P690" s="1">
        <v>99.812121212121198</v>
      </c>
      <c r="Q690" s="1">
        <v>0.40444949494949495</v>
      </c>
      <c r="R690" s="1">
        <v>0.22107252525252527</v>
      </c>
      <c r="S690" s="1">
        <v>3.0715555555555552E-2</v>
      </c>
      <c r="U690" s="1">
        <v>172.83559270516716</v>
      </c>
      <c r="V690" s="1">
        <v>44.750000000000114</v>
      </c>
      <c r="W690" s="1">
        <v>165.93106224128428</v>
      </c>
      <c r="X690" s="1">
        <v>63.030303030303024</v>
      </c>
      <c r="Y690" s="1">
        <v>2.0197867766679631</v>
      </c>
      <c r="Z690" s="1">
        <v>0.28812387602498457</v>
      </c>
      <c r="AA690" s="1">
        <v>11.995208556606862</v>
      </c>
      <c r="AB690" s="1">
        <v>0.91268166385893612</v>
      </c>
      <c r="AC690" s="1">
        <v>0.73920047194899374</v>
      </c>
      <c r="AD690" s="1">
        <v>14.798042955014006</v>
      </c>
      <c r="AE690" s="1">
        <v>9.5605132123320169E-2</v>
      </c>
      <c r="AF690" s="1">
        <v>4.1208052838900243E-2</v>
      </c>
      <c r="AG690" s="1">
        <v>1.0084321533031008E-2</v>
      </c>
      <c r="AH690" s="1">
        <v>18.488763866787018</v>
      </c>
      <c r="AI690" s="1">
        <v>16.125807473322681</v>
      </c>
      <c r="AJ690" s="1">
        <v>18.539591775051658</v>
      </c>
      <c r="AK690" s="1">
        <v>5.9690047283612833</v>
      </c>
      <c r="BI690" s="8" t="s">
        <v>67</v>
      </c>
      <c r="BJ690" s="8" t="s">
        <v>67</v>
      </c>
      <c r="BK690" s="5" t="s">
        <v>67</v>
      </c>
      <c r="BL690" s="5" t="s">
        <v>67</v>
      </c>
      <c r="BM690" s="5" t="s">
        <v>67</v>
      </c>
      <c r="BN690" s="5" t="s">
        <v>67</v>
      </c>
      <c r="BO690" s="5" t="s">
        <v>67</v>
      </c>
      <c r="BP690" s="5" t="s">
        <v>67</v>
      </c>
      <c r="BQ690" s="5" t="s">
        <v>67</v>
      </c>
      <c r="BR690" s="5" t="s">
        <v>67</v>
      </c>
      <c r="BS690" s="5" t="s">
        <v>67</v>
      </c>
      <c r="BT690" s="5" t="s">
        <v>67</v>
      </c>
      <c r="BU690" s="5" t="s">
        <v>67</v>
      </c>
      <c r="BV690" s="5" t="s">
        <v>67</v>
      </c>
      <c r="BW690" s="5" t="s">
        <v>67</v>
      </c>
      <c r="BX690" s="5" t="s">
        <v>67</v>
      </c>
      <c r="BY690" s="5" t="s">
        <v>67</v>
      </c>
      <c r="BZ690" s="5" t="s">
        <v>67</v>
      </c>
      <c r="CA690" s="5"/>
      <c r="CB690" s="5" t="s">
        <v>67</v>
      </c>
      <c r="CC690" s="5" t="s">
        <v>67</v>
      </c>
      <c r="CD690" s="5" t="s">
        <v>67</v>
      </c>
      <c r="CE690" s="5" t="s">
        <v>67</v>
      </c>
      <c r="CF690" s="5" t="s">
        <v>67</v>
      </c>
      <c r="CG690" s="5" t="s">
        <v>67</v>
      </c>
      <c r="CJ690"/>
      <c r="CK690"/>
      <c r="CT690" s="5"/>
      <c r="CU690" s="5"/>
      <c r="CV690" s="5"/>
      <c r="CW690" s="5"/>
      <c r="CX690" s="5"/>
      <c r="CY690" s="5"/>
      <c r="CZ690" s="5"/>
      <c r="DA690" s="5"/>
    </row>
    <row r="691" spans="1:105" s="1" customFormat="1" x14ac:dyDescent="0.25">
      <c r="A691" s="5" t="str">
        <f t="shared" si="11"/>
        <v>Kojonup2014CVCB_TangoFert150N</v>
      </c>
      <c r="B691" s="1" t="s">
        <v>71</v>
      </c>
      <c r="C691" s="1">
        <v>2014</v>
      </c>
      <c r="D691" s="5" t="s">
        <v>64</v>
      </c>
      <c r="E691" s="2">
        <v>41877</v>
      </c>
      <c r="F691" s="1">
        <v>150</v>
      </c>
      <c r="G691" s="1" t="s">
        <v>62</v>
      </c>
      <c r="H691" s="1" t="s">
        <v>68</v>
      </c>
      <c r="I691" s="1" t="s">
        <v>98</v>
      </c>
      <c r="J691" s="1" t="s">
        <v>74</v>
      </c>
      <c r="K691" s="1">
        <v>55.429145712492279</v>
      </c>
      <c r="L691" s="1">
        <v>2.6090117185263204</v>
      </c>
      <c r="M691" s="1">
        <v>335.7541331680884</v>
      </c>
      <c r="N691" s="1">
        <v>30.28073013871894</v>
      </c>
      <c r="O691" s="1">
        <v>7.8057671409619092</v>
      </c>
      <c r="P691" s="1">
        <v>431.87878787878782</v>
      </c>
      <c r="Q691" s="1">
        <v>2.0381197979797974</v>
      </c>
      <c r="R691" s="1">
        <v>0.49996404040404041</v>
      </c>
      <c r="S691" s="1">
        <v>0.24552242424242421</v>
      </c>
      <c r="U691" s="1">
        <v>237.65430666697409</v>
      </c>
      <c r="V691" s="1">
        <v>85.987440191387634</v>
      </c>
      <c r="W691" s="1">
        <v>230.81321393657001</v>
      </c>
      <c r="X691" s="1">
        <v>53.333333333333336</v>
      </c>
      <c r="Y691" s="1">
        <v>6.053430508482486</v>
      </c>
      <c r="Z691" s="1">
        <v>0.62094848723704255</v>
      </c>
      <c r="AA691" s="1">
        <v>15.587421203096561</v>
      </c>
      <c r="AB691" s="1">
        <v>10.865490354243308</v>
      </c>
      <c r="AC691" s="1">
        <v>1.9849886346493388</v>
      </c>
      <c r="AD691" s="1">
        <v>17.854478594373532</v>
      </c>
      <c r="AE691" s="1">
        <v>0.2817258541808107</v>
      </c>
      <c r="AF691" s="1">
        <v>0.25523333001721854</v>
      </c>
      <c r="AG691" s="1">
        <v>0.10249357061785953</v>
      </c>
      <c r="AH691" s="1">
        <v>14.156344453248721</v>
      </c>
      <c r="AI691" s="1">
        <v>14.857579403229716</v>
      </c>
      <c r="AJ691" s="1">
        <v>14.217461797692126</v>
      </c>
      <c r="AK691" s="1">
        <v>4.9608198617408199</v>
      </c>
      <c r="BI691" s="8" t="s">
        <v>67</v>
      </c>
      <c r="BJ691" s="8" t="s">
        <v>67</v>
      </c>
      <c r="BK691" s="5" t="s">
        <v>67</v>
      </c>
      <c r="BL691" s="5" t="s">
        <v>67</v>
      </c>
      <c r="BM691" s="5" t="s">
        <v>67</v>
      </c>
      <c r="BN691" s="5" t="s">
        <v>67</v>
      </c>
      <c r="BO691" s="5" t="s">
        <v>67</v>
      </c>
      <c r="BP691" s="5" t="s">
        <v>67</v>
      </c>
      <c r="BQ691" s="5" t="s">
        <v>67</v>
      </c>
      <c r="BR691" s="5" t="s">
        <v>67</v>
      </c>
      <c r="BS691" s="5" t="s">
        <v>67</v>
      </c>
      <c r="BT691" s="5" t="s">
        <v>67</v>
      </c>
      <c r="BU691" s="5" t="s">
        <v>67</v>
      </c>
      <c r="BV691" s="5" t="s">
        <v>67</v>
      </c>
      <c r="BW691" s="5" t="s">
        <v>67</v>
      </c>
      <c r="BX691" s="5" t="s">
        <v>67</v>
      </c>
      <c r="BY691" s="5" t="s">
        <v>67</v>
      </c>
      <c r="BZ691" s="5" t="s">
        <v>67</v>
      </c>
      <c r="CA691" s="5"/>
      <c r="CB691" s="5" t="s">
        <v>67</v>
      </c>
      <c r="CC691" s="5" t="s">
        <v>67</v>
      </c>
      <c r="CD691" s="5" t="s">
        <v>67</v>
      </c>
      <c r="CE691" s="5" t="s">
        <v>67</v>
      </c>
      <c r="CF691" s="5" t="s">
        <v>67</v>
      </c>
      <c r="CG691" s="5" t="s">
        <v>67</v>
      </c>
      <c r="CJ691"/>
      <c r="CK691"/>
      <c r="CT691" s="5"/>
      <c r="CU691" s="5"/>
      <c r="CV691" s="5"/>
      <c r="CW691" s="5"/>
      <c r="CX691" s="5"/>
      <c r="CY691" s="5"/>
      <c r="CZ691" s="5"/>
      <c r="DA691" s="5"/>
    </row>
    <row r="692" spans="1:105" s="1" customFormat="1" x14ac:dyDescent="0.25">
      <c r="A692" s="5" t="str">
        <f t="shared" si="11"/>
        <v>Kojonup2014CVCB_TangoFert0N</v>
      </c>
      <c r="B692" s="1" t="s">
        <v>71</v>
      </c>
      <c r="C692" s="1">
        <v>2014</v>
      </c>
      <c r="D692" s="5" t="s">
        <v>64</v>
      </c>
      <c r="E692" s="2">
        <v>41921</v>
      </c>
      <c r="F692" s="1">
        <v>0</v>
      </c>
      <c r="G692" s="1" t="s">
        <v>62</v>
      </c>
      <c r="H692" s="1" t="s">
        <v>68</v>
      </c>
      <c r="I692" s="1" t="s">
        <v>98</v>
      </c>
      <c r="J692" s="1" t="s">
        <v>74</v>
      </c>
      <c r="K692" s="1">
        <v>3.669150251380529</v>
      </c>
      <c r="L692" s="1">
        <v>0</v>
      </c>
      <c r="M692" s="1">
        <v>67.145360947925965</v>
      </c>
      <c r="N692" s="1">
        <v>95.561201772174641</v>
      </c>
      <c r="O692" s="1">
        <v>0.42428702851885863</v>
      </c>
      <c r="P692" s="1">
        <v>166.79999999999998</v>
      </c>
      <c r="Q692" s="1">
        <v>1.0657777777777775E-2</v>
      </c>
      <c r="R692" s="1">
        <v>0.24846363636363636</v>
      </c>
      <c r="S692" s="1">
        <v>0.40272707070707076</v>
      </c>
      <c r="U692" s="1">
        <v>39.311475409836106</v>
      </c>
      <c r="W692" s="1">
        <v>39.311475409836106</v>
      </c>
      <c r="X692" s="1">
        <v>38.787878787878782</v>
      </c>
      <c r="Y692" s="1">
        <v>3.6691502513805294</v>
      </c>
      <c r="Z692" s="1" t="s">
        <v>67</v>
      </c>
      <c r="AA692" s="1">
        <v>7.0208100460571581</v>
      </c>
      <c r="AB692" s="1">
        <v>12.89637644033081</v>
      </c>
      <c r="AC692" s="1">
        <v>0.42428702851885869</v>
      </c>
      <c r="AD692" s="1">
        <v>21.597818989980638</v>
      </c>
      <c r="AE692" s="1">
        <v>1.0657777777777775E-2</v>
      </c>
      <c r="AF692" s="1">
        <v>0.12553472667735802</v>
      </c>
      <c r="AG692" s="1">
        <v>0.19694023413534251</v>
      </c>
      <c r="AH692" s="1" t="s">
        <v>67</v>
      </c>
      <c r="AI692" s="1" t="s">
        <v>67</v>
      </c>
      <c r="AJ692" s="1" t="s">
        <v>67</v>
      </c>
      <c r="AK692" s="1">
        <v>2.1851825911903311</v>
      </c>
      <c r="BI692" s="8" t="s">
        <v>67</v>
      </c>
      <c r="BJ692" s="8" t="s">
        <v>67</v>
      </c>
      <c r="BK692" s="5" t="s">
        <v>67</v>
      </c>
      <c r="BL692" s="5" t="s">
        <v>67</v>
      </c>
      <c r="BM692" s="5" t="s">
        <v>67</v>
      </c>
      <c r="BN692" s="5" t="s">
        <v>67</v>
      </c>
      <c r="BO692" s="5" t="s">
        <v>67</v>
      </c>
      <c r="BP692" s="5" t="s">
        <v>67</v>
      </c>
      <c r="BQ692" s="5" t="s">
        <v>67</v>
      </c>
      <c r="BR692" s="5" t="s">
        <v>67</v>
      </c>
      <c r="BS692" s="5" t="s">
        <v>67</v>
      </c>
      <c r="BT692" s="5" t="s">
        <v>67</v>
      </c>
      <c r="BU692" s="5" t="s">
        <v>67</v>
      </c>
      <c r="BV692" s="5" t="s">
        <v>67</v>
      </c>
      <c r="BW692" s="5" t="s">
        <v>67</v>
      </c>
      <c r="BX692" s="5" t="s">
        <v>67</v>
      </c>
      <c r="BY692" s="5" t="s">
        <v>67</v>
      </c>
      <c r="BZ692" s="5" t="s">
        <v>67</v>
      </c>
      <c r="CA692" s="5"/>
      <c r="CB692" s="5" t="s">
        <v>67</v>
      </c>
      <c r="CC692" s="5" t="s">
        <v>67</v>
      </c>
      <c r="CD692" s="5" t="s">
        <v>67</v>
      </c>
      <c r="CE692" s="5" t="s">
        <v>67</v>
      </c>
      <c r="CF692" s="5" t="s">
        <v>67</v>
      </c>
      <c r="CG692" s="5" t="s">
        <v>67</v>
      </c>
      <c r="CJ692"/>
      <c r="CK692"/>
      <c r="CT692" s="5"/>
      <c r="CU692" s="5"/>
      <c r="CV692" s="5"/>
      <c r="CW692" s="5"/>
      <c r="CX692" s="5"/>
      <c r="CY692" s="5"/>
      <c r="CZ692" s="5"/>
      <c r="DA692" s="5"/>
    </row>
    <row r="693" spans="1:105" s="1" customFormat="1" x14ac:dyDescent="0.25">
      <c r="A693" s="5" t="str">
        <f t="shared" si="11"/>
        <v>Kojonup2014CVCB_TangoFert150N</v>
      </c>
      <c r="B693" s="1" t="s">
        <v>71</v>
      </c>
      <c r="C693" s="1">
        <v>2014</v>
      </c>
      <c r="D693" s="5" t="s">
        <v>64</v>
      </c>
      <c r="E693" s="2">
        <v>41921</v>
      </c>
      <c r="F693" s="1">
        <v>150</v>
      </c>
      <c r="G693" s="1" t="s">
        <v>62</v>
      </c>
      <c r="H693" s="1" t="s">
        <v>68</v>
      </c>
      <c r="I693" s="1" t="s">
        <v>98</v>
      </c>
      <c r="J693" s="1" t="s">
        <v>74</v>
      </c>
      <c r="K693" s="1">
        <v>2.9244824472919255</v>
      </c>
      <c r="L693" s="1">
        <v>0</v>
      </c>
      <c r="M693" s="1">
        <v>248.34890187698895</v>
      </c>
      <c r="N693" s="1">
        <v>384.99383972744346</v>
      </c>
      <c r="O693" s="1">
        <v>0.10247291797257813</v>
      </c>
      <c r="P693" s="1">
        <v>636.36969696969697</v>
      </c>
      <c r="Q693" s="1">
        <v>4.063838383838384E-3</v>
      </c>
      <c r="R693" s="1">
        <v>0.86254929292929283</v>
      </c>
      <c r="S693" s="1">
        <v>1.4145967676767677</v>
      </c>
      <c r="U693" s="1">
        <v>8.0090984284532549</v>
      </c>
      <c r="W693" s="1">
        <v>8.0090984284532549</v>
      </c>
      <c r="X693" s="1">
        <v>58.787878787878789</v>
      </c>
      <c r="Y693" s="1">
        <v>2.0099244509798324</v>
      </c>
      <c r="Z693" s="1" t="s">
        <v>67</v>
      </c>
      <c r="AA693" s="1">
        <v>26.713999381087209</v>
      </c>
      <c r="AB693" s="1">
        <v>49.250469918429744</v>
      </c>
      <c r="AC693" s="1">
        <v>0.10247291797257813</v>
      </c>
      <c r="AD693" s="1">
        <v>77.582699736725687</v>
      </c>
      <c r="AE693" s="1">
        <v>3.3062858080180548E-3</v>
      </c>
      <c r="AF693" s="1">
        <v>9.3733682094016446E-2</v>
      </c>
      <c r="AG693" s="1">
        <v>0.11295837592368856</v>
      </c>
      <c r="AH693" s="1">
        <v>3.9433610719908891</v>
      </c>
      <c r="AI693" s="1" t="s">
        <v>67</v>
      </c>
      <c r="AJ693" s="1">
        <v>3.9433610719908891</v>
      </c>
      <c r="AK693" s="1">
        <v>12.075672027376511</v>
      </c>
      <c r="BI693" s="8" t="s">
        <v>67</v>
      </c>
      <c r="BJ693" s="8" t="s">
        <v>67</v>
      </c>
      <c r="BK693" s="5" t="s">
        <v>67</v>
      </c>
      <c r="BL693" s="5" t="s">
        <v>67</v>
      </c>
      <c r="BM693" s="5" t="s">
        <v>67</v>
      </c>
      <c r="BN693" s="5" t="s">
        <v>67</v>
      </c>
      <c r="BO693" s="5" t="s">
        <v>67</v>
      </c>
      <c r="BP693" s="5" t="s">
        <v>67</v>
      </c>
      <c r="BQ693" s="5" t="s">
        <v>67</v>
      </c>
      <c r="BR693" s="5" t="s">
        <v>67</v>
      </c>
      <c r="BS693" s="5" t="s">
        <v>67</v>
      </c>
      <c r="BT693" s="5" t="s">
        <v>67</v>
      </c>
      <c r="BU693" s="5" t="s">
        <v>67</v>
      </c>
      <c r="BV693" s="5" t="s">
        <v>67</v>
      </c>
      <c r="BW693" s="5" t="s">
        <v>67</v>
      </c>
      <c r="BX693" s="5" t="s">
        <v>67</v>
      </c>
      <c r="BY693" s="5" t="s">
        <v>67</v>
      </c>
      <c r="BZ693" s="5" t="s">
        <v>67</v>
      </c>
      <c r="CA693" s="5"/>
      <c r="CB693" s="5" t="s">
        <v>67</v>
      </c>
      <c r="CC693" s="5" t="s">
        <v>67</v>
      </c>
      <c r="CD693" s="5" t="s">
        <v>67</v>
      </c>
      <c r="CE693" s="5" t="s">
        <v>67</v>
      </c>
      <c r="CF693" s="5" t="s">
        <v>67</v>
      </c>
      <c r="CG693" s="5" t="s">
        <v>67</v>
      </c>
      <c r="CJ693"/>
      <c r="CK693"/>
      <c r="CT693" s="5"/>
      <c r="CU693" s="5"/>
      <c r="CV693" s="5"/>
      <c r="CW693" s="5"/>
      <c r="CX693" s="5"/>
      <c r="CY693" s="5"/>
      <c r="CZ693" s="5"/>
      <c r="DA693" s="5"/>
    </row>
    <row r="694" spans="1:105" s="1" customFormat="1" x14ac:dyDescent="0.25">
      <c r="A694" s="5" t="str">
        <f t="shared" si="11"/>
        <v>Kojonup2014CVAV_GarnetFert0N</v>
      </c>
      <c r="B694" s="1" t="s">
        <v>71</v>
      </c>
      <c r="C694" s="1">
        <v>2014</v>
      </c>
      <c r="D694" s="5" t="s">
        <v>64</v>
      </c>
      <c r="E694" s="2">
        <v>41821</v>
      </c>
      <c r="F694" s="1">
        <v>0</v>
      </c>
      <c r="G694" s="1" t="s">
        <v>62</v>
      </c>
      <c r="H694" s="1" t="s">
        <v>66</v>
      </c>
      <c r="I694" s="1" t="s">
        <v>76</v>
      </c>
      <c r="J694" s="1" t="s">
        <v>75</v>
      </c>
      <c r="K694" s="1">
        <v>14.97264699811163</v>
      </c>
      <c r="L694" s="1">
        <v>3.6879590624944272</v>
      </c>
      <c r="M694" s="1">
        <v>0</v>
      </c>
      <c r="N694" s="1">
        <v>0</v>
      </c>
      <c r="O694" s="1">
        <v>0</v>
      </c>
      <c r="P694" s="1">
        <v>18.66060606060606</v>
      </c>
      <c r="Q694" s="1">
        <v>0.27151236363636361</v>
      </c>
      <c r="R694" s="1">
        <v>0</v>
      </c>
      <c r="S694" s="1">
        <v>0</v>
      </c>
      <c r="U694" s="1">
        <v>241.40025521679664</v>
      </c>
      <c r="V694" s="1">
        <v>83.064449064449022</v>
      </c>
      <c r="W694" s="1">
        <v>210.23705253272783</v>
      </c>
      <c r="X694" s="1">
        <v>55.151515151515149</v>
      </c>
      <c r="Y694" s="1">
        <v>1.0899932251991786</v>
      </c>
      <c r="Z694" s="1">
        <v>0.55828140728077047</v>
      </c>
      <c r="AA694" s="1" t="s">
        <v>67</v>
      </c>
      <c r="AB694" s="1" t="s">
        <v>67</v>
      </c>
      <c r="AC694" s="1" t="s">
        <v>67</v>
      </c>
      <c r="AD694" s="1">
        <v>1.6455075609518377</v>
      </c>
      <c r="AE694" s="1">
        <v>0.12217131097082728</v>
      </c>
      <c r="AF694" s="1" t="s">
        <v>67</v>
      </c>
      <c r="AG694" s="1" t="s">
        <v>67</v>
      </c>
      <c r="AH694" s="1">
        <v>14.834611698738128</v>
      </c>
      <c r="AI694" s="1">
        <v>17.507591537487819</v>
      </c>
      <c r="AJ694" s="1">
        <v>15.889716561283947</v>
      </c>
      <c r="AK694" s="1">
        <v>6.3274584902488185</v>
      </c>
      <c r="BI694" s="8" t="s">
        <v>67</v>
      </c>
      <c r="BJ694" s="8" t="s">
        <v>67</v>
      </c>
      <c r="BK694" s="5" t="s">
        <v>67</v>
      </c>
      <c r="BL694" s="5" t="s">
        <v>67</v>
      </c>
      <c r="BM694" s="5" t="s">
        <v>67</v>
      </c>
      <c r="BN694" s="5" t="s">
        <v>67</v>
      </c>
      <c r="BO694" s="5" t="s">
        <v>67</v>
      </c>
      <c r="BP694" s="5" t="s">
        <v>67</v>
      </c>
      <c r="BQ694" s="5" t="s">
        <v>67</v>
      </c>
      <c r="BR694" s="5" t="s">
        <v>67</v>
      </c>
      <c r="BS694" s="5" t="s">
        <v>67</v>
      </c>
      <c r="BT694" s="5" t="s">
        <v>67</v>
      </c>
      <c r="BU694" s="5" t="s">
        <v>67</v>
      </c>
      <c r="BV694" s="5" t="s">
        <v>67</v>
      </c>
      <c r="BW694" s="5" t="s">
        <v>67</v>
      </c>
      <c r="BX694" s="5" t="s">
        <v>67</v>
      </c>
      <c r="BY694" s="5" t="s">
        <v>67</v>
      </c>
      <c r="BZ694" s="5" t="s">
        <v>67</v>
      </c>
      <c r="CA694" s="5"/>
      <c r="CB694" s="5" t="s">
        <v>67</v>
      </c>
      <c r="CC694" s="5" t="s">
        <v>67</v>
      </c>
      <c r="CD694" s="5" t="s">
        <v>67</v>
      </c>
      <c r="CE694" s="5" t="s">
        <v>67</v>
      </c>
      <c r="CF694" s="5" t="s">
        <v>67</v>
      </c>
      <c r="CG694" s="5" t="s">
        <v>67</v>
      </c>
      <c r="CJ694"/>
      <c r="CK694"/>
      <c r="CT694" s="5"/>
      <c r="CU694" s="5"/>
      <c r="CV694" s="5"/>
      <c r="CW694" s="5"/>
      <c r="CX694" s="5"/>
      <c r="CY694" s="5"/>
      <c r="CZ694" s="5"/>
      <c r="DA694" s="5"/>
    </row>
    <row r="695" spans="1:105" s="1" customFormat="1" x14ac:dyDescent="0.25">
      <c r="A695" s="5" t="str">
        <f t="shared" si="11"/>
        <v>Kojonup2014CVAV_GarnetFert150N</v>
      </c>
      <c r="B695" s="1" t="s">
        <v>71</v>
      </c>
      <c r="C695" s="1">
        <v>2014</v>
      </c>
      <c r="D695" s="5" t="s">
        <v>64</v>
      </c>
      <c r="E695" s="2">
        <v>41821</v>
      </c>
      <c r="F695" s="1">
        <v>150</v>
      </c>
      <c r="G695" s="1" t="s">
        <v>62</v>
      </c>
      <c r="H695" s="1" t="s">
        <v>66</v>
      </c>
      <c r="I695" s="1" t="s">
        <v>76</v>
      </c>
      <c r="J695" s="1" t="s">
        <v>75</v>
      </c>
      <c r="K695" s="1">
        <v>25.730056573748158</v>
      </c>
      <c r="L695" s="1">
        <v>6.1184282747366856</v>
      </c>
      <c r="M695" s="1">
        <v>0</v>
      </c>
      <c r="N695" s="1">
        <v>0</v>
      </c>
      <c r="O695" s="1">
        <v>0</v>
      </c>
      <c r="P695" s="1">
        <v>31.848484848484844</v>
      </c>
      <c r="Q695" s="1">
        <v>0.66709951515151511</v>
      </c>
      <c r="R695" s="1">
        <v>0</v>
      </c>
      <c r="S695" s="1">
        <v>0</v>
      </c>
      <c r="U695" s="1">
        <v>250.12959517794476</v>
      </c>
      <c r="V695" s="1">
        <v>78.581402480577893</v>
      </c>
      <c r="W695" s="1">
        <v>217.03620652452432</v>
      </c>
      <c r="X695" s="1">
        <v>68.484848484848484</v>
      </c>
      <c r="Y695" s="1">
        <v>1.8297694903059512</v>
      </c>
      <c r="Z695" s="1">
        <v>0.43700652136395546</v>
      </c>
      <c r="AA695" s="1" t="s">
        <v>67</v>
      </c>
      <c r="AB695" s="1" t="s">
        <v>67</v>
      </c>
      <c r="AC695" s="1" t="s">
        <v>67</v>
      </c>
      <c r="AD695" s="1">
        <v>2.0133530365919614</v>
      </c>
      <c r="AE695" s="1">
        <v>0.16324059602718149</v>
      </c>
      <c r="AF695" s="1" t="s">
        <v>67</v>
      </c>
      <c r="AG695" s="1" t="s">
        <v>67</v>
      </c>
      <c r="AH695" s="1">
        <v>12.516395475494422</v>
      </c>
      <c r="AI695" s="1">
        <v>13.743524712829981</v>
      </c>
      <c r="AJ695" s="1">
        <v>14.63073165727624</v>
      </c>
      <c r="AK695" s="1">
        <v>7.7376638392749637</v>
      </c>
      <c r="BI695" s="8" t="s">
        <v>67</v>
      </c>
      <c r="BJ695" s="8" t="s">
        <v>67</v>
      </c>
      <c r="BK695" s="5" t="s">
        <v>67</v>
      </c>
      <c r="BL695" s="5" t="s">
        <v>67</v>
      </c>
      <c r="BM695" s="5" t="s">
        <v>67</v>
      </c>
      <c r="BN695" s="5" t="s">
        <v>67</v>
      </c>
      <c r="BO695" s="5" t="s">
        <v>67</v>
      </c>
      <c r="BP695" s="5" t="s">
        <v>67</v>
      </c>
      <c r="BQ695" s="5" t="s">
        <v>67</v>
      </c>
      <c r="BR695" s="5" t="s">
        <v>67</v>
      </c>
      <c r="BS695" s="5" t="s">
        <v>67</v>
      </c>
      <c r="BT695" s="5" t="s">
        <v>67</v>
      </c>
      <c r="BU695" s="5" t="s">
        <v>67</v>
      </c>
      <c r="BV695" s="5" t="s">
        <v>67</v>
      </c>
      <c r="BW695" s="5" t="s">
        <v>67</v>
      </c>
      <c r="BX695" s="5" t="s">
        <v>67</v>
      </c>
      <c r="BY695" s="5" t="s">
        <v>67</v>
      </c>
      <c r="BZ695" s="5" t="s">
        <v>67</v>
      </c>
      <c r="CA695" s="5"/>
      <c r="CB695" s="5" t="s">
        <v>67</v>
      </c>
      <c r="CC695" s="5" t="s">
        <v>67</v>
      </c>
      <c r="CD695" s="5" t="s">
        <v>67</v>
      </c>
      <c r="CE695" s="5" t="s">
        <v>67</v>
      </c>
      <c r="CF695" s="5" t="s">
        <v>67</v>
      </c>
      <c r="CG695" s="5" t="s">
        <v>67</v>
      </c>
      <c r="CJ695"/>
      <c r="CK695"/>
      <c r="CT695" s="5"/>
      <c r="CU695" s="5"/>
      <c r="CV695" s="5"/>
      <c r="CW695" s="5"/>
      <c r="CX695" s="5"/>
      <c r="CY695" s="5"/>
      <c r="CZ695" s="5"/>
      <c r="DA695" s="5"/>
    </row>
    <row r="696" spans="1:105" s="1" customFormat="1" x14ac:dyDescent="0.25">
      <c r="A696" s="5" t="str">
        <f t="shared" si="11"/>
        <v>Kojonup2014CVAV_GarnetFert0N</v>
      </c>
      <c r="B696" s="1" t="s">
        <v>71</v>
      </c>
      <c r="C696" s="1">
        <v>2014</v>
      </c>
      <c r="D696" s="5" t="s">
        <v>64</v>
      </c>
      <c r="E696" s="2">
        <v>41850</v>
      </c>
      <c r="F696" s="1">
        <v>0</v>
      </c>
      <c r="G696" s="1" t="s">
        <v>62</v>
      </c>
      <c r="H696" s="1" t="s">
        <v>66</v>
      </c>
      <c r="I696" s="1" t="s">
        <v>76</v>
      </c>
      <c r="J696" s="1" t="s">
        <v>75</v>
      </c>
      <c r="K696" s="1">
        <v>10.206704375455901</v>
      </c>
      <c r="L696" s="1">
        <v>3.2457419447137923</v>
      </c>
      <c r="M696" s="1">
        <v>1.7079755060660806</v>
      </c>
      <c r="N696" s="1">
        <v>0</v>
      </c>
      <c r="O696" s="1">
        <v>0.67594181012785615</v>
      </c>
      <c r="P696" s="1">
        <v>15.836363636363631</v>
      </c>
      <c r="Q696" s="1">
        <v>0.41238989898989892</v>
      </c>
      <c r="R696" s="1">
        <v>7.5715151515151511E-3</v>
      </c>
      <c r="S696" s="1">
        <v>0</v>
      </c>
      <c r="U696" s="1">
        <v>152.31073133002596</v>
      </c>
      <c r="V696" s="1">
        <v>35.510185185185186</v>
      </c>
      <c r="W696" s="1">
        <v>124.00196048357424</v>
      </c>
      <c r="X696" s="1">
        <v>56.363636363636353</v>
      </c>
      <c r="Y696" s="1">
        <v>0.52592326975429682</v>
      </c>
      <c r="Z696" s="1">
        <v>0.38558640094496993</v>
      </c>
      <c r="AA696" s="1">
        <v>0.53194767303532253</v>
      </c>
      <c r="AB696" s="1" t="s">
        <v>67</v>
      </c>
      <c r="AC696" s="1">
        <v>0.42945818022801469</v>
      </c>
      <c r="AD696" s="1">
        <v>1.5168838581508095</v>
      </c>
      <c r="AE696" s="1">
        <v>2.8543550028326807E-2</v>
      </c>
      <c r="AF696" s="1">
        <v>3.3679280474382387E-3</v>
      </c>
      <c r="AG696" s="1" t="s">
        <v>67</v>
      </c>
      <c r="AH696" s="1">
        <v>19.140464947693303</v>
      </c>
      <c r="AI696" s="1">
        <v>3.4905664805703394</v>
      </c>
      <c r="AJ696" s="1">
        <v>14.24403081160591</v>
      </c>
      <c r="AK696" s="1">
        <v>14.6961886702814</v>
      </c>
      <c r="BI696" s="8" t="s">
        <v>67</v>
      </c>
      <c r="BJ696" s="8" t="s">
        <v>67</v>
      </c>
      <c r="BK696" s="5" t="s">
        <v>67</v>
      </c>
      <c r="BL696" s="5" t="s">
        <v>67</v>
      </c>
      <c r="BM696" s="5" t="s">
        <v>67</v>
      </c>
      <c r="BN696" s="5" t="s">
        <v>67</v>
      </c>
      <c r="BO696" s="5" t="s">
        <v>67</v>
      </c>
      <c r="BP696" s="5" t="s">
        <v>67</v>
      </c>
      <c r="BQ696" s="5" t="s">
        <v>67</v>
      </c>
      <c r="BR696" s="5" t="s">
        <v>67</v>
      </c>
      <c r="BS696" s="5" t="s">
        <v>67</v>
      </c>
      <c r="BT696" s="5" t="s">
        <v>67</v>
      </c>
      <c r="BU696" s="5" t="s">
        <v>67</v>
      </c>
      <c r="BV696" s="5" t="s">
        <v>67</v>
      </c>
      <c r="BW696" s="5" t="s">
        <v>67</v>
      </c>
      <c r="BX696" s="5" t="s">
        <v>67</v>
      </c>
      <c r="BY696" s="5" t="s">
        <v>67</v>
      </c>
      <c r="BZ696" s="5" t="s">
        <v>67</v>
      </c>
      <c r="CA696" s="5"/>
      <c r="CB696" s="5" t="s">
        <v>67</v>
      </c>
      <c r="CC696" s="5" t="s">
        <v>67</v>
      </c>
      <c r="CD696" s="5" t="s">
        <v>67</v>
      </c>
      <c r="CE696" s="5" t="s">
        <v>67</v>
      </c>
      <c r="CF696" s="5" t="s">
        <v>67</v>
      </c>
      <c r="CG696" s="5" t="s">
        <v>67</v>
      </c>
      <c r="CJ696"/>
      <c r="CK696"/>
      <c r="CT696" s="5"/>
      <c r="CU696" s="5"/>
      <c r="CV696" s="5"/>
      <c r="CW696" s="5"/>
      <c r="CX696" s="5"/>
      <c r="CY696" s="5"/>
      <c r="CZ696" s="5"/>
      <c r="DA696" s="5"/>
    </row>
    <row r="697" spans="1:105" s="1" customFormat="1" x14ac:dyDescent="0.25">
      <c r="A697" s="5" t="str">
        <f t="shared" si="11"/>
        <v>Kojonup2014CVAV_GarnetFert150N</v>
      </c>
      <c r="B697" s="1" t="s">
        <v>71</v>
      </c>
      <c r="C697" s="1">
        <v>2014</v>
      </c>
      <c r="D697" s="5" t="s">
        <v>64</v>
      </c>
      <c r="E697" s="2">
        <v>41850</v>
      </c>
      <c r="F697" s="1">
        <v>150</v>
      </c>
      <c r="G697" s="1" t="s">
        <v>62</v>
      </c>
      <c r="H697" s="1" t="s">
        <v>66</v>
      </c>
      <c r="I697" s="1" t="s">
        <v>76</v>
      </c>
      <c r="J697" s="1" t="s">
        <v>75</v>
      </c>
      <c r="K697" s="1">
        <v>74.804428973546479</v>
      </c>
      <c r="L697" s="1">
        <v>29.145890550773402</v>
      </c>
      <c r="M697" s="1">
        <v>29.262991810498161</v>
      </c>
      <c r="N697" s="1">
        <v>0</v>
      </c>
      <c r="O697" s="1">
        <v>1.0472947257879992</v>
      </c>
      <c r="P697" s="1">
        <v>134.26060606060605</v>
      </c>
      <c r="Q697" s="1">
        <v>3.7689682828282827</v>
      </c>
      <c r="R697" s="1">
        <v>0.14167979797979796</v>
      </c>
      <c r="S697" s="1">
        <v>0</v>
      </c>
      <c r="U697" s="1">
        <v>231.74203948177197</v>
      </c>
      <c r="V697" s="1">
        <v>51.195113180407304</v>
      </c>
      <c r="W697" s="1">
        <v>181.36746512505886</v>
      </c>
      <c r="X697" s="1">
        <v>115.75757575757575</v>
      </c>
      <c r="Y697" s="1">
        <v>1.4677313301374364</v>
      </c>
      <c r="Z697" s="1">
        <v>3.9564892008169044</v>
      </c>
      <c r="AA697" s="1">
        <v>7.0915483539033684</v>
      </c>
      <c r="AB697" s="1" t="s">
        <v>67</v>
      </c>
      <c r="AC697" s="1">
        <v>0.52602186049688171</v>
      </c>
      <c r="AD697" s="1">
        <v>7.8330396756397125</v>
      </c>
      <c r="AE697" s="1">
        <v>0.35641534375373551</v>
      </c>
      <c r="AF697" s="1">
        <v>4.8343483738741456E-2</v>
      </c>
      <c r="AG697" s="1" t="s">
        <v>67</v>
      </c>
      <c r="AH697" s="1">
        <v>19.594152777484215</v>
      </c>
      <c r="AI697" s="1">
        <v>8.8101384313197357</v>
      </c>
      <c r="AJ697" s="1">
        <v>17.682659982213636</v>
      </c>
      <c r="AK697" s="1">
        <v>27.977427606263731</v>
      </c>
      <c r="BI697" s="8" t="s">
        <v>67</v>
      </c>
      <c r="BJ697" s="8" t="s">
        <v>67</v>
      </c>
      <c r="BK697" s="5" t="s">
        <v>67</v>
      </c>
      <c r="BL697" s="5" t="s">
        <v>67</v>
      </c>
      <c r="BM697" s="5" t="s">
        <v>67</v>
      </c>
      <c r="BN697" s="5" t="s">
        <v>67</v>
      </c>
      <c r="BO697" s="5" t="s">
        <v>67</v>
      </c>
      <c r="BP697" s="5" t="s">
        <v>67</v>
      </c>
      <c r="BQ697" s="5" t="s">
        <v>67</v>
      </c>
      <c r="BR697" s="5" t="s">
        <v>67</v>
      </c>
      <c r="BS697" s="5" t="s">
        <v>67</v>
      </c>
      <c r="BT697" s="5" t="s">
        <v>67</v>
      </c>
      <c r="BU697" s="5" t="s">
        <v>67</v>
      </c>
      <c r="BV697" s="5" t="s">
        <v>67</v>
      </c>
      <c r="BW697" s="5" t="s">
        <v>67</v>
      </c>
      <c r="BX697" s="5" t="s">
        <v>67</v>
      </c>
      <c r="BY697" s="5" t="s">
        <v>67</v>
      </c>
      <c r="BZ697" s="5" t="s">
        <v>67</v>
      </c>
      <c r="CA697" s="5"/>
      <c r="CB697" s="5" t="s">
        <v>67</v>
      </c>
      <c r="CC697" s="5" t="s">
        <v>67</v>
      </c>
      <c r="CD697" s="5" t="s">
        <v>67</v>
      </c>
      <c r="CE697" s="5" t="s">
        <v>67</v>
      </c>
      <c r="CF697" s="5" t="s">
        <v>67</v>
      </c>
      <c r="CG697" s="5" t="s">
        <v>67</v>
      </c>
      <c r="CJ697"/>
      <c r="CK697"/>
      <c r="CT697" s="5"/>
      <c r="CU697" s="5"/>
      <c r="CV697" s="5"/>
      <c r="CW697" s="5"/>
      <c r="CX697" s="5"/>
      <c r="CY697" s="5"/>
      <c r="CZ697" s="5"/>
      <c r="DA697" s="5"/>
    </row>
    <row r="698" spans="1:105" s="1" customFormat="1" x14ac:dyDescent="0.25">
      <c r="A698" s="5" t="str">
        <f t="shared" si="11"/>
        <v>Kojonup2014CVAV_GarnetFert0N</v>
      </c>
      <c r="B698" s="1" t="s">
        <v>71</v>
      </c>
      <c r="C698" s="1">
        <v>2014</v>
      </c>
      <c r="D698" s="5" t="s">
        <v>64</v>
      </c>
      <c r="E698" s="2">
        <v>41877</v>
      </c>
      <c r="F698" s="1">
        <v>0</v>
      </c>
      <c r="G698" s="1" t="s">
        <v>62</v>
      </c>
      <c r="H698" s="1" t="s">
        <v>66</v>
      </c>
      <c r="I698" s="1" t="s">
        <v>76</v>
      </c>
      <c r="J698" s="1" t="s">
        <v>75</v>
      </c>
      <c r="K698" s="1">
        <v>11.303919602549163</v>
      </c>
      <c r="L698" s="1">
        <v>1.3901381868989706</v>
      </c>
      <c r="M698" s="1">
        <v>78.317305714603265</v>
      </c>
      <c r="N698" s="1">
        <v>0.83335278953256353</v>
      </c>
      <c r="O698" s="1">
        <v>0.64013219126451826</v>
      </c>
      <c r="P698" s="1">
        <v>92.484848484848484</v>
      </c>
      <c r="Q698" s="1">
        <v>0.6096177777777777</v>
      </c>
      <c r="R698" s="1">
        <v>0.28550303030303026</v>
      </c>
      <c r="S698" s="1">
        <v>1.509010101010101E-2</v>
      </c>
      <c r="U698" s="1">
        <v>145.63372773423148</v>
      </c>
      <c r="V698" s="1">
        <v>45.240909090909149</v>
      </c>
      <c r="W698" s="1">
        <v>134.97249337101644</v>
      </c>
      <c r="X698" s="1">
        <v>89.090909090909079</v>
      </c>
      <c r="Y698" s="1">
        <v>1.7565666427913584</v>
      </c>
      <c r="Z698" s="1">
        <v>0.35798386751962696</v>
      </c>
      <c r="AA698" s="1">
        <v>6.3042833775604361</v>
      </c>
      <c r="AB698" s="1">
        <v>0.47988051809068843</v>
      </c>
      <c r="AC698" s="1">
        <v>0.45614961198206094</v>
      </c>
      <c r="AD698" s="1">
        <v>8.519925330660838</v>
      </c>
      <c r="AE698" s="1">
        <v>0.12126626950601786</v>
      </c>
      <c r="AF698" s="1">
        <v>5.5569072014517579E-2</v>
      </c>
      <c r="AG698" s="1">
        <v>8.9485158139163516E-3</v>
      </c>
      <c r="AH698" s="1">
        <v>12.59390525034515</v>
      </c>
      <c r="AI698" s="1">
        <v>10.967949488302827</v>
      </c>
      <c r="AJ698" s="1">
        <v>12.123132450969479</v>
      </c>
      <c r="AK698" s="1">
        <v>10.653573231058733</v>
      </c>
      <c r="BI698" s="8" t="s">
        <v>67</v>
      </c>
      <c r="BJ698" s="8" t="s">
        <v>67</v>
      </c>
      <c r="BK698" s="5" t="s">
        <v>67</v>
      </c>
      <c r="BL698" s="5" t="s">
        <v>67</v>
      </c>
      <c r="BM698" s="5" t="s">
        <v>67</v>
      </c>
      <c r="BN698" s="5" t="s">
        <v>67</v>
      </c>
      <c r="BO698" s="5" t="s">
        <v>67</v>
      </c>
      <c r="BP698" s="5" t="s">
        <v>67</v>
      </c>
      <c r="BQ698" s="5" t="s">
        <v>67</v>
      </c>
      <c r="BR698" s="5" t="s">
        <v>67</v>
      </c>
      <c r="BS698" s="5" t="s">
        <v>67</v>
      </c>
      <c r="BT698" s="5" t="s">
        <v>67</v>
      </c>
      <c r="BU698" s="5" t="s">
        <v>67</v>
      </c>
      <c r="BV698" s="5" t="s">
        <v>67</v>
      </c>
      <c r="BW698" s="5" t="s">
        <v>67</v>
      </c>
      <c r="BX698" s="5" t="s">
        <v>67</v>
      </c>
      <c r="BY698" s="5" t="s">
        <v>67</v>
      </c>
      <c r="BZ698" s="5" t="s">
        <v>67</v>
      </c>
      <c r="CA698" s="5"/>
      <c r="CB698" s="5" t="s">
        <v>67</v>
      </c>
      <c r="CC698" s="5" t="s">
        <v>67</v>
      </c>
      <c r="CD698" s="5" t="s">
        <v>67</v>
      </c>
      <c r="CE698" s="5" t="s">
        <v>67</v>
      </c>
      <c r="CF698" s="5" t="s">
        <v>67</v>
      </c>
      <c r="CG698" s="5" t="s">
        <v>67</v>
      </c>
      <c r="CJ698"/>
      <c r="CK698"/>
      <c r="CT698" s="5"/>
      <c r="CU698" s="5"/>
      <c r="CV698" s="5"/>
      <c r="CW698" s="5"/>
      <c r="CX698" s="5"/>
      <c r="CY698" s="5"/>
      <c r="CZ698" s="5"/>
      <c r="DA698" s="5"/>
    </row>
    <row r="699" spans="1:105" s="1" customFormat="1" x14ac:dyDescent="0.25">
      <c r="A699" s="5" t="str">
        <f t="shared" si="11"/>
        <v>Kojonup2014CVAV_GarnetFert150N</v>
      </c>
      <c r="B699" s="1" t="s">
        <v>71</v>
      </c>
      <c r="C699" s="1">
        <v>2014</v>
      </c>
      <c r="D699" s="5" t="s">
        <v>64</v>
      </c>
      <c r="E699" s="2">
        <v>41877</v>
      </c>
      <c r="F699" s="1">
        <v>150</v>
      </c>
      <c r="G699" s="1" t="s">
        <v>62</v>
      </c>
      <c r="H699" s="1" t="s">
        <v>66</v>
      </c>
      <c r="I699" s="1" t="s">
        <v>76</v>
      </c>
      <c r="J699" s="1" t="s">
        <v>75</v>
      </c>
      <c r="K699" s="1">
        <v>59.69996403140118</v>
      </c>
      <c r="L699" s="1">
        <v>7.4583460203933258</v>
      </c>
      <c r="M699" s="1">
        <v>323.25835122178887</v>
      </c>
      <c r="N699" s="1">
        <v>7.9238681684917216</v>
      </c>
      <c r="O699" s="1">
        <v>11.695834194288517</v>
      </c>
      <c r="P699" s="1">
        <v>410.0363636363636</v>
      </c>
      <c r="Q699" s="1">
        <v>2.4075309090909087</v>
      </c>
      <c r="R699" s="1">
        <v>1.1332935353535354</v>
      </c>
      <c r="S699" s="1">
        <v>8.6680404040404044E-2</v>
      </c>
      <c r="U699" s="1">
        <v>208.06251551172363</v>
      </c>
      <c r="V699" s="1">
        <v>60.697490343415588</v>
      </c>
      <c r="W699" s="1">
        <v>191.79948517373123</v>
      </c>
      <c r="X699" s="1">
        <v>68.484848484848484</v>
      </c>
      <c r="Y699" s="1">
        <v>3.2959121966476772</v>
      </c>
      <c r="Z699" s="1">
        <v>0.41694369545604132</v>
      </c>
      <c r="AA699" s="1">
        <v>6.4789439357070036</v>
      </c>
      <c r="AB699" s="1">
        <v>2.2188933816683645</v>
      </c>
      <c r="AC699" s="1">
        <v>1.267135402290849</v>
      </c>
      <c r="AD699" s="1">
        <v>1.8078189528847146</v>
      </c>
      <c r="AE699" s="1">
        <v>0.43706540885014616</v>
      </c>
      <c r="AF699" s="1">
        <v>0.16155374374059051</v>
      </c>
      <c r="AG699" s="1">
        <v>2.504534769654216E-2</v>
      </c>
      <c r="AH699" s="1">
        <v>14.284132740841731</v>
      </c>
      <c r="AI699" s="1">
        <v>3.0988409196401703</v>
      </c>
      <c r="AJ699" s="1">
        <v>14.084217442890445</v>
      </c>
      <c r="AK699" s="1">
        <v>6.8299561633846455</v>
      </c>
      <c r="BI699" s="8" t="s">
        <v>67</v>
      </c>
      <c r="BJ699" s="8" t="s">
        <v>67</v>
      </c>
      <c r="BK699" s="5" t="s">
        <v>67</v>
      </c>
      <c r="BL699" s="5" t="s">
        <v>67</v>
      </c>
      <c r="BM699" s="5" t="s">
        <v>67</v>
      </c>
      <c r="BN699" s="5" t="s">
        <v>67</v>
      </c>
      <c r="BO699" s="5" t="s">
        <v>67</v>
      </c>
      <c r="BP699" s="5" t="s">
        <v>67</v>
      </c>
      <c r="BQ699" s="5" t="s">
        <v>67</v>
      </c>
      <c r="BR699" s="5" t="s">
        <v>67</v>
      </c>
      <c r="BS699" s="5" t="s">
        <v>67</v>
      </c>
      <c r="BT699" s="5" t="s">
        <v>67</v>
      </c>
      <c r="BU699" s="5" t="s">
        <v>67</v>
      </c>
      <c r="BV699" s="5" t="s">
        <v>67</v>
      </c>
      <c r="BW699" s="5" t="s">
        <v>67</v>
      </c>
      <c r="BX699" s="5" t="s">
        <v>67</v>
      </c>
      <c r="BY699" s="5" t="s">
        <v>67</v>
      </c>
      <c r="BZ699" s="5" t="s">
        <v>67</v>
      </c>
      <c r="CA699" s="5"/>
      <c r="CB699" s="5" t="s">
        <v>67</v>
      </c>
      <c r="CC699" s="5" t="s">
        <v>67</v>
      </c>
      <c r="CD699" s="5" t="s">
        <v>67</v>
      </c>
      <c r="CE699" s="5" t="s">
        <v>67</v>
      </c>
      <c r="CF699" s="5" t="s">
        <v>67</v>
      </c>
      <c r="CG699" s="5" t="s">
        <v>67</v>
      </c>
      <c r="CJ699"/>
      <c r="CK699"/>
      <c r="CT699" s="5"/>
      <c r="CU699" s="5"/>
      <c r="CV699" s="5"/>
      <c r="CW699" s="5"/>
      <c r="CX699" s="5"/>
      <c r="CY699" s="5"/>
      <c r="CZ699" s="5"/>
      <c r="DA699" s="5"/>
    </row>
    <row r="700" spans="1:105" s="1" customFormat="1" x14ac:dyDescent="0.25">
      <c r="A700" s="5" t="str">
        <f t="shared" si="11"/>
        <v>Kojonup2014CVAV_GarnetFert0N</v>
      </c>
      <c r="B700" s="1" t="s">
        <v>71</v>
      </c>
      <c r="C700" s="1">
        <v>2014</v>
      </c>
      <c r="D700" s="5" t="s">
        <v>64</v>
      </c>
      <c r="E700" s="2">
        <v>41921</v>
      </c>
      <c r="F700" s="1">
        <v>0</v>
      </c>
      <c r="G700" s="1" t="s">
        <v>62</v>
      </c>
      <c r="H700" s="1" t="s">
        <v>66</v>
      </c>
      <c r="I700" s="1" t="s">
        <v>76</v>
      </c>
      <c r="J700" s="1" t="s">
        <v>75</v>
      </c>
      <c r="K700" s="1">
        <v>11.617653171062459</v>
      </c>
      <c r="L700" s="1">
        <v>0</v>
      </c>
      <c r="M700" s="1">
        <v>102.66746988708979</v>
      </c>
      <c r="N700" s="1">
        <v>66.690868638914765</v>
      </c>
      <c r="O700" s="1">
        <v>3.0967355756602397</v>
      </c>
      <c r="P700" s="1">
        <v>184.07272727272724</v>
      </c>
      <c r="Q700" s="1">
        <v>0.15793474747474745</v>
      </c>
      <c r="R700" s="1">
        <v>0.32955595959595957</v>
      </c>
      <c r="S700" s="1">
        <v>0.31219494949494947</v>
      </c>
      <c r="U700" s="1">
        <v>85.335006330258565</v>
      </c>
      <c r="W700" s="1">
        <v>85.335006330258565</v>
      </c>
      <c r="X700" s="1">
        <v>94.545454545454547</v>
      </c>
      <c r="Y700" s="1">
        <v>2.20729054333344</v>
      </c>
      <c r="Z700" s="1" t="s">
        <v>67</v>
      </c>
      <c r="AA700" s="1">
        <v>12.568907069121035</v>
      </c>
      <c r="AB700" s="1">
        <v>12.902803163828784</v>
      </c>
      <c r="AC700" s="1">
        <v>1.5485921883413751</v>
      </c>
      <c r="AD700" s="1">
        <v>24.749971756112679</v>
      </c>
      <c r="AE700" s="1">
        <v>7.76974465627224E-2</v>
      </c>
      <c r="AF700" s="1">
        <v>7.2852355789971276E-2</v>
      </c>
      <c r="AG700" s="1">
        <v>7.6671181035559893E-2</v>
      </c>
      <c r="AH700" s="1">
        <v>21.550339246214119</v>
      </c>
      <c r="AI700" s="1" t="s">
        <v>67</v>
      </c>
      <c r="AJ700" s="1">
        <v>21.550339246214119</v>
      </c>
      <c r="AK700" s="1">
        <v>22.044283005422056</v>
      </c>
      <c r="BI700" s="8" t="s">
        <v>67</v>
      </c>
      <c r="BJ700" s="8" t="s">
        <v>67</v>
      </c>
      <c r="BK700" s="5" t="s">
        <v>67</v>
      </c>
      <c r="BL700" s="5" t="s">
        <v>67</v>
      </c>
      <c r="BM700" s="5" t="s">
        <v>67</v>
      </c>
      <c r="BN700" s="5" t="s">
        <v>67</v>
      </c>
      <c r="BO700" s="5" t="s">
        <v>67</v>
      </c>
      <c r="BP700" s="5" t="s">
        <v>67</v>
      </c>
      <c r="BQ700" s="5" t="s">
        <v>67</v>
      </c>
      <c r="BR700" s="5" t="s">
        <v>67</v>
      </c>
      <c r="BS700" s="5" t="s">
        <v>67</v>
      </c>
      <c r="BT700" s="5" t="s">
        <v>67</v>
      </c>
      <c r="BU700" s="5" t="s">
        <v>67</v>
      </c>
      <c r="BV700" s="5" t="s">
        <v>67</v>
      </c>
      <c r="BW700" s="5" t="s">
        <v>67</v>
      </c>
      <c r="BX700" s="5" t="s">
        <v>67</v>
      </c>
      <c r="BY700" s="5" t="s">
        <v>67</v>
      </c>
      <c r="BZ700" s="5" t="s">
        <v>67</v>
      </c>
      <c r="CA700" s="5"/>
      <c r="CB700" s="5" t="s">
        <v>67</v>
      </c>
      <c r="CC700" s="5" t="s">
        <v>67</v>
      </c>
      <c r="CD700" s="5" t="s">
        <v>67</v>
      </c>
      <c r="CE700" s="5" t="s">
        <v>67</v>
      </c>
      <c r="CF700" s="5" t="s">
        <v>67</v>
      </c>
      <c r="CG700" s="5" t="s">
        <v>67</v>
      </c>
      <c r="CJ700"/>
      <c r="CK700"/>
      <c r="CT700" s="5"/>
      <c r="CU700" s="5"/>
      <c r="CV700" s="5"/>
      <c r="CW700" s="5"/>
      <c r="CX700" s="5"/>
      <c r="CY700" s="5"/>
      <c r="CZ700" s="5"/>
      <c r="DA700" s="5"/>
    </row>
    <row r="701" spans="1:105" s="1" customFormat="1" x14ac:dyDescent="0.25">
      <c r="A701" s="5" t="str">
        <f t="shared" si="11"/>
        <v>Kojonup2014CVAV_GarnetFert150N</v>
      </c>
      <c r="B701" s="1" t="s">
        <v>71</v>
      </c>
      <c r="C701" s="1">
        <v>2014</v>
      </c>
      <c r="D701" s="5" t="s">
        <v>64</v>
      </c>
      <c r="E701" s="2">
        <v>41921</v>
      </c>
      <c r="F701" s="1">
        <v>150</v>
      </c>
      <c r="G701" s="1" t="s">
        <v>62</v>
      </c>
      <c r="H701" s="1" t="s">
        <v>66</v>
      </c>
      <c r="I701" s="1" t="s">
        <v>76</v>
      </c>
      <c r="J701" s="1" t="s">
        <v>75</v>
      </c>
      <c r="K701" s="1">
        <v>4.4954780027322974</v>
      </c>
      <c r="L701" s="1">
        <v>0</v>
      </c>
      <c r="M701" s="1">
        <v>339.66644347150987</v>
      </c>
      <c r="N701" s="1">
        <v>416.87398490791975</v>
      </c>
      <c r="O701" s="1">
        <v>1.0065178602622431</v>
      </c>
      <c r="P701" s="1">
        <v>762.0424242424242</v>
      </c>
      <c r="Q701" s="1">
        <v>5.5447474747474745E-2</v>
      </c>
      <c r="R701" s="1">
        <v>0.80264909090909076</v>
      </c>
      <c r="S701" s="1">
        <v>1.2823450505050504</v>
      </c>
      <c r="U701" s="1">
        <v>82.923180592991997</v>
      </c>
      <c r="W701" s="1">
        <v>82.923180592991997</v>
      </c>
      <c r="X701" s="1">
        <v>55.757575757575751</v>
      </c>
      <c r="Y701" s="1">
        <v>2.2479466759356233</v>
      </c>
      <c r="Z701" s="1" t="s">
        <v>67</v>
      </c>
      <c r="AA701" s="1">
        <v>33.500018186478307</v>
      </c>
      <c r="AB701" s="1">
        <v>24.383652970284309</v>
      </c>
      <c r="AC701" s="1">
        <v>0.61964409576369872</v>
      </c>
      <c r="AD701" s="1">
        <v>57.887350786536146</v>
      </c>
      <c r="AE701" s="1">
        <v>2.1766388745318915E-2</v>
      </c>
      <c r="AF701" s="1">
        <v>0.14354201692947338</v>
      </c>
      <c r="AG701" s="1">
        <v>0.19538705136784298</v>
      </c>
      <c r="AH701" s="1">
        <v>9.6273970168958272</v>
      </c>
      <c r="AI701" s="1" t="s">
        <v>67</v>
      </c>
      <c r="AJ701" s="1">
        <v>9.6273970168958272</v>
      </c>
      <c r="AK701" s="1">
        <v>9.7536223875339907</v>
      </c>
      <c r="BI701" s="8" t="s">
        <v>67</v>
      </c>
      <c r="BJ701" s="8" t="s">
        <v>67</v>
      </c>
      <c r="BK701" s="5" t="s">
        <v>67</v>
      </c>
      <c r="BL701" s="5" t="s">
        <v>67</v>
      </c>
      <c r="BM701" s="5" t="s">
        <v>67</v>
      </c>
      <c r="BN701" s="5" t="s">
        <v>67</v>
      </c>
      <c r="BO701" s="5" t="s">
        <v>67</v>
      </c>
      <c r="BP701" s="5" t="s">
        <v>67</v>
      </c>
      <c r="BQ701" s="5" t="s">
        <v>67</v>
      </c>
      <c r="BR701" s="5" t="s">
        <v>67</v>
      </c>
      <c r="BS701" s="5" t="s">
        <v>67</v>
      </c>
      <c r="BT701" s="5" t="s">
        <v>67</v>
      </c>
      <c r="BU701" s="5" t="s">
        <v>67</v>
      </c>
      <c r="BV701" s="5" t="s">
        <v>67</v>
      </c>
      <c r="BW701" s="5" t="s">
        <v>67</v>
      </c>
      <c r="BX701" s="5" t="s">
        <v>67</v>
      </c>
      <c r="BY701" s="5" t="s">
        <v>67</v>
      </c>
      <c r="BZ701" s="5" t="s">
        <v>67</v>
      </c>
      <c r="CA701" s="5"/>
      <c r="CB701" s="5" t="s">
        <v>67</v>
      </c>
      <c r="CC701" s="5" t="s">
        <v>67</v>
      </c>
      <c r="CD701" s="5" t="s">
        <v>67</v>
      </c>
      <c r="CE701" s="5" t="s">
        <v>67</v>
      </c>
      <c r="CF701" s="5" t="s">
        <v>67</v>
      </c>
      <c r="CG701" s="5" t="s">
        <v>67</v>
      </c>
      <c r="CJ701"/>
      <c r="CK701"/>
      <c r="CT701" s="5"/>
      <c r="CU701" s="5"/>
      <c r="CV701" s="5"/>
      <c r="CW701" s="5"/>
      <c r="CX701" s="5"/>
      <c r="CY701" s="5"/>
      <c r="CZ701" s="5"/>
      <c r="DA701" s="5"/>
    </row>
    <row r="702" spans="1:105" s="1" customFormat="1" x14ac:dyDescent="0.25">
      <c r="A702" s="5" t="str">
        <f t="shared" si="11"/>
        <v>Kojonup2014CVGT_CobraFert0N</v>
      </c>
      <c r="B702" s="1" t="s">
        <v>71</v>
      </c>
      <c r="C702" s="1">
        <v>2014</v>
      </c>
      <c r="D702" s="5" t="s">
        <v>64</v>
      </c>
      <c r="E702" s="2">
        <v>41821</v>
      </c>
      <c r="F702" s="1">
        <v>0</v>
      </c>
      <c r="G702" s="1" t="s">
        <v>70</v>
      </c>
      <c r="H702" s="1" t="s">
        <v>66</v>
      </c>
      <c r="I702" s="1" t="s">
        <v>79</v>
      </c>
      <c r="J702" s="1" t="s">
        <v>73</v>
      </c>
      <c r="K702" s="1">
        <v>15.66940605266293</v>
      </c>
      <c r="L702" s="1">
        <v>3.8760484927916123</v>
      </c>
      <c r="M702" s="1">
        <v>0</v>
      </c>
      <c r="N702" s="1">
        <v>0</v>
      </c>
      <c r="O702" s="1">
        <v>0</v>
      </c>
      <c r="P702" s="1">
        <v>19.545454545454543</v>
      </c>
      <c r="Q702" s="1">
        <v>0.22684072727272728</v>
      </c>
      <c r="R702" s="1">
        <v>0</v>
      </c>
      <c r="S702" s="1">
        <v>0</v>
      </c>
      <c r="U702" s="1">
        <v>274.53661299940381</v>
      </c>
      <c r="V702" s="1">
        <v>91.564009661835769</v>
      </c>
      <c r="W702" s="1">
        <v>238.25774765181305</v>
      </c>
      <c r="X702" s="1">
        <v>69.696969696969688</v>
      </c>
      <c r="Y702" s="1">
        <v>0.33102021715184909</v>
      </c>
      <c r="Z702" s="1">
        <v>0.14991597316865396</v>
      </c>
      <c r="AA702" s="1" t="s">
        <v>67</v>
      </c>
      <c r="AB702" s="1" t="s">
        <v>67</v>
      </c>
      <c r="AC702" s="1" t="s">
        <v>67</v>
      </c>
      <c r="AD702" s="1">
        <v>0.3757086967231596</v>
      </c>
      <c r="AE702" s="1">
        <v>2.8359620228489132E-2</v>
      </c>
      <c r="AF702" s="1" t="s">
        <v>67</v>
      </c>
      <c r="AG702" s="1" t="s">
        <v>67</v>
      </c>
      <c r="AH702" s="1">
        <v>12.199775603236374</v>
      </c>
      <c r="AI702" s="1">
        <v>14.466452634498241</v>
      </c>
      <c r="AJ702" s="1">
        <v>13.63370342117399</v>
      </c>
      <c r="AK702" s="1">
        <v>2.6417569354792154</v>
      </c>
      <c r="BI702" s="8" t="s">
        <v>67</v>
      </c>
      <c r="BJ702" s="8" t="s">
        <v>67</v>
      </c>
      <c r="BK702" s="5" t="s">
        <v>67</v>
      </c>
      <c r="BL702" s="5" t="s">
        <v>67</v>
      </c>
      <c r="BM702" s="5" t="s">
        <v>67</v>
      </c>
      <c r="BN702" s="5" t="s">
        <v>67</v>
      </c>
      <c r="BO702" s="5" t="s">
        <v>67</v>
      </c>
      <c r="BP702" s="5" t="s">
        <v>67</v>
      </c>
      <c r="BQ702" s="5" t="s">
        <v>67</v>
      </c>
      <c r="BR702" s="5" t="s">
        <v>67</v>
      </c>
      <c r="BS702" s="5" t="s">
        <v>67</v>
      </c>
      <c r="BT702" s="5" t="s">
        <v>67</v>
      </c>
      <c r="BU702" s="5" t="s">
        <v>67</v>
      </c>
      <c r="BV702" s="5" t="s">
        <v>67</v>
      </c>
      <c r="BW702" s="5" t="s">
        <v>67</v>
      </c>
      <c r="BX702" s="5" t="s">
        <v>67</v>
      </c>
      <c r="BY702" s="5" t="s">
        <v>67</v>
      </c>
      <c r="BZ702" s="5" t="s">
        <v>67</v>
      </c>
      <c r="CA702" s="5"/>
      <c r="CB702" s="5" t="s">
        <v>67</v>
      </c>
      <c r="CC702" s="5" t="s">
        <v>67</v>
      </c>
      <c r="CD702" s="5" t="s">
        <v>67</v>
      </c>
      <c r="CE702" s="5" t="s">
        <v>67</v>
      </c>
      <c r="CF702" s="5" t="s">
        <v>67</v>
      </c>
      <c r="CG702" s="5" t="s">
        <v>67</v>
      </c>
      <c r="CJ702"/>
      <c r="CK702"/>
      <c r="CT702" s="5"/>
      <c r="CU702" s="5"/>
      <c r="CV702" s="5"/>
      <c r="CW702" s="5"/>
      <c r="CX702" s="5"/>
      <c r="CY702" s="5"/>
      <c r="CZ702" s="5"/>
      <c r="DA702" s="5"/>
    </row>
    <row r="703" spans="1:105" s="1" customFormat="1" x14ac:dyDescent="0.25">
      <c r="A703" s="5" t="str">
        <f t="shared" si="11"/>
        <v>Kojonup2014CVGT_CobraFert150N</v>
      </c>
      <c r="B703" s="1" t="s">
        <v>71</v>
      </c>
      <c r="C703" s="1">
        <v>2014</v>
      </c>
      <c r="D703" s="5" t="s">
        <v>64</v>
      </c>
      <c r="E703" s="2">
        <v>41821</v>
      </c>
      <c r="F703" s="1">
        <v>150</v>
      </c>
      <c r="G703" s="1" t="s">
        <v>70</v>
      </c>
      <c r="H703" s="1" t="s">
        <v>66</v>
      </c>
      <c r="I703" s="1" t="s">
        <v>79</v>
      </c>
      <c r="J703" s="1" t="s">
        <v>73</v>
      </c>
      <c r="K703" s="1">
        <v>27.845798979587428</v>
      </c>
      <c r="L703" s="1">
        <v>8.6875343537459031</v>
      </c>
      <c r="M703" s="1">
        <v>0</v>
      </c>
      <c r="N703" s="1">
        <v>0</v>
      </c>
      <c r="O703" s="1">
        <v>0</v>
      </c>
      <c r="P703" s="1">
        <v>36.533333333333339</v>
      </c>
      <c r="Q703" s="1">
        <v>0.62435830303030304</v>
      </c>
      <c r="R703" s="1">
        <v>0</v>
      </c>
      <c r="S703" s="1">
        <v>0</v>
      </c>
      <c r="U703" s="1">
        <v>260.91533534650216</v>
      </c>
      <c r="V703" s="1">
        <v>72.170834462817382</v>
      </c>
      <c r="W703" s="1">
        <v>216.08074049348511</v>
      </c>
      <c r="X703" s="1">
        <v>59.393939393939398</v>
      </c>
      <c r="Y703" s="1">
        <v>0.79430602858653543</v>
      </c>
      <c r="Z703" s="1">
        <v>0.58443883160787113</v>
      </c>
      <c r="AA703" s="1" t="s">
        <v>67</v>
      </c>
      <c r="AB703" s="1" t="s">
        <v>67</v>
      </c>
      <c r="AC703" s="1" t="s">
        <v>67</v>
      </c>
      <c r="AD703" s="1">
        <v>1.3775585595321114</v>
      </c>
      <c r="AE703" s="1">
        <v>0.12356973606242801</v>
      </c>
      <c r="AF703" s="1" t="s">
        <v>67</v>
      </c>
      <c r="AG703" s="1" t="s">
        <v>67</v>
      </c>
      <c r="AH703" s="1">
        <v>7.2922261271138717</v>
      </c>
      <c r="AI703" s="1">
        <v>3.7420416761992308</v>
      </c>
      <c r="AJ703" s="1">
        <v>5.4914642246095164</v>
      </c>
      <c r="AK703" s="1">
        <v>9.4085907250060359</v>
      </c>
      <c r="BI703" s="8" t="s">
        <v>67</v>
      </c>
      <c r="BJ703" s="8" t="s">
        <v>67</v>
      </c>
      <c r="BK703" s="5" t="s">
        <v>67</v>
      </c>
      <c r="BL703" s="5" t="s">
        <v>67</v>
      </c>
      <c r="BM703" s="5" t="s">
        <v>67</v>
      </c>
      <c r="BN703" s="5" t="s">
        <v>67</v>
      </c>
      <c r="BO703" s="5" t="s">
        <v>67</v>
      </c>
      <c r="BP703" s="5" t="s">
        <v>67</v>
      </c>
      <c r="BQ703" s="5" t="s">
        <v>67</v>
      </c>
      <c r="BR703" s="5" t="s">
        <v>67</v>
      </c>
      <c r="BS703" s="5" t="s">
        <v>67</v>
      </c>
      <c r="BT703" s="5" t="s">
        <v>67</v>
      </c>
      <c r="BU703" s="5" t="s">
        <v>67</v>
      </c>
      <c r="BV703" s="5" t="s">
        <v>67</v>
      </c>
      <c r="BW703" s="5" t="s">
        <v>67</v>
      </c>
      <c r="BX703" s="5" t="s">
        <v>67</v>
      </c>
      <c r="BY703" s="5" t="s">
        <v>67</v>
      </c>
      <c r="BZ703" s="5" t="s">
        <v>67</v>
      </c>
      <c r="CA703" s="5"/>
      <c r="CB703" s="5" t="s">
        <v>67</v>
      </c>
      <c r="CC703" s="5" t="s">
        <v>67</v>
      </c>
      <c r="CD703" s="5" t="s">
        <v>67</v>
      </c>
      <c r="CE703" s="5" t="s">
        <v>67</v>
      </c>
      <c r="CF703" s="5" t="s">
        <v>67</v>
      </c>
      <c r="CG703" s="5" t="s">
        <v>67</v>
      </c>
      <c r="CJ703"/>
      <c r="CK703"/>
      <c r="CT703" s="5"/>
      <c r="CU703" s="5"/>
      <c r="CV703" s="5"/>
      <c r="CW703" s="5"/>
      <c r="CX703" s="5"/>
      <c r="CY703" s="5"/>
      <c r="CZ703" s="5"/>
      <c r="DA703" s="5"/>
    </row>
    <row r="704" spans="1:105" s="1" customFormat="1" x14ac:dyDescent="0.25">
      <c r="A704" s="5" t="str">
        <f t="shared" si="11"/>
        <v>Kojonup2014CVGT_CobraFert0N</v>
      </c>
      <c r="B704" s="1" t="s">
        <v>71</v>
      </c>
      <c r="C704" s="1">
        <v>2014</v>
      </c>
      <c r="D704" s="5" t="s">
        <v>64</v>
      </c>
      <c r="E704" s="2">
        <v>41850</v>
      </c>
      <c r="F704" s="1">
        <v>0</v>
      </c>
      <c r="G704" s="1" t="s">
        <v>70</v>
      </c>
      <c r="H704" s="1" t="s">
        <v>66</v>
      </c>
      <c r="I704" s="1" t="s">
        <v>79</v>
      </c>
      <c r="J704" s="1" t="s">
        <v>73</v>
      </c>
      <c r="K704" s="1">
        <v>13.354943342126463</v>
      </c>
      <c r="L704" s="1">
        <v>3.0381636224514073</v>
      </c>
      <c r="M704" s="1">
        <v>3.6126267525692923</v>
      </c>
      <c r="N704" s="1">
        <v>0</v>
      </c>
      <c r="O704" s="1">
        <v>1.7518420404285922</v>
      </c>
      <c r="P704" s="1">
        <v>21.757575757575754</v>
      </c>
      <c r="Q704" s="1">
        <v>0.63082020202020195</v>
      </c>
      <c r="R704" s="1">
        <v>2.1219999999999999E-2</v>
      </c>
      <c r="S704" s="1">
        <v>0</v>
      </c>
      <c r="U704" s="1">
        <v>171.02149788579152</v>
      </c>
      <c r="V704" s="1">
        <v>48.2911338448423</v>
      </c>
      <c r="W704" s="1">
        <v>148.30494287133635</v>
      </c>
      <c r="X704" s="1">
        <v>75.151515151515142</v>
      </c>
      <c r="Y704" s="1">
        <v>0.66596400918610332</v>
      </c>
      <c r="Z704" s="1">
        <v>0.38915935398712687</v>
      </c>
      <c r="AA704" s="1">
        <v>1.1076276221771675</v>
      </c>
      <c r="AB704" s="1" t="s">
        <v>67</v>
      </c>
      <c r="AC704" s="1">
        <v>0.77219265160899464</v>
      </c>
      <c r="AD704" s="1">
        <v>2.319740018997642</v>
      </c>
      <c r="AE704" s="1">
        <v>6.1579502463404344E-2</v>
      </c>
      <c r="AF704" s="1">
        <v>7.0281746081482712E-3</v>
      </c>
      <c r="AG704" s="1" t="s">
        <v>67</v>
      </c>
      <c r="AH704" s="1">
        <v>9.9152095137643244</v>
      </c>
      <c r="AI704" s="1">
        <v>2.5698025026237121</v>
      </c>
      <c r="AJ704" s="1">
        <v>7.175935972636343</v>
      </c>
      <c r="AK704" s="1">
        <v>6.3274584902487936</v>
      </c>
      <c r="BI704" s="8" t="s">
        <v>67</v>
      </c>
      <c r="BJ704" s="8" t="s">
        <v>67</v>
      </c>
      <c r="BK704" s="5">
        <v>3.4963333333333339E-2</v>
      </c>
      <c r="BL704" s="5" t="s">
        <v>67</v>
      </c>
      <c r="BM704" s="5" t="s">
        <v>67</v>
      </c>
      <c r="BN704" s="5" t="s">
        <v>67</v>
      </c>
      <c r="BO704" s="5" t="s">
        <v>67</v>
      </c>
      <c r="BP704" s="5">
        <v>0.76165642424242408</v>
      </c>
      <c r="BQ704" s="5" t="s">
        <v>67</v>
      </c>
      <c r="BR704" s="5" t="s">
        <v>67</v>
      </c>
      <c r="BS704" s="5" t="s">
        <v>67</v>
      </c>
      <c r="BT704" s="5" t="s">
        <v>67</v>
      </c>
      <c r="BU704" s="5" t="s">
        <v>67</v>
      </c>
      <c r="BV704" s="5" t="s">
        <v>67</v>
      </c>
      <c r="BW704" s="5" t="s">
        <v>67</v>
      </c>
      <c r="BX704" s="5">
        <v>1.6606457913848755E-3</v>
      </c>
      <c r="BY704" s="5" t="s">
        <v>67</v>
      </c>
      <c r="BZ704" s="5" t="s">
        <v>67</v>
      </c>
      <c r="CA704" s="5"/>
      <c r="CB704" s="5" t="s">
        <v>67</v>
      </c>
      <c r="CC704" s="5" t="s">
        <v>67</v>
      </c>
      <c r="CD704" s="5">
        <v>9.4180023768464224E-2</v>
      </c>
      <c r="CE704" s="5" t="s">
        <v>67</v>
      </c>
      <c r="CF704" s="5" t="s">
        <v>67</v>
      </c>
      <c r="CG704" s="5" t="s">
        <v>67</v>
      </c>
      <c r="CJ704"/>
      <c r="CK704"/>
      <c r="CT704" s="5"/>
      <c r="CU704" s="5"/>
      <c r="CV704" s="5"/>
      <c r="CW704" s="5"/>
      <c r="CX704" s="5"/>
      <c r="CY704" s="5"/>
      <c r="CZ704" s="5"/>
      <c r="DA704" s="5"/>
    </row>
    <row r="705" spans="1:105" s="1" customFormat="1" x14ac:dyDescent="0.25">
      <c r="A705" s="5" t="str">
        <f t="shared" si="11"/>
        <v>Kojonup2014CVGT_CobraFert150N</v>
      </c>
      <c r="B705" s="1" t="s">
        <v>71</v>
      </c>
      <c r="C705" s="1">
        <v>2014</v>
      </c>
      <c r="D705" s="5" t="s">
        <v>64</v>
      </c>
      <c r="E705" s="2">
        <v>41850</v>
      </c>
      <c r="F705" s="1">
        <v>150</v>
      </c>
      <c r="G705" s="1" t="s">
        <v>70</v>
      </c>
      <c r="H705" s="1" t="s">
        <v>66</v>
      </c>
      <c r="I705" s="1" t="s">
        <v>79</v>
      </c>
      <c r="J705" s="1" t="s">
        <v>73</v>
      </c>
      <c r="K705" s="1">
        <v>66.102354808676481</v>
      </c>
      <c r="L705" s="1">
        <v>30.088320368518627</v>
      </c>
      <c r="M705" s="1">
        <v>31.134133284584653</v>
      </c>
      <c r="N705" s="1">
        <v>0</v>
      </c>
      <c r="O705" s="1">
        <v>6.3176157806444619</v>
      </c>
      <c r="P705" s="1">
        <v>133.64242424242423</v>
      </c>
      <c r="Q705" s="1">
        <v>2.5628008080808082</v>
      </c>
      <c r="R705" s="1">
        <v>0.1438072727272727</v>
      </c>
      <c r="S705" s="1">
        <v>0</v>
      </c>
      <c r="U705" s="1">
        <v>243.12503491425062</v>
      </c>
      <c r="V705" s="1">
        <v>42.554329334787347</v>
      </c>
      <c r="W705" s="1">
        <v>183.34865145922461</v>
      </c>
      <c r="X705" s="1">
        <v>69.696969696969688</v>
      </c>
      <c r="Y705" s="1">
        <v>1.2288071487796977</v>
      </c>
      <c r="Z705" s="1">
        <v>12.684167598504819</v>
      </c>
      <c r="AA705" s="1">
        <v>7.1781090739286046</v>
      </c>
      <c r="AB705" s="1" t="s">
        <v>67</v>
      </c>
      <c r="AC705" s="1">
        <v>2.3666452429752507</v>
      </c>
      <c r="AD705" s="1">
        <v>9.0479855349457257</v>
      </c>
      <c r="AE705" s="1">
        <v>0.11128782817215691</v>
      </c>
      <c r="AF705" s="1">
        <v>1.6496799188663088E-2</v>
      </c>
      <c r="AG705" s="1" t="s">
        <v>67</v>
      </c>
      <c r="AH705" s="1">
        <v>21.022282940511758</v>
      </c>
      <c r="AI705" s="1">
        <v>13.386347789569692</v>
      </c>
      <c r="AJ705" s="1">
        <v>29.370040964473379</v>
      </c>
      <c r="AK705" s="1">
        <v>10.19551747955196</v>
      </c>
      <c r="BI705" s="8" t="s">
        <v>67</v>
      </c>
      <c r="BJ705" s="8" t="s">
        <v>67</v>
      </c>
      <c r="BK705" s="5">
        <v>5.1853333333333335E-2</v>
      </c>
      <c r="BL705" s="5" t="s">
        <v>67</v>
      </c>
      <c r="BM705" s="5" t="s">
        <v>67</v>
      </c>
      <c r="BN705" s="5" t="s">
        <v>67</v>
      </c>
      <c r="BO705" s="5" t="s">
        <v>67</v>
      </c>
      <c r="BP705" s="5">
        <v>6.9524754545454535</v>
      </c>
      <c r="BQ705" s="5" t="s">
        <v>67</v>
      </c>
      <c r="BR705" s="5" t="s">
        <v>67</v>
      </c>
      <c r="BS705" s="5" t="s">
        <v>67</v>
      </c>
      <c r="BT705" s="5" t="s">
        <v>67</v>
      </c>
      <c r="BU705" s="5" t="s">
        <v>67</v>
      </c>
      <c r="BV705" s="5" t="s">
        <v>67</v>
      </c>
      <c r="BW705" s="5" t="s">
        <v>67</v>
      </c>
      <c r="BX705" s="5">
        <v>4.8600903055167257E-3</v>
      </c>
      <c r="BY705" s="5" t="s">
        <v>67</v>
      </c>
      <c r="BZ705" s="5" t="s">
        <v>67</v>
      </c>
      <c r="CA705" s="5"/>
      <c r="CB705" s="5" t="s">
        <v>67</v>
      </c>
      <c r="CC705" s="5" t="s">
        <v>67</v>
      </c>
      <c r="CD705" s="5">
        <v>0.85832308083871212</v>
      </c>
      <c r="CE705" s="5" t="s">
        <v>67</v>
      </c>
      <c r="CF705" s="5" t="s">
        <v>67</v>
      </c>
      <c r="CG705" s="5" t="s">
        <v>67</v>
      </c>
      <c r="CJ705"/>
      <c r="CK705"/>
      <c r="CT705" s="5"/>
      <c r="CU705" s="5"/>
      <c r="CV705" s="5"/>
      <c r="CW705" s="5"/>
      <c r="CX705" s="5"/>
      <c r="CY705" s="5"/>
      <c r="CZ705" s="5"/>
      <c r="DA705" s="5"/>
    </row>
    <row r="706" spans="1:105" s="1" customFormat="1" x14ac:dyDescent="0.25">
      <c r="A706" s="5" t="str">
        <f t="shared" si="11"/>
        <v>Kojonup2014CVGT_CobraFert0N</v>
      </c>
      <c r="B706" s="1" t="s">
        <v>71</v>
      </c>
      <c r="C706" s="1">
        <v>2014</v>
      </c>
      <c r="D706" s="5" t="s">
        <v>64</v>
      </c>
      <c r="E706" s="2">
        <v>41877</v>
      </c>
      <c r="F706" s="1">
        <v>0</v>
      </c>
      <c r="G706" s="1" t="s">
        <v>70</v>
      </c>
      <c r="H706" s="1" t="s">
        <v>66</v>
      </c>
      <c r="I706" s="1" t="s">
        <v>79</v>
      </c>
      <c r="J706" s="1" t="s">
        <v>73</v>
      </c>
      <c r="K706" s="1">
        <v>16.492873800528788</v>
      </c>
      <c r="L706" s="1">
        <v>1.9047349844983952</v>
      </c>
      <c r="M706" s="1">
        <v>96.130906646918845</v>
      </c>
      <c r="N706" s="1">
        <v>0.33189778926212993</v>
      </c>
      <c r="O706" s="1">
        <v>1.5214049606100108</v>
      </c>
      <c r="P706" s="1">
        <v>116.38181818181818</v>
      </c>
      <c r="Q706" s="1">
        <v>0.82896747474747468</v>
      </c>
      <c r="R706" s="1">
        <v>0.28921858585858584</v>
      </c>
      <c r="S706" s="1">
        <v>5.715151515151516E-3</v>
      </c>
      <c r="U706" s="1">
        <v>191.40909575527607</v>
      </c>
      <c r="V706" s="1">
        <v>66.700396825396965</v>
      </c>
      <c r="W706" s="1">
        <v>179.36414110183568</v>
      </c>
      <c r="X706" s="1">
        <v>76.36363636363636</v>
      </c>
      <c r="Y706" s="1">
        <v>4.6244757454291596</v>
      </c>
      <c r="Z706" s="1">
        <v>0.72423207789439392</v>
      </c>
      <c r="AA706" s="1">
        <v>9.0381221084672934</v>
      </c>
      <c r="AB706" s="1">
        <v>0.33189778926212998</v>
      </c>
      <c r="AC706" s="1">
        <v>0.33901871627920743</v>
      </c>
      <c r="AD706" s="1">
        <v>13.674745982501841</v>
      </c>
      <c r="AE706" s="1">
        <v>0.1239382096499856</v>
      </c>
      <c r="AF706" s="1">
        <v>1.5662693927391922E-2</v>
      </c>
      <c r="AG706" s="1">
        <v>5.715151515151516E-3</v>
      </c>
      <c r="AH706" s="1">
        <v>15.963360787409329</v>
      </c>
      <c r="AI706" s="1">
        <v>5.6902191751969493</v>
      </c>
      <c r="AJ706" s="1">
        <v>15.33882775462426</v>
      </c>
      <c r="AK706" s="1">
        <v>12.106051124508001</v>
      </c>
      <c r="BI706" s="8" t="s">
        <v>67</v>
      </c>
      <c r="BJ706" s="8" t="s">
        <v>67</v>
      </c>
      <c r="BK706" s="5" t="s">
        <v>67</v>
      </c>
      <c r="BL706" s="5" t="s">
        <v>67</v>
      </c>
      <c r="BM706" s="5" t="s">
        <v>67</v>
      </c>
      <c r="BN706" s="5" t="s">
        <v>67</v>
      </c>
      <c r="BO706" s="5" t="s">
        <v>67</v>
      </c>
      <c r="BP706" s="5" t="s">
        <v>67</v>
      </c>
      <c r="BQ706" s="5" t="s">
        <v>67</v>
      </c>
      <c r="BR706" s="5" t="s">
        <v>67</v>
      </c>
      <c r="BS706" s="5" t="s">
        <v>67</v>
      </c>
      <c r="BT706" s="5" t="s">
        <v>67</v>
      </c>
      <c r="BU706" s="5" t="s">
        <v>67</v>
      </c>
      <c r="BV706" s="5" t="s">
        <v>67</v>
      </c>
      <c r="BW706" s="5" t="s">
        <v>67</v>
      </c>
      <c r="BX706" s="5" t="s">
        <v>67</v>
      </c>
      <c r="BY706" s="5" t="s">
        <v>67</v>
      </c>
      <c r="BZ706" s="5" t="s">
        <v>67</v>
      </c>
      <c r="CA706" s="5"/>
      <c r="CB706" s="5" t="s">
        <v>67</v>
      </c>
      <c r="CC706" s="5" t="s">
        <v>67</v>
      </c>
      <c r="CD706" s="5" t="s">
        <v>67</v>
      </c>
      <c r="CE706" s="5" t="s">
        <v>67</v>
      </c>
      <c r="CF706" s="5" t="s">
        <v>67</v>
      </c>
      <c r="CG706" s="5" t="s">
        <v>67</v>
      </c>
      <c r="CJ706"/>
      <c r="CK706"/>
      <c r="CT706" s="5"/>
      <c r="CU706" s="5"/>
      <c r="CV706" s="5"/>
      <c r="CW706" s="5"/>
      <c r="CX706" s="5"/>
      <c r="CY706" s="5"/>
      <c r="CZ706" s="5"/>
      <c r="DA706" s="5"/>
    </row>
    <row r="707" spans="1:105" s="1" customFormat="1" x14ac:dyDescent="0.25">
      <c r="A707" s="5" t="str">
        <f t="shared" si="11"/>
        <v>Kojonup2014CVGT_CobraFert150N</v>
      </c>
      <c r="B707" s="1" t="s">
        <v>71</v>
      </c>
      <c r="C707" s="1">
        <v>2014</v>
      </c>
      <c r="D707" s="5" t="s">
        <v>64</v>
      </c>
      <c r="E707" s="2">
        <v>41877</v>
      </c>
      <c r="F707" s="1">
        <v>150</v>
      </c>
      <c r="G707" s="1" t="s">
        <v>70</v>
      </c>
      <c r="H707" s="1" t="s">
        <v>66</v>
      </c>
      <c r="I707" s="1" t="s">
        <v>79</v>
      </c>
      <c r="J707" s="1" t="s">
        <v>73</v>
      </c>
      <c r="K707" s="1">
        <v>72.519267810202237</v>
      </c>
      <c r="L707" s="1">
        <v>10.389079322489131</v>
      </c>
      <c r="M707" s="1">
        <v>334.67492427171487</v>
      </c>
      <c r="N707" s="1">
        <v>15.754920767817884</v>
      </c>
      <c r="O707" s="1">
        <v>12.752716918684897</v>
      </c>
      <c r="P707" s="1">
        <v>446.09090909090901</v>
      </c>
      <c r="Q707" s="1">
        <v>2.4628818181818177</v>
      </c>
      <c r="R707" s="1">
        <v>0.91509191919191901</v>
      </c>
      <c r="S707" s="1">
        <v>0.10503959595959596</v>
      </c>
      <c r="U707" s="1">
        <v>212.40113475032206</v>
      </c>
      <c r="V707" s="1">
        <v>57.470257788806201</v>
      </c>
      <c r="W707" s="1">
        <v>193.48602988691792</v>
      </c>
      <c r="X707" s="1">
        <v>62.424242424242415</v>
      </c>
      <c r="Y707" s="1">
        <v>7.3533490081300368</v>
      </c>
      <c r="Z707" s="1">
        <v>2.3480250365010074</v>
      </c>
      <c r="AA707" s="1">
        <v>48.218278818653765</v>
      </c>
      <c r="AB707" s="1">
        <v>8.4820598986744056</v>
      </c>
      <c r="AC707" s="1">
        <v>7.8774401509400107</v>
      </c>
      <c r="AD707" s="1">
        <v>52.227614789079531</v>
      </c>
      <c r="AE707" s="1">
        <v>0.48205731757894238</v>
      </c>
      <c r="AF707" s="1">
        <v>0.23135103976566229</v>
      </c>
      <c r="AG707" s="1">
        <v>4.2343487895621146E-2</v>
      </c>
      <c r="AH707" s="1">
        <v>10.011623932325218</v>
      </c>
      <c r="AI707" s="1">
        <v>3.1888543335471264</v>
      </c>
      <c r="AJ707" s="1">
        <v>10.841879931782991</v>
      </c>
      <c r="AK707" s="1">
        <v>12.654916980497649</v>
      </c>
      <c r="BI707" s="8" t="s">
        <v>67</v>
      </c>
      <c r="BJ707" s="8" t="s">
        <v>67</v>
      </c>
      <c r="BK707" s="5" t="s">
        <v>67</v>
      </c>
      <c r="BL707" s="5" t="s">
        <v>67</v>
      </c>
      <c r="BM707" s="5" t="s">
        <v>67</v>
      </c>
      <c r="BN707" s="5" t="s">
        <v>67</v>
      </c>
      <c r="BO707" s="5" t="s">
        <v>67</v>
      </c>
      <c r="BP707" s="5" t="s">
        <v>67</v>
      </c>
      <c r="BQ707" s="5" t="s">
        <v>67</v>
      </c>
      <c r="BR707" s="5" t="s">
        <v>67</v>
      </c>
      <c r="BS707" s="5" t="s">
        <v>67</v>
      </c>
      <c r="BT707" s="5" t="s">
        <v>67</v>
      </c>
      <c r="BU707" s="5" t="s">
        <v>67</v>
      </c>
      <c r="BV707" s="5" t="s">
        <v>67</v>
      </c>
      <c r="BW707" s="5" t="s">
        <v>67</v>
      </c>
      <c r="BX707" s="5" t="s">
        <v>67</v>
      </c>
      <c r="BY707" s="5" t="s">
        <v>67</v>
      </c>
      <c r="BZ707" s="5" t="s">
        <v>67</v>
      </c>
      <c r="CA707" s="5"/>
      <c r="CB707" s="5" t="s">
        <v>67</v>
      </c>
      <c r="CC707" s="5" t="s">
        <v>67</v>
      </c>
      <c r="CD707" s="5" t="s">
        <v>67</v>
      </c>
      <c r="CE707" s="5" t="s">
        <v>67</v>
      </c>
      <c r="CF707" s="5" t="s">
        <v>67</v>
      </c>
      <c r="CG707" s="5" t="s">
        <v>67</v>
      </c>
      <c r="CJ707"/>
      <c r="CK707"/>
      <c r="CT707" s="5"/>
      <c r="CU707" s="5"/>
      <c r="CV707" s="5"/>
      <c r="CW707" s="5"/>
      <c r="CX707" s="5"/>
      <c r="CY707" s="5"/>
      <c r="CZ707" s="5"/>
      <c r="DA707" s="5"/>
    </row>
    <row r="708" spans="1:105" s="1" customFormat="1" x14ac:dyDescent="0.25">
      <c r="A708" s="5" t="str">
        <f t="shared" si="11"/>
        <v>Kojonup2014CVGT_CobraFert0N</v>
      </c>
      <c r="B708" s="1" t="s">
        <v>71</v>
      </c>
      <c r="C708" s="1">
        <v>2014</v>
      </c>
      <c r="D708" s="5" t="s">
        <v>64</v>
      </c>
      <c r="E708" s="2">
        <v>41921</v>
      </c>
      <c r="F708" s="1">
        <v>0</v>
      </c>
      <c r="G708" s="1" t="s">
        <v>70</v>
      </c>
      <c r="H708" s="1" t="s">
        <v>66</v>
      </c>
      <c r="I708" s="1" t="s">
        <v>79</v>
      </c>
      <c r="J708" s="1" t="s">
        <v>73</v>
      </c>
      <c r="K708" s="1">
        <v>4.1257596058201216</v>
      </c>
      <c r="L708" s="1">
        <v>0</v>
      </c>
      <c r="M708" s="1">
        <v>144.18328806239606</v>
      </c>
      <c r="N708" s="1">
        <v>169.19968882264934</v>
      </c>
      <c r="O708" s="1">
        <v>2.012475630346604</v>
      </c>
      <c r="P708" s="1">
        <v>319.5212121212121</v>
      </c>
      <c r="Q708" s="1">
        <v>7.3286060606060605E-2</v>
      </c>
      <c r="R708" s="1">
        <v>0.37568323232323236</v>
      </c>
      <c r="S708" s="1">
        <v>0.50313818181818171</v>
      </c>
      <c r="U708" s="1">
        <v>110.63636363636354</v>
      </c>
      <c r="W708" s="1">
        <v>110.63636363636354</v>
      </c>
      <c r="X708" s="1">
        <v>59.393939393939398</v>
      </c>
      <c r="Y708" s="1">
        <v>2.0872524912376846</v>
      </c>
      <c r="Z708" s="1" t="s">
        <v>67</v>
      </c>
      <c r="AA708" s="1">
        <v>18.342163286219225</v>
      </c>
      <c r="AB708" s="1">
        <v>17.399448417162493</v>
      </c>
      <c r="AC708" s="1">
        <v>0.37330560065496426</v>
      </c>
      <c r="AD708" s="1">
        <v>37.110016369814126</v>
      </c>
      <c r="AE708" s="1">
        <v>4.1534618059361122E-2</v>
      </c>
      <c r="AF708" s="1">
        <v>0.11020679912070473</v>
      </c>
      <c r="AG708" s="1">
        <v>0.16199344921966025</v>
      </c>
      <c r="AH708" s="1">
        <v>16.404158580456997</v>
      </c>
      <c r="AI708" s="1" t="s">
        <v>67</v>
      </c>
      <c r="AJ708" s="1">
        <v>16.404158580456997</v>
      </c>
      <c r="AK708" s="1">
        <v>9.9770167473662248</v>
      </c>
      <c r="BI708" s="8" t="s">
        <v>67</v>
      </c>
      <c r="BJ708" s="8">
        <v>8.8007575431512189E-4</v>
      </c>
      <c r="BK708" s="5" t="s">
        <v>67</v>
      </c>
      <c r="BL708" s="5" t="s">
        <v>67</v>
      </c>
      <c r="BM708" s="5">
        <v>1.7843333333333333E-2</v>
      </c>
      <c r="BN708" s="5">
        <v>7.77E-3</v>
      </c>
      <c r="BO708" s="5" t="s">
        <v>67</v>
      </c>
      <c r="BP708" s="5" t="s">
        <v>67</v>
      </c>
      <c r="BQ708" s="5" t="s">
        <v>67</v>
      </c>
      <c r="BR708" s="5">
        <v>1.1509837199675035</v>
      </c>
      <c r="BS708" s="5">
        <v>3.0253316077309051</v>
      </c>
      <c r="BT708" s="5" t="s">
        <v>67</v>
      </c>
      <c r="BU708" s="5" t="s">
        <v>67</v>
      </c>
      <c r="BV708" s="5" t="s">
        <v>67</v>
      </c>
      <c r="BW708" s="5" t="s">
        <v>67</v>
      </c>
      <c r="BX708" s="5" t="s">
        <v>67</v>
      </c>
      <c r="BY708" s="5" t="s">
        <v>67</v>
      </c>
      <c r="BZ708" s="5">
        <v>4.7238167242647172E-4</v>
      </c>
      <c r="CA708" s="5"/>
      <c r="CB708" s="5" t="s">
        <v>67</v>
      </c>
      <c r="CC708" s="5" t="s">
        <v>67</v>
      </c>
      <c r="CD708" s="5" t="s">
        <v>67</v>
      </c>
      <c r="CE708" s="5" t="s">
        <v>67</v>
      </c>
      <c r="CF708" s="5">
        <v>0.25157697922312228</v>
      </c>
      <c r="CG708" s="5" t="s">
        <v>67</v>
      </c>
      <c r="CJ708"/>
      <c r="CK708"/>
      <c r="CT708" s="5"/>
      <c r="CU708" s="5"/>
      <c r="CV708" s="5"/>
      <c r="CW708" s="5"/>
      <c r="CX708" s="5"/>
      <c r="CY708" s="5"/>
      <c r="CZ708" s="5"/>
      <c r="DA708" s="5"/>
    </row>
    <row r="709" spans="1:105" s="1" customFormat="1" x14ac:dyDescent="0.25">
      <c r="A709" s="5" t="str">
        <f t="shared" si="11"/>
        <v>Kojonup2014CVGT_CobraFert150N</v>
      </c>
      <c r="B709" s="1" t="s">
        <v>71</v>
      </c>
      <c r="C709" s="1">
        <v>2014</v>
      </c>
      <c r="D709" s="5" t="s">
        <v>64</v>
      </c>
      <c r="E709" s="2">
        <v>41921</v>
      </c>
      <c r="F709" s="1">
        <v>150</v>
      </c>
      <c r="G709" s="1" t="s">
        <v>70</v>
      </c>
      <c r="H709" s="1" t="s">
        <v>66</v>
      </c>
      <c r="I709" s="1" t="s">
        <v>79</v>
      </c>
      <c r="J709" s="1" t="s">
        <v>73</v>
      </c>
      <c r="K709" s="1">
        <v>12.497466327450903</v>
      </c>
      <c r="L709" s="1">
        <v>0.21888458092300575</v>
      </c>
      <c r="M709" s="1">
        <v>349.09372330095425</v>
      </c>
      <c r="N709" s="1">
        <v>416.44084348195787</v>
      </c>
      <c r="O709" s="1">
        <v>1.7187792784108706</v>
      </c>
      <c r="P709" s="1">
        <v>779.96969696969688</v>
      </c>
      <c r="Q709" s="1">
        <v>0.26309656565656564</v>
      </c>
      <c r="R709" s="1">
        <v>0.83482747474747454</v>
      </c>
      <c r="S709" s="1">
        <v>1.091071717171717</v>
      </c>
      <c r="U709" s="1">
        <v>140.91260047822553</v>
      </c>
      <c r="W709" s="1">
        <v>137.47162538402461</v>
      </c>
      <c r="X709" s="1">
        <v>55.757575757575751</v>
      </c>
      <c r="Y709" s="1">
        <v>2.2117886152273014</v>
      </c>
      <c r="Z709" s="1">
        <v>0.21888458092300575</v>
      </c>
      <c r="AA709" s="1">
        <v>35.673762979059305</v>
      </c>
      <c r="AB709" s="1">
        <v>27.39636252020891</v>
      </c>
      <c r="AC709" s="1">
        <v>1.6258739179582746</v>
      </c>
      <c r="AD709" s="1">
        <v>46.283831891733207</v>
      </c>
      <c r="AE709" s="1">
        <v>0.12394293586370811</v>
      </c>
      <c r="AF709" s="1">
        <v>8.6295903021393741E-2</v>
      </c>
      <c r="AG709" s="1">
        <v>0.12771899289378008</v>
      </c>
      <c r="AH709" s="1">
        <v>47.473827788898227</v>
      </c>
      <c r="AI709" s="1" t="s">
        <v>67</v>
      </c>
      <c r="AJ709" s="1">
        <v>46.057067879875021</v>
      </c>
      <c r="AK709" s="1">
        <v>8.9278302197916783</v>
      </c>
      <c r="BI709" s="8" t="s">
        <v>67</v>
      </c>
      <c r="BJ709" s="8">
        <v>5.1138157095373382E-4</v>
      </c>
      <c r="BK709" s="5" t="s">
        <v>67</v>
      </c>
      <c r="BL709" s="5">
        <v>2.3873500000000002E-2</v>
      </c>
      <c r="BM709" s="5">
        <v>2.0686666666666666E-2</v>
      </c>
      <c r="BN709" s="5">
        <v>8.4933333333333336E-3</v>
      </c>
      <c r="BO709" s="5" t="s">
        <v>67</v>
      </c>
      <c r="BP709" s="5" t="s">
        <v>67</v>
      </c>
      <c r="BQ709" s="5">
        <v>0.33393592883816614</v>
      </c>
      <c r="BR709" s="5">
        <v>3.2097947221806198</v>
      </c>
      <c r="BS709" s="5">
        <v>9.0093538506514879</v>
      </c>
      <c r="BT709" s="5" t="s">
        <v>67</v>
      </c>
      <c r="BU709" s="5" t="s">
        <v>67</v>
      </c>
      <c r="BV709" s="5" t="s">
        <v>67</v>
      </c>
      <c r="BW709" s="5" t="s">
        <v>67</v>
      </c>
      <c r="BX709" s="5" t="s">
        <v>67</v>
      </c>
      <c r="BY709" s="5">
        <v>5.8649999999998775E-4</v>
      </c>
      <c r="BZ709" s="5">
        <v>7.8545811119654085E-4</v>
      </c>
      <c r="CA709" s="5"/>
      <c r="CB709" s="5" t="s">
        <v>67</v>
      </c>
      <c r="CC709" s="5" t="s">
        <v>67</v>
      </c>
      <c r="CD709" s="5" t="s">
        <v>67</v>
      </c>
      <c r="CE709" s="5">
        <v>7.8349500578185474E-2</v>
      </c>
      <c r="CF709" s="5" t="s">
        <v>67</v>
      </c>
      <c r="CG709" s="5" t="s">
        <v>67</v>
      </c>
      <c r="CJ709"/>
      <c r="CK709"/>
      <c r="CT709" s="5"/>
      <c r="CU709" s="5"/>
      <c r="CV709" s="5"/>
      <c r="CW709" s="5"/>
      <c r="CX709" s="5"/>
      <c r="CY709" s="5"/>
      <c r="CZ709" s="5"/>
      <c r="DA709" s="5"/>
    </row>
    <row r="710" spans="1:105" s="1" customFormat="1" x14ac:dyDescent="0.25">
      <c r="A710" s="5" t="str">
        <f t="shared" ref="A710:A773" si="12">B710&amp;C710&amp;"CV"&amp;I710&amp;"Fert"&amp;F710&amp;"N"</f>
        <v>Kojonup2014CVGT_ViperFert0N</v>
      </c>
      <c r="B710" s="1" t="s">
        <v>71</v>
      </c>
      <c r="C710" s="1">
        <v>2014</v>
      </c>
      <c r="D710" s="5" t="s">
        <v>64</v>
      </c>
      <c r="E710" s="2">
        <v>41821</v>
      </c>
      <c r="F710" s="1">
        <v>0</v>
      </c>
      <c r="G710" s="1" t="s">
        <v>70</v>
      </c>
      <c r="H710" s="1" t="s">
        <v>66</v>
      </c>
      <c r="I710" s="1" t="s">
        <v>99</v>
      </c>
      <c r="J710" s="1" t="s">
        <v>74</v>
      </c>
      <c r="K710" s="1">
        <v>13.902833666684151</v>
      </c>
      <c r="L710" s="1">
        <v>3.8789845151340323</v>
      </c>
      <c r="M710" s="1">
        <v>0</v>
      </c>
      <c r="N710" s="1">
        <v>0</v>
      </c>
      <c r="O710" s="1">
        <v>0</v>
      </c>
      <c r="P710" s="1">
        <v>17.781818181818181</v>
      </c>
      <c r="Q710" s="1">
        <v>0.12653599999999998</v>
      </c>
      <c r="R710" s="1">
        <v>0</v>
      </c>
      <c r="S710" s="1">
        <v>0</v>
      </c>
      <c r="U710" s="1">
        <v>337.38464428429961</v>
      </c>
      <c r="V710" s="1">
        <v>99.639610389610368</v>
      </c>
      <c r="W710" s="1">
        <v>283.61217175042083</v>
      </c>
      <c r="X710" s="1">
        <v>46.666666666666664</v>
      </c>
      <c r="Y710" s="1">
        <v>0.65853974744144173</v>
      </c>
      <c r="Z710" s="1">
        <v>0.42252312979975842</v>
      </c>
      <c r="AA710" s="1" t="s">
        <v>67</v>
      </c>
      <c r="AB710" s="1" t="s">
        <v>67</v>
      </c>
      <c r="AC710" s="1" t="s">
        <v>67</v>
      </c>
      <c r="AD710" s="1">
        <v>0.53946203179327767</v>
      </c>
      <c r="AE710" s="1">
        <v>2.7401752232082369E-2</v>
      </c>
      <c r="AF710" s="1" t="s">
        <v>67</v>
      </c>
      <c r="AG710" s="1" t="s">
        <v>67</v>
      </c>
      <c r="AH710" s="1">
        <v>37.733853125644849</v>
      </c>
      <c r="AI710" s="1">
        <v>0.3129764597372045</v>
      </c>
      <c r="AJ710" s="1">
        <v>24.365222198188789</v>
      </c>
      <c r="AK710" s="1">
        <v>4.9608198617408661</v>
      </c>
      <c r="BI710" s="8" t="s">
        <v>67</v>
      </c>
      <c r="BJ710" s="8" t="s">
        <v>67</v>
      </c>
      <c r="BK710" s="5" t="s">
        <v>67</v>
      </c>
      <c r="BL710" s="5" t="s">
        <v>67</v>
      </c>
      <c r="BM710" s="5" t="s">
        <v>67</v>
      </c>
      <c r="BN710" s="5" t="s">
        <v>67</v>
      </c>
      <c r="BO710" s="5" t="s">
        <v>67</v>
      </c>
      <c r="BP710" s="5" t="s">
        <v>67</v>
      </c>
      <c r="BQ710" s="5" t="s">
        <v>67</v>
      </c>
      <c r="BR710" s="5" t="s">
        <v>67</v>
      </c>
      <c r="BS710" s="5" t="s">
        <v>67</v>
      </c>
      <c r="BT710" s="5" t="s">
        <v>67</v>
      </c>
      <c r="BU710" s="5" t="s">
        <v>67</v>
      </c>
      <c r="BV710" s="5" t="s">
        <v>67</v>
      </c>
      <c r="BW710" s="5" t="s">
        <v>67</v>
      </c>
      <c r="BX710" s="5" t="s">
        <v>67</v>
      </c>
      <c r="BY710" s="5" t="s">
        <v>67</v>
      </c>
      <c r="BZ710" s="5" t="s">
        <v>67</v>
      </c>
      <c r="CA710" s="5"/>
      <c r="CB710" s="5" t="s">
        <v>67</v>
      </c>
      <c r="CC710" s="5" t="s">
        <v>67</v>
      </c>
      <c r="CD710" s="5" t="s">
        <v>67</v>
      </c>
      <c r="CE710" s="5" t="s">
        <v>67</v>
      </c>
      <c r="CF710" s="5" t="s">
        <v>67</v>
      </c>
      <c r="CG710" s="5" t="s">
        <v>67</v>
      </c>
      <c r="CJ710"/>
      <c r="CK710"/>
      <c r="CT710" s="5"/>
      <c r="CU710" s="5"/>
      <c r="CV710" s="5"/>
      <c r="CW710" s="5"/>
      <c r="CX710" s="5"/>
      <c r="CY710" s="5"/>
      <c r="CZ710" s="5"/>
      <c r="DA710" s="5"/>
    </row>
    <row r="711" spans="1:105" s="1" customFormat="1" x14ac:dyDescent="0.25">
      <c r="A711" s="5" t="str">
        <f t="shared" si="12"/>
        <v>Kojonup2014CVGT_ViperFert150N</v>
      </c>
      <c r="B711" s="1" t="s">
        <v>71</v>
      </c>
      <c r="C711" s="1">
        <v>2014</v>
      </c>
      <c r="D711" s="5" t="s">
        <v>64</v>
      </c>
      <c r="E711" s="2">
        <v>41821</v>
      </c>
      <c r="F711" s="1">
        <v>150</v>
      </c>
      <c r="G711" s="1" t="s">
        <v>70</v>
      </c>
      <c r="H711" s="1" t="s">
        <v>66</v>
      </c>
      <c r="I711" s="1" t="s">
        <v>99</v>
      </c>
      <c r="J711" s="1" t="s">
        <v>74</v>
      </c>
      <c r="K711" s="1">
        <v>22.206644865811782</v>
      </c>
      <c r="L711" s="1">
        <v>4.8479005887336726</v>
      </c>
      <c r="M711" s="1">
        <v>0</v>
      </c>
      <c r="N711" s="1">
        <v>0</v>
      </c>
      <c r="O711" s="1">
        <v>0</v>
      </c>
      <c r="P711" s="1">
        <v>27.054545454545451</v>
      </c>
      <c r="Q711" s="1">
        <v>0.51927430303030297</v>
      </c>
      <c r="R711" s="1">
        <v>0</v>
      </c>
      <c r="S711" s="1">
        <v>0</v>
      </c>
      <c r="U711" s="1">
        <v>283.45282813777197</v>
      </c>
      <c r="V711" s="1">
        <v>77.795890368726106</v>
      </c>
      <c r="W711" s="1">
        <v>246.2750848788472</v>
      </c>
      <c r="X711" s="1">
        <v>43.636363636363626</v>
      </c>
      <c r="Y711" s="1">
        <v>1.338248415276962</v>
      </c>
      <c r="Z711" s="1">
        <v>0.36144808667282702</v>
      </c>
      <c r="AA711" s="1" t="s">
        <v>67</v>
      </c>
      <c r="AB711" s="1" t="s">
        <v>67</v>
      </c>
      <c r="AC711" s="1" t="s">
        <v>67</v>
      </c>
      <c r="AD711" s="1">
        <v>1.3338979520774932</v>
      </c>
      <c r="AE711" s="1">
        <v>9.5486755975215318E-2</v>
      </c>
      <c r="AF711" s="1" t="s">
        <v>67</v>
      </c>
      <c r="AG711" s="1" t="s">
        <v>67</v>
      </c>
      <c r="AH711" s="1">
        <v>6.3246186805810014</v>
      </c>
      <c r="AI711" s="1">
        <v>2.5642746168171504</v>
      </c>
      <c r="AJ711" s="1">
        <v>3.3227537636572344</v>
      </c>
      <c r="AK711" s="1">
        <v>2.7773186030035917</v>
      </c>
      <c r="BI711" s="8" t="s">
        <v>67</v>
      </c>
      <c r="BJ711" s="8" t="s">
        <v>67</v>
      </c>
      <c r="BK711" s="5" t="s">
        <v>67</v>
      </c>
      <c r="BL711" s="5" t="s">
        <v>67</v>
      </c>
      <c r="BM711" s="5" t="s">
        <v>67</v>
      </c>
      <c r="BN711" s="5" t="s">
        <v>67</v>
      </c>
      <c r="BO711" s="5" t="s">
        <v>67</v>
      </c>
      <c r="BP711" s="5" t="s">
        <v>67</v>
      </c>
      <c r="BQ711" s="5" t="s">
        <v>67</v>
      </c>
      <c r="BR711" s="5" t="s">
        <v>67</v>
      </c>
      <c r="BS711" s="5" t="s">
        <v>67</v>
      </c>
      <c r="BT711" s="5" t="s">
        <v>67</v>
      </c>
      <c r="BU711" s="5" t="s">
        <v>67</v>
      </c>
      <c r="BV711" s="5" t="s">
        <v>67</v>
      </c>
      <c r="BW711" s="5" t="s">
        <v>67</v>
      </c>
      <c r="BX711" s="5" t="s">
        <v>67</v>
      </c>
      <c r="BY711" s="5" t="s">
        <v>67</v>
      </c>
      <c r="BZ711" s="5" t="s">
        <v>67</v>
      </c>
      <c r="CA711" s="5"/>
      <c r="CB711" s="5" t="s">
        <v>67</v>
      </c>
      <c r="CC711" s="5" t="s">
        <v>67</v>
      </c>
      <c r="CD711" s="5" t="s">
        <v>67</v>
      </c>
      <c r="CE711" s="5" t="s">
        <v>67</v>
      </c>
      <c r="CF711" s="5" t="s">
        <v>67</v>
      </c>
      <c r="CG711" s="5" t="s">
        <v>67</v>
      </c>
      <c r="CJ711"/>
      <c r="CK711"/>
      <c r="CT711" s="5"/>
      <c r="CU711" s="5"/>
      <c r="CV711" s="5"/>
      <c r="CW711" s="5"/>
      <c r="CX711" s="5"/>
      <c r="CY711" s="5"/>
      <c r="CZ711" s="5"/>
      <c r="DA711" s="5"/>
    </row>
    <row r="712" spans="1:105" s="1" customFormat="1" x14ac:dyDescent="0.25">
      <c r="A712" s="5" t="str">
        <f t="shared" si="12"/>
        <v>Kojonup2014CVGT_ViperFert0N</v>
      </c>
      <c r="B712" s="1" t="s">
        <v>71</v>
      </c>
      <c r="C712" s="1">
        <v>2014</v>
      </c>
      <c r="D712" s="5" t="s">
        <v>64</v>
      </c>
      <c r="E712" s="2">
        <v>41850</v>
      </c>
      <c r="F712" s="1">
        <v>0</v>
      </c>
      <c r="G712" s="1" t="s">
        <v>70</v>
      </c>
      <c r="H712" s="1" t="s">
        <v>66</v>
      </c>
      <c r="I712" s="1" t="s">
        <v>99</v>
      </c>
      <c r="J712" s="1" t="s">
        <v>74</v>
      </c>
      <c r="K712" s="1">
        <v>9.9858368268765876</v>
      </c>
      <c r="L712" s="1">
        <v>2.1183499171410918</v>
      </c>
      <c r="M712" s="1">
        <v>3.3443642232308002</v>
      </c>
      <c r="N712" s="1">
        <v>0</v>
      </c>
      <c r="O712" s="1">
        <v>1.1150853963878808</v>
      </c>
      <c r="P712" s="1">
        <v>16.563636363636359</v>
      </c>
      <c r="Q712" s="1">
        <v>0.56306101010101006</v>
      </c>
      <c r="R712" s="1">
        <v>2.4543434343434339E-2</v>
      </c>
      <c r="S712" s="1">
        <v>0</v>
      </c>
      <c r="U712" s="1">
        <v>174.41961805555567</v>
      </c>
      <c r="V712" s="1">
        <v>40.627564508019908</v>
      </c>
      <c r="W712" s="1">
        <v>150.64740916629162</v>
      </c>
      <c r="X712" s="1">
        <v>60</v>
      </c>
      <c r="Y712" s="1">
        <v>2.3427372513862323</v>
      </c>
      <c r="Z712" s="1">
        <v>0.47337347172822758</v>
      </c>
      <c r="AA712" s="1">
        <v>0.88855841962655957</v>
      </c>
      <c r="AB712" s="1" t="s">
        <v>67</v>
      </c>
      <c r="AC712" s="1">
        <v>0.18569537302423519</v>
      </c>
      <c r="AD712" s="1">
        <v>3.7381364223160363</v>
      </c>
      <c r="AE712" s="1">
        <v>4.1639771800189754E-2</v>
      </c>
      <c r="AF712" s="1">
        <v>5.3018936655858679E-3</v>
      </c>
      <c r="AG712" s="1" t="s">
        <v>67</v>
      </c>
      <c r="AH712" s="1">
        <v>4.7931461783823597</v>
      </c>
      <c r="AI712" s="1">
        <v>6.7097469651058361</v>
      </c>
      <c r="AJ712" s="1">
        <v>2.8939506829580384</v>
      </c>
      <c r="AK712" s="1">
        <v>1.0497277621628724</v>
      </c>
      <c r="BI712" s="8" t="s">
        <v>67</v>
      </c>
      <c r="BJ712" s="8" t="s">
        <v>67</v>
      </c>
      <c r="BK712" s="5" t="s">
        <v>67</v>
      </c>
      <c r="BL712" s="5" t="s">
        <v>67</v>
      </c>
      <c r="BM712" s="5" t="s">
        <v>67</v>
      </c>
      <c r="BN712" s="5" t="s">
        <v>67</v>
      </c>
      <c r="BO712" s="5" t="s">
        <v>67</v>
      </c>
      <c r="BP712" s="5" t="s">
        <v>67</v>
      </c>
      <c r="BQ712" s="5" t="s">
        <v>67</v>
      </c>
      <c r="BR712" s="5" t="s">
        <v>67</v>
      </c>
      <c r="BS712" s="5" t="s">
        <v>67</v>
      </c>
      <c r="BT712" s="5" t="s">
        <v>67</v>
      </c>
      <c r="BU712" s="5" t="s">
        <v>67</v>
      </c>
      <c r="BV712" s="5" t="s">
        <v>67</v>
      </c>
      <c r="BW712" s="5" t="s">
        <v>67</v>
      </c>
      <c r="BX712" s="5" t="s">
        <v>67</v>
      </c>
      <c r="BY712" s="5" t="s">
        <v>67</v>
      </c>
      <c r="BZ712" s="5" t="s">
        <v>67</v>
      </c>
      <c r="CA712" s="5"/>
      <c r="CB712" s="5" t="s">
        <v>67</v>
      </c>
      <c r="CC712" s="5" t="s">
        <v>67</v>
      </c>
      <c r="CD712" s="5" t="s">
        <v>67</v>
      </c>
      <c r="CE712" s="5" t="s">
        <v>67</v>
      </c>
      <c r="CF712" s="5" t="s">
        <v>67</v>
      </c>
      <c r="CG712" s="5" t="s">
        <v>67</v>
      </c>
      <c r="CJ712"/>
      <c r="CK712"/>
      <c r="CT712" s="5"/>
      <c r="CU712" s="5"/>
      <c r="CV712" s="5"/>
      <c r="CW712" s="5"/>
      <c r="CX712" s="5"/>
      <c r="CY712" s="5"/>
      <c r="CZ712" s="5"/>
      <c r="DA712" s="5"/>
    </row>
    <row r="713" spans="1:105" s="1" customFormat="1" x14ac:dyDescent="0.25">
      <c r="A713" s="5" t="str">
        <f t="shared" si="12"/>
        <v>Kojonup2014CVGT_ViperFert150N</v>
      </c>
      <c r="B713" s="1" t="s">
        <v>71</v>
      </c>
      <c r="C713" s="1">
        <v>2014</v>
      </c>
      <c r="D713" s="5" t="s">
        <v>64</v>
      </c>
      <c r="E713" s="2">
        <v>41850</v>
      </c>
      <c r="F713" s="1">
        <v>150</v>
      </c>
      <c r="G713" s="1" t="s">
        <v>70</v>
      </c>
      <c r="H713" s="1" t="s">
        <v>66</v>
      </c>
      <c r="I713" s="1" t="s">
        <v>99</v>
      </c>
      <c r="J713" s="1" t="s">
        <v>74</v>
      </c>
      <c r="K713" s="1">
        <v>53.644209764223753</v>
      </c>
      <c r="L713" s="1">
        <v>17.426435195260904</v>
      </c>
      <c r="M713" s="1">
        <v>41.62412291017047</v>
      </c>
      <c r="N713" s="1">
        <v>0</v>
      </c>
      <c r="O713" s="1">
        <v>6.0809897061024323</v>
      </c>
      <c r="P713" s="1">
        <v>118.77575757575755</v>
      </c>
      <c r="Q713" s="1">
        <v>2.4856218181818179</v>
      </c>
      <c r="R713" s="1">
        <v>0.1059339393939394</v>
      </c>
      <c r="S713" s="1">
        <v>0</v>
      </c>
      <c r="U713" s="1">
        <v>232.2717286529039</v>
      </c>
      <c r="V713" s="1">
        <v>52.937557766754402</v>
      </c>
      <c r="W713" s="1">
        <v>531.81556921212734</v>
      </c>
      <c r="X713" s="1">
        <v>58.787878787878782</v>
      </c>
      <c r="Y713" s="1">
        <v>26.864502715565045</v>
      </c>
      <c r="Z713" s="1">
        <v>3.0619801087756158</v>
      </c>
      <c r="AA713" s="1">
        <v>14.235408689757046</v>
      </c>
      <c r="AB713" s="1" t="s">
        <v>67</v>
      </c>
      <c r="AC713" s="1">
        <v>0.58404994220939432</v>
      </c>
      <c r="AD713" s="1">
        <v>9.8632932957143389</v>
      </c>
      <c r="AE713" s="1">
        <v>0.37058997791875564</v>
      </c>
      <c r="AF713" s="1">
        <v>1.788759397237644E-2</v>
      </c>
      <c r="AG713" s="1" t="s">
        <v>67</v>
      </c>
      <c r="AH713" s="1">
        <v>1.4872417338738113</v>
      </c>
      <c r="AI713" s="1">
        <v>1.934427797437591</v>
      </c>
      <c r="AJ713" s="1">
        <v>327.35166217796706</v>
      </c>
      <c r="AK713" s="1">
        <v>1.6034856430695104</v>
      </c>
      <c r="BI713" s="8" t="s">
        <v>67</v>
      </c>
      <c r="BJ713" s="8" t="s">
        <v>67</v>
      </c>
      <c r="BK713" s="5" t="s">
        <v>67</v>
      </c>
      <c r="BL713" s="5" t="s">
        <v>67</v>
      </c>
      <c r="BM713" s="5" t="s">
        <v>67</v>
      </c>
      <c r="BN713" s="5" t="s">
        <v>67</v>
      </c>
      <c r="BO713" s="5" t="s">
        <v>67</v>
      </c>
      <c r="BP713" s="5" t="s">
        <v>67</v>
      </c>
      <c r="BQ713" s="5" t="s">
        <v>67</v>
      </c>
      <c r="BR713" s="5" t="s">
        <v>67</v>
      </c>
      <c r="BS713" s="5" t="s">
        <v>67</v>
      </c>
      <c r="BT713" s="5" t="s">
        <v>67</v>
      </c>
      <c r="BU713" s="5" t="s">
        <v>67</v>
      </c>
      <c r="BV713" s="5" t="s">
        <v>67</v>
      </c>
      <c r="BW713" s="5" t="s">
        <v>67</v>
      </c>
      <c r="BX713" s="5" t="s">
        <v>67</v>
      </c>
      <c r="BY713" s="5" t="s">
        <v>67</v>
      </c>
      <c r="BZ713" s="5" t="s">
        <v>67</v>
      </c>
      <c r="CA713" s="5"/>
      <c r="CB713" s="5" t="s">
        <v>67</v>
      </c>
      <c r="CC713" s="5" t="s">
        <v>67</v>
      </c>
      <c r="CD713" s="5" t="s">
        <v>67</v>
      </c>
      <c r="CE713" s="5" t="s">
        <v>67</v>
      </c>
      <c r="CF713" s="5" t="s">
        <v>67</v>
      </c>
      <c r="CG713" s="5" t="s">
        <v>67</v>
      </c>
      <c r="CJ713"/>
      <c r="CK713"/>
      <c r="CT713" s="5"/>
      <c r="CU713" s="5"/>
      <c r="CV713" s="5"/>
      <c r="CW713" s="5"/>
      <c r="CX713" s="5"/>
      <c r="CY713" s="5"/>
      <c r="CZ713" s="5"/>
      <c r="DA713" s="5"/>
    </row>
    <row r="714" spans="1:105" s="1" customFormat="1" x14ac:dyDescent="0.25">
      <c r="A714" s="5" t="str">
        <f t="shared" si="12"/>
        <v>Kojonup2014CVGT_ViperFert0N</v>
      </c>
      <c r="B714" s="1" t="s">
        <v>71</v>
      </c>
      <c r="C714" s="1">
        <v>2014</v>
      </c>
      <c r="D714" s="5" t="s">
        <v>64</v>
      </c>
      <c r="E714" s="2">
        <v>41877</v>
      </c>
      <c r="F714" s="1">
        <v>0</v>
      </c>
      <c r="G714" s="1" t="s">
        <v>70</v>
      </c>
      <c r="H714" s="1" t="s">
        <v>66</v>
      </c>
      <c r="I714" s="1" t="s">
        <v>99</v>
      </c>
      <c r="J714" s="1" t="s">
        <v>74</v>
      </c>
      <c r="K714" s="1">
        <v>12.988954165259372</v>
      </c>
      <c r="L714" s="1">
        <v>1.1946848431217836</v>
      </c>
      <c r="M714" s="1">
        <v>75.400761148348849</v>
      </c>
      <c r="N714" s="1">
        <v>2.718781779915572</v>
      </c>
      <c r="O714" s="1">
        <v>0.76348473002108574</v>
      </c>
      <c r="P714" s="1">
        <v>93.066666666666663</v>
      </c>
      <c r="Q714" s="1">
        <v>0.65594505050505048</v>
      </c>
      <c r="R714" s="1">
        <v>0.23344565656565655</v>
      </c>
      <c r="S714" s="1">
        <v>3.1683232323232322E-2</v>
      </c>
      <c r="U714" s="1">
        <v>206.91920780125972</v>
      </c>
      <c r="V714" s="1">
        <v>73.172585163097608</v>
      </c>
      <c r="W714" s="1">
        <v>194.59165933098598</v>
      </c>
      <c r="X714" s="1">
        <v>49.696969696969688</v>
      </c>
      <c r="Y714" s="1">
        <v>2.5182374316207308</v>
      </c>
      <c r="Z714" s="1">
        <v>0.34362475937182063</v>
      </c>
      <c r="AA714" s="1">
        <v>10.645671553738602</v>
      </c>
      <c r="AB714" s="1">
        <v>1.1104097598197156</v>
      </c>
      <c r="AC714" s="1">
        <v>0.76348473002108574</v>
      </c>
      <c r="AD714" s="1">
        <v>9.9669665598855648</v>
      </c>
      <c r="AE714" s="1">
        <v>0.18236587479427357</v>
      </c>
      <c r="AF714" s="1">
        <v>4.0841953506759995E-2</v>
      </c>
      <c r="AG714" s="1">
        <v>7.7559402026905425E-3</v>
      </c>
      <c r="AH714" s="1">
        <v>24.78258549188833</v>
      </c>
      <c r="AI714" s="1">
        <v>7.430170313671872</v>
      </c>
      <c r="AJ714" s="1">
        <v>19.481114448554898</v>
      </c>
      <c r="AK714" s="1">
        <v>9.7536223875339978</v>
      </c>
      <c r="BI714" s="8" t="s">
        <v>67</v>
      </c>
      <c r="BJ714" s="8" t="s">
        <v>67</v>
      </c>
      <c r="BK714" s="5" t="s">
        <v>67</v>
      </c>
      <c r="BL714" s="5" t="s">
        <v>67</v>
      </c>
      <c r="BM714" s="5" t="s">
        <v>67</v>
      </c>
      <c r="BN714" s="5" t="s">
        <v>67</v>
      </c>
      <c r="BO714" s="5" t="s">
        <v>67</v>
      </c>
      <c r="BP714" s="5" t="s">
        <v>67</v>
      </c>
      <c r="BQ714" s="5" t="s">
        <v>67</v>
      </c>
      <c r="BR714" s="5" t="s">
        <v>67</v>
      </c>
      <c r="BS714" s="5" t="s">
        <v>67</v>
      </c>
      <c r="BT714" s="5" t="s">
        <v>67</v>
      </c>
      <c r="BU714" s="5" t="s">
        <v>67</v>
      </c>
      <c r="BV714" s="5" t="s">
        <v>67</v>
      </c>
      <c r="BW714" s="5" t="s">
        <v>67</v>
      </c>
      <c r="BX714" s="5" t="s">
        <v>67</v>
      </c>
      <c r="BY714" s="5" t="s">
        <v>67</v>
      </c>
      <c r="BZ714" s="5" t="s">
        <v>67</v>
      </c>
      <c r="CA714" s="5"/>
      <c r="CB714" s="5" t="s">
        <v>67</v>
      </c>
      <c r="CC714" s="5" t="s">
        <v>67</v>
      </c>
      <c r="CD714" s="5" t="s">
        <v>67</v>
      </c>
      <c r="CE714" s="5" t="s">
        <v>67</v>
      </c>
      <c r="CF714" s="5" t="s">
        <v>67</v>
      </c>
      <c r="CG714" s="5" t="s">
        <v>67</v>
      </c>
      <c r="CJ714"/>
      <c r="CK714"/>
      <c r="CT714" s="5"/>
      <c r="CU714" s="5"/>
      <c r="CV714" s="5"/>
      <c r="CW714" s="5"/>
      <c r="CX714" s="5"/>
      <c r="CY714" s="5"/>
      <c r="CZ714" s="5"/>
      <c r="DA714" s="5"/>
    </row>
    <row r="715" spans="1:105" s="1" customFormat="1" x14ac:dyDescent="0.25">
      <c r="A715" s="5" t="str">
        <f t="shared" si="12"/>
        <v>Kojonup2014CVGT_ViperFert150N</v>
      </c>
      <c r="B715" s="1" t="s">
        <v>71</v>
      </c>
      <c r="C715" s="1">
        <v>2014</v>
      </c>
      <c r="D715" s="5" t="s">
        <v>64</v>
      </c>
      <c r="E715" s="2">
        <v>41877</v>
      </c>
      <c r="F715" s="1">
        <v>150</v>
      </c>
      <c r="G715" s="1" t="s">
        <v>70</v>
      </c>
      <c r="H715" s="1" t="s">
        <v>66</v>
      </c>
      <c r="I715" s="1" t="s">
        <v>99</v>
      </c>
      <c r="J715" s="1" t="s">
        <v>74</v>
      </c>
      <c r="K715" s="1">
        <v>68.086266612173759</v>
      </c>
      <c r="L715" s="1">
        <v>4.4451415419266977</v>
      </c>
      <c r="M715" s="1">
        <v>242.44775476656244</v>
      </c>
      <c r="N715" s="1">
        <v>18.771711576245711</v>
      </c>
      <c r="O715" s="1">
        <v>7.5824588364246992</v>
      </c>
      <c r="P715" s="1">
        <v>341.33333333333331</v>
      </c>
      <c r="Q715" s="1">
        <v>3.3389157575757573</v>
      </c>
      <c r="R715" s="1">
        <v>1.1115054545454546</v>
      </c>
      <c r="S715" s="1">
        <v>0.18571878787878784</v>
      </c>
      <c r="U715" s="1">
        <v>243.06160893451303</v>
      </c>
      <c r="V715" s="1">
        <v>57.536612511563391</v>
      </c>
      <c r="W715" s="1">
        <v>231.74361137366202</v>
      </c>
      <c r="X715" s="1">
        <v>40</v>
      </c>
      <c r="Y715" s="1">
        <v>3.7620107529921989</v>
      </c>
      <c r="Z715" s="1">
        <v>0.7887240740600725</v>
      </c>
      <c r="AA715" s="1">
        <v>12.015386653008457</v>
      </c>
      <c r="AB715" s="1">
        <v>5.6064356744953949</v>
      </c>
      <c r="AC715" s="1">
        <v>1.027946363372231</v>
      </c>
      <c r="AD715" s="1">
        <v>14.22008176615666</v>
      </c>
      <c r="AE715" s="1">
        <v>0.25812521774446595</v>
      </c>
      <c r="AF715" s="1">
        <v>4.0616035102383097E-2</v>
      </c>
      <c r="AG715" s="1">
        <v>5.6401220600407198E-2</v>
      </c>
      <c r="AH715" s="1">
        <v>9.8461757271411212</v>
      </c>
      <c r="AI715" s="1">
        <v>1.5610206818875914</v>
      </c>
      <c r="AJ715" s="1">
        <v>8.3408034427273243</v>
      </c>
      <c r="AK715" s="1">
        <v>1.8181818181817986</v>
      </c>
      <c r="BI715" s="8" t="s">
        <v>67</v>
      </c>
      <c r="BJ715" s="8" t="s">
        <v>67</v>
      </c>
      <c r="BK715" s="5" t="s">
        <v>67</v>
      </c>
      <c r="BL715" s="5" t="s">
        <v>67</v>
      </c>
      <c r="BM715" s="5" t="s">
        <v>67</v>
      </c>
      <c r="BN715" s="5" t="s">
        <v>67</v>
      </c>
      <c r="BO715" s="5" t="s">
        <v>67</v>
      </c>
      <c r="BP715" s="5" t="s">
        <v>67</v>
      </c>
      <c r="BQ715" s="5" t="s">
        <v>67</v>
      </c>
      <c r="BR715" s="5" t="s">
        <v>67</v>
      </c>
      <c r="BS715" s="5" t="s">
        <v>67</v>
      </c>
      <c r="BT715" s="5" t="s">
        <v>67</v>
      </c>
      <c r="BU715" s="5" t="s">
        <v>67</v>
      </c>
      <c r="BV715" s="5" t="s">
        <v>67</v>
      </c>
      <c r="BW715" s="5" t="s">
        <v>67</v>
      </c>
      <c r="BX715" s="5" t="s">
        <v>67</v>
      </c>
      <c r="BY715" s="5" t="s">
        <v>67</v>
      </c>
      <c r="BZ715" s="5" t="s">
        <v>67</v>
      </c>
      <c r="CA715" s="5"/>
      <c r="CB715" s="5" t="s">
        <v>67</v>
      </c>
      <c r="CC715" s="5" t="s">
        <v>67</v>
      </c>
      <c r="CD715" s="5" t="s">
        <v>67</v>
      </c>
      <c r="CE715" s="5" t="s">
        <v>67</v>
      </c>
      <c r="CF715" s="5" t="s">
        <v>67</v>
      </c>
      <c r="CG715" s="5" t="s">
        <v>67</v>
      </c>
      <c r="CJ715"/>
      <c r="CK715"/>
      <c r="CT715" s="5"/>
      <c r="CU715" s="5"/>
      <c r="CV715" s="5"/>
      <c r="CW715" s="5"/>
      <c r="CX715" s="5"/>
      <c r="CY715" s="5"/>
      <c r="CZ715" s="5"/>
      <c r="DA715" s="5"/>
    </row>
    <row r="716" spans="1:105" s="1" customFormat="1" x14ac:dyDescent="0.25">
      <c r="A716" s="5" t="str">
        <f t="shared" si="12"/>
        <v>Kojonup2014CVGT_ViperFert0N</v>
      </c>
      <c r="B716" s="1" t="s">
        <v>71</v>
      </c>
      <c r="C716" s="1">
        <v>2014</v>
      </c>
      <c r="D716" s="5" t="s">
        <v>64</v>
      </c>
      <c r="E716" s="2">
        <v>41921</v>
      </c>
      <c r="F716" s="1">
        <v>0</v>
      </c>
      <c r="G716" s="1" t="s">
        <v>70</v>
      </c>
      <c r="H716" s="1" t="s">
        <v>66</v>
      </c>
      <c r="I716" s="1" t="s">
        <v>99</v>
      </c>
      <c r="J716" s="1" t="s">
        <v>74</v>
      </c>
      <c r="K716" s="1">
        <v>2.4576763176548386</v>
      </c>
      <c r="L716" s="1">
        <v>0</v>
      </c>
      <c r="M716" s="1">
        <v>81.499174696130936</v>
      </c>
      <c r="N716" s="1">
        <v>123.97530296211261</v>
      </c>
      <c r="O716" s="1">
        <v>0.595118751374351</v>
      </c>
      <c r="P716" s="1">
        <v>208.52727272727273</v>
      </c>
      <c r="Q716" s="1">
        <v>8.0921414141414127E-2</v>
      </c>
      <c r="R716" s="1">
        <v>0.35030080808080805</v>
      </c>
      <c r="S716" s="1">
        <v>0.5519650505050504</v>
      </c>
      <c r="U716" s="1">
        <v>157.65711206896543</v>
      </c>
      <c r="W716" s="1">
        <v>157.65711206896543</v>
      </c>
      <c r="X716" s="1">
        <v>39.393939393939391</v>
      </c>
      <c r="Y716" s="1">
        <v>1.532461203003354</v>
      </c>
      <c r="Z716" s="1" t="s">
        <v>67</v>
      </c>
      <c r="AA716" s="1">
        <v>6.9046676549508739</v>
      </c>
      <c r="AB716" s="1">
        <v>20.685889636387099</v>
      </c>
      <c r="AC716" s="1">
        <v>0.30266739227805511</v>
      </c>
      <c r="AD716" s="1">
        <v>25.406324455025896</v>
      </c>
      <c r="AE716" s="1">
        <v>4.1095645491951611E-2</v>
      </c>
      <c r="AF716" s="1">
        <v>0.14919867352046839</v>
      </c>
      <c r="AG716" s="1">
        <v>0.23814321054315887</v>
      </c>
      <c r="AH716" s="1">
        <v>6.4459237620613399</v>
      </c>
      <c r="AI716" s="1" t="s">
        <v>67</v>
      </c>
      <c r="AJ716" s="1">
        <v>6.4459237620613399</v>
      </c>
      <c r="AK716" s="1">
        <v>6.4139425722777812</v>
      </c>
      <c r="BI716" s="8" t="s">
        <v>67</v>
      </c>
      <c r="BJ716" s="8" t="s">
        <v>67</v>
      </c>
      <c r="BK716" s="5" t="s">
        <v>67</v>
      </c>
      <c r="BL716" s="5" t="s">
        <v>67</v>
      </c>
      <c r="BM716" s="5" t="s">
        <v>67</v>
      </c>
      <c r="BN716" s="5" t="s">
        <v>67</v>
      </c>
      <c r="BO716" s="5" t="s">
        <v>67</v>
      </c>
      <c r="BP716" s="5" t="s">
        <v>67</v>
      </c>
      <c r="BQ716" s="5" t="s">
        <v>67</v>
      </c>
      <c r="BR716" s="5" t="s">
        <v>67</v>
      </c>
      <c r="BS716" s="5" t="s">
        <v>67</v>
      </c>
      <c r="BT716" s="5" t="s">
        <v>67</v>
      </c>
      <c r="BU716" s="5" t="s">
        <v>67</v>
      </c>
      <c r="BV716" s="5" t="s">
        <v>67</v>
      </c>
      <c r="BW716" s="5" t="s">
        <v>67</v>
      </c>
      <c r="BX716" s="5" t="s">
        <v>67</v>
      </c>
      <c r="BY716" s="5" t="s">
        <v>67</v>
      </c>
      <c r="BZ716" s="5" t="s">
        <v>67</v>
      </c>
      <c r="CA716" s="5"/>
      <c r="CB716" s="5" t="s">
        <v>67</v>
      </c>
      <c r="CC716" s="5" t="s">
        <v>67</v>
      </c>
      <c r="CD716" s="5" t="s">
        <v>67</v>
      </c>
      <c r="CE716" s="5" t="s">
        <v>67</v>
      </c>
      <c r="CF716" s="5" t="s">
        <v>67</v>
      </c>
      <c r="CG716" s="5" t="s">
        <v>67</v>
      </c>
      <c r="CJ716"/>
      <c r="CK716"/>
      <c r="CT716" s="5"/>
      <c r="CU716" s="5"/>
      <c r="CV716" s="5"/>
      <c r="CW716" s="5"/>
      <c r="CX716" s="5"/>
      <c r="CY716" s="5"/>
      <c r="CZ716" s="5"/>
      <c r="DA716" s="5"/>
    </row>
    <row r="717" spans="1:105" s="1" customFormat="1" x14ac:dyDescent="0.25">
      <c r="A717" s="5" t="str">
        <f t="shared" si="12"/>
        <v>Kojonup2014CVGT_ViperFert150N</v>
      </c>
      <c r="B717" s="1" t="s">
        <v>71</v>
      </c>
      <c r="C717" s="1">
        <v>2014</v>
      </c>
      <c r="D717" s="5" t="s">
        <v>64</v>
      </c>
      <c r="E717" s="2">
        <v>41921</v>
      </c>
      <c r="F717" s="1">
        <v>150</v>
      </c>
      <c r="G717" s="1" t="s">
        <v>70</v>
      </c>
      <c r="H717" s="1" t="s">
        <v>66</v>
      </c>
      <c r="I717" s="1" t="s">
        <v>99</v>
      </c>
      <c r="J717" s="1" t="s">
        <v>74</v>
      </c>
      <c r="K717" s="1">
        <v>3.8581768473721283</v>
      </c>
      <c r="L717" s="1">
        <v>0.20060691241295467</v>
      </c>
      <c r="M717" s="1">
        <v>288.68763155130932</v>
      </c>
      <c r="N717" s="1">
        <v>379.60328076186551</v>
      </c>
      <c r="O717" s="1">
        <v>1.8563645331006891</v>
      </c>
      <c r="P717" s="1">
        <v>674.20606060606042</v>
      </c>
      <c r="Q717" s="1">
        <v>8.6540808080808065E-2</v>
      </c>
      <c r="R717" s="1">
        <v>0.68940282828282828</v>
      </c>
      <c r="S717" s="1">
        <v>0.98007676767676755</v>
      </c>
      <c r="U717" s="1">
        <v>193.20345679012362</v>
      </c>
      <c r="W717" s="1">
        <v>179.31700517722049</v>
      </c>
      <c r="X717" s="1">
        <v>40.606060606060602</v>
      </c>
      <c r="Y717" s="1">
        <v>0.76070057670781233</v>
      </c>
      <c r="Z717" s="1">
        <v>0.20060691241295467</v>
      </c>
      <c r="AA717" s="1">
        <v>34.866134256658988</v>
      </c>
      <c r="AB717" s="1">
        <v>25.350533309246746</v>
      </c>
      <c r="AC717" s="1">
        <v>1.7570156801307091</v>
      </c>
      <c r="AD717" s="1">
        <v>58.618105057974716</v>
      </c>
      <c r="AE717" s="1">
        <v>2.625929584399837E-2</v>
      </c>
      <c r="AF717" s="1">
        <v>0.1542245260657332</v>
      </c>
      <c r="AG717" s="1">
        <v>0.17496648631452724</v>
      </c>
      <c r="AH717" s="1">
        <v>11.622704750689042</v>
      </c>
      <c r="AI717" s="1" t="s">
        <v>67</v>
      </c>
      <c r="AJ717" s="1">
        <v>4.6809628410821311</v>
      </c>
      <c r="AK717" s="1">
        <v>6.0606060606060534</v>
      </c>
      <c r="BI717" s="8" t="s">
        <v>67</v>
      </c>
      <c r="BJ717" s="8" t="s">
        <v>67</v>
      </c>
      <c r="BK717" s="5" t="s">
        <v>67</v>
      </c>
      <c r="BL717" s="5" t="s">
        <v>67</v>
      </c>
      <c r="BM717" s="5" t="s">
        <v>67</v>
      </c>
      <c r="BN717" s="5" t="s">
        <v>67</v>
      </c>
      <c r="BO717" s="5" t="s">
        <v>67</v>
      </c>
      <c r="BP717" s="5" t="s">
        <v>67</v>
      </c>
      <c r="BQ717" s="5" t="s">
        <v>67</v>
      </c>
      <c r="BR717" s="5" t="s">
        <v>67</v>
      </c>
      <c r="BS717" s="5" t="s">
        <v>67</v>
      </c>
      <c r="BT717" s="5" t="s">
        <v>67</v>
      </c>
      <c r="BU717" s="5" t="s">
        <v>67</v>
      </c>
      <c r="BV717" s="5" t="s">
        <v>67</v>
      </c>
      <c r="BW717" s="5" t="s">
        <v>67</v>
      </c>
      <c r="BX717" s="5" t="s">
        <v>67</v>
      </c>
      <c r="BY717" s="5" t="s">
        <v>67</v>
      </c>
      <c r="BZ717" s="5" t="s">
        <v>67</v>
      </c>
      <c r="CA717" s="5"/>
      <c r="CB717" s="5" t="s">
        <v>67</v>
      </c>
      <c r="CC717" s="5" t="s">
        <v>67</v>
      </c>
      <c r="CD717" s="5" t="s">
        <v>67</v>
      </c>
      <c r="CE717" s="5" t="s">
        <v>67</v>
      </c>
      <c r="CF717" s="5" t="s">
        <v>67</v>
      </c>
      <c r="CG717" s="5" t="s">
        <v>67</v>
      </c>
      <c r="CJ717"/>
      <c r="CK717"/>
      <c r="CT717" s="5"/>
      <c r="CU717" s="5"/>
      <c r="CV717" s="5"/>
      <c r="CW717" s="5"/>
      <c r="CX717" s="5"/>
      <c r="CY717" s="5"/>
      <c r="CZ717" s="5"/>
      <c r="DA717" s="5"/>
    </row>
    <row r="718" spans="1:105" s="1" customFormat="1" x14ac:dyDescent="0.25">
      <c r="A718" s="5" t="str">
        <f t="shared" si="12"/>
        <v>Kojonup2014CVHyola404_RRFert0N</v>
      </c>
      <c r="B718" s="1" t="s">
        <v>71</v>
      </c>
      <c r="C718" s="1">
        <v>2014</v>
      </c>
      <c r="D718" s="5" t="s">
        <v>64</v>
      </c>
      <c r="E718" s="2">
        <v>41821</v>
      </c>
      <c r="F718" s="1">
        <v>0</v>
      </c>
      <c r="G718" s="1" t="s">
        <v>70</v>
      </c>
      <c r="H718" s="1" t="s">
        <v>68</v>
      </c>
      <c r="I718" s="1" t="s">
        <v>87</v>
      </c>
      <c r="J718" s="1" t="s">
        <v>74</v>
      </c>
      <c r="K718" s="1">
        <v>15.256356326422116</v>
      </c>
      <c r="L718" s="1">
        <v>4.549704279638493</v>
      </c>
      <c r="M718" s="1">
        <v>0</v>
      </c>
      <c r="N718" s="1">
        <v>0</v>
      </c>
      <c r="O718" s="1">
        <v>0</v>
      </c>
      <c r="P718" s="1">
        <v>19.806060606060608</v>
      </c>
      <c r="Q718" s="1">
        <v>0.15214824242424241</v>
      </c>
      <c r="R718" s="1">
        <v>0</v>
      </c>
      <c r="S718" s="1">
        <v>0</v>
      </c>
      <c r="U718" s="1">
        <v>274.02301920768326</v>
      </c>
      <c r="V718" s="1">
        <v>65.902298850574709</v>
      </c>
      <c r="W718" s="1">
        <v>226.55264985380131</v>
      </c>
      <c r="X718" s="1">
        <v>52.72727272727272</v>
      </c>
      <c r="Y718" s="1">
        <v>1.4744520935514658</v>
      </c>
      <c r="Z718" s="1">
        <v>0.54347708000982486</v>
      </c>
      <c r="AA718" s="1" t="s">
        <v>67</v>
      </c>
      <c r="AB718" s="1" t="s">
        <v>67</v>
      </c>
      <c r="AC718" s="1" t="s">
        <v>67</v>
      </c>
      <c r="AD718" s="1">
        <v>1.9085521125207761</v>
      </c>
      <c r="AE718" s="1">
        <v>2.992472741216495E-2</v>
      </c>
      <c r="AF718" s="1" t="s">
        <v>67</v>
      </c>
      <c r="AG718" s="1" t="s">
        <v>67</v>
      </c>
      <c r="AH718" s="1">
        <v>20.49679309264766</v>
      </c>
      <c r="AI718" s="1">
        <v>10.232543565186937</v>
      </c>
      <c r="AJ718" s="1">
        <v>21.353794577087157</v>
      </c>
      <c r="AK718" s="1">
        <v>5.4545454545454941</v>
      </c>
      <c r="BI718" s="8" t="s">
        <v>67</v>
      </c>
      <c r="BJ718" s="8" t="s">
        <v>67</v>
      </c>
      <c r="BK718" s="5" t="s">
        <v>67</v>
      </c>
      <c r="BL718" s="5" t="s">
        <v>67</v>
      </c>
      <c r="BM718" s="5" t="s">
        <v>67</v>
      </c>
      <c r="BN718" s="5" t="s">
        <v>67</v>
      </c>
      <c r="BO718" s="5" t="s">
        <v>67</v>
      </c>
      <c r="BP718" s="5" t="s">
        <v>67</v>
      </c>
      <c r="BQ718" s="5" t="s">
        <v>67</v>
      </c>
      <c r="BR718" s="5" t="s">
        <v>67</v>
      </c>
      <c r="BS718" s="5" t="s">
        <v>67</v>
      </c>
      <c r="BT718" s="5" t="s">
        <v>67</v>
      </c>
      <c r="BU718" s="5" t="s">
        <v>67</v>
      </c>
      <c r="BV718" s="5" t="s">
        <v>67</v>
      </c>
      <c r="BW718" s="5" t="s">
        <v>67</v>
      </c>
      <c r="BX718" s="5" t="s">
        <v>67</v>
      </c>
      <c r="BY718" s="5" t="s">
        <v>67</v>
      </c>
      <c r="BZ718" s="5" t="s">
        <v>67</v>
      </c>
      <c r="CA718" s="5"/>
      <c r="CB718" s="5" t="s">
        <v>67</v>
      </c>
      <c r="CC718" s="5" t="s">
        <v>67</v>
      </c>
      <c r="CD718" s="5" t="s">
        <v>67</v>
      </c>
      <c r="CE718" s="5" t="s">
        <v>67</v>
      </c>
      <c r="CF718" s="5" t="s">
        <v>67</v>
      </c>
      <c r="CG718" s="5" t="s">
        <v>67</v>
      </c>
      <c r="CJ718"/>
      <c r="CK718"/>
      <c r="CT718" s="5"/>
      <c r="CU718" s="5"/>
      <c r="CV718" s="5"/>
      <c r="CW718" s="5"/>
      <c r="CX718" s="5"/>
      <c r="CY718" s="5"/>
      <c r="CZ718" s="5"/>
      <c r="DA718" s="5"/>
    </row>
    <row r="719" spans="1:105" s="1" customFormat="1" x14ac:dyDescent="0.25">
      <c r="A719" s="5" t="str">
        <f t="shared" si="12"/>
        <v>Kojonup2014CVHyola404_RRFert150N</v>
      </c>
      <c r="B719" s="1" t="s">
        <v>71</v>
      </c>
      <c r="C719" s="1">
        <v>2014</v>
      </c>
      <c r="D719" s="5" t="s">
        <v>64</v>
      </c>
      <c r="E719" s="2">
        <v>41821</v>
      </c>
      <c r="F719" s="1">
        <v>150</v>
      </c>
      <c r="G719" s="1" t="s">
        <v>70</v>
      </c>
      <c r="H719" s="1" t="s">
        <v>68</v>
      </c>
      <c r="I719" s="1" t="s">
        <v>87</v>
      </c>
      <c r="J719" s="1" t="s">
        <v>74</v>
      </c>
      <c r="K719" s="1">
        <v>30.386943399684956</v>
      </c>
      <c r="L719" s="1">
        <v>8.3585111457695849</v>
      </c>
      <c r="M719" s="1">
        <v>0</v>
      </c>
      <c r="N719" s="1">
        <v>0</v>
      </c>
      <c r="O719" s="1">
        <v>0</v>
      </c>
      <c r="P719" s="1">
        <v>38.745454545454542</v>
      </c>
      <c r="Q719" s="1">
        <v>1.0159090909090909</v>
      </c>
      <c r="R719" s="1">
        <v>0</v>
      </c>
      <c r="S719" s="1">
        <v>0</v>
      </c>
      <c r="U719" s="1">
        <v>267.77724642655261</v>
      </c>
      <c r="V719" s="1">
        <v>63.838582473846508</v>
      </c>
      <c r="W719" s="1">
        <v>223.73499210673194</v>
      </c>
      <c r="X719" s="1">
        <v>48.484848484848477</v>
      </c>
      <c r="Y719" s="1">
        <v>1.0173687361219839</v>
      </c>
      <c r="Z719" s="1">
        <v>0.67606494647785298</v>
      </c>
      <c r="AA719" s="1" t="s">
        <v>67</v>
      </c>
      <c r="AB719" s="1" t="s">
        <v>67</v>
      </c>
      <c r="AC719" s="1" t="s">
        <v>67</v>
      </c>
      <c r="AD719" s="1">
        <v>1.1721751107911955</v>
      </c>
      <c r="AE719" s="1">
        <v>0.22934153086341946</v>
      </c>
      <c r="AF719" s="1" t="s">
        <v>67</v>
      </c>
      <c r="AG719" s="1" t="s">
        <v>67</v>
      </c>
      <c r="AH719" s="1">
        <v>3.755581563488676</v>
      </c>
      <c r="AI719" s="1">
        <v>5.2039326689155843</v>
      </c>
      <c r="AJ719" s="1">
        <v>6.4434084100308331</v>
      </c>
      <c r="AK719" s="1">
        <v>5.1781840880712284</v>
      </c>
      <c r="BI719" s="8" t="s">
        <v>67</v>
      </c>
      <c r="BJ719" s="8" t="s">
        <v>67</v>
      </c>
      <c r="BK719" s="5" t="s">
        <v>67</v>
      </c>
      <c r="BL719" s="5" t="s">
        <v>67</v>
      </c>
      <c r="BM719" s="5" t="s">
        <v>67</v>
      </c>
      <c r="BN719" s="5" t="s">
        <v>67</v>
      </c>
      <c r="BO719" s="5" t="s">
        <v>67</v>
      </c>
      <c r="BP719" s="5" t="s">
        <v>67</v>
      </c>
      <c r="BQ719" s="5" t="s">
        <v>67</v>
      </c>
      <c r="BR719" s="5" t="s">
        <v>67</v>
      </c>
      <c r="BS719" s="5" t="s">
        <v>67</v>
      </c>
      <c r="BT719" s="5" t="s">
        <v>67</v>
      </c>
      <c r="BU719" s="5" t="s">
        <v>67</v>
      </c>
      <c r="BV719" s="5" t="s">
        <v>67</v>
      </c>
      <c r="BW719" s="5" t="s">
        <v>67</v>
      </c>
      <c r="BX719" s="5" t="s">
        <v>67</v>
      </c>
      <c r="BY719" s="5" t="s">
        <v>67</v>
      </c>
      <c r="BZ719" s="5" t="s">
        <v>67</v>
      </c>
      <c r="CA719" s="5"/>
      <c r="CB719" s="5" t="s">
        <v>67</v>
      </c>
      <c r="CC719" s="5" t="s">
        <v>67</v>
      </c>
      <c r="CD719" s="5" t="s">
        <v>67</v>
      </c>
      <c r="CE719" s="5" t="s">
        <v>67</v>
      </c>
      <c r="CF719" s="5" t="s">
        <v>67</v>
      </c>
      <c r="CG719" s="5" t="s">
        <v>67</v>
      </c>
      <c r="CJ719"/>
      <c r="CK719"/>
      <c r="CT719" s="5"/>
      <c r="CU719" s="5"/>
      <c r="CV719" s="5"/>
      <c r="CW719" s="5"/>
      <c r="CX719" s="5"/>
      <c r="CY719" s="5"/>
      <c r="CZ719" s="5"/>
      <c r="DA719" s="5"/>
    </row>
    <row r="720" spans="1:105" s="1" customFormat="1" x14ac:dyDescent="0.25">
      <c r="A720" s="5" t="str">
        <f t="shared" si="12"/>
        <v>Kojonup2014CVHyola404_RRFert0N</v>
      </c>
      <c r="B720" s="1" t="s">
        <v>71</v>
      </c>
      <c r="C720" s="1">
        <v>2014</v>
      </c>
      <c r="D720" s="5" t="s">
        <v>64</v>
      </c>
      <c r="E720" s="2">
        <v>41850</v>
      </c>
      <c r="F720" s="1">
        <v>0</v>
      </c>
      <c r="G720" s="1" t="s">
        <v>70</v>
      </c>
      <c r="H720" s="1" t="s">
        <v>68</v>
      </c>
      <c r="I720" s="1" t="s">
        <v>87</v>
      </c>
      <c r="J720" s="1" t="s">
        <v>74</v>
      </c>
      <c r="K720" s="1">
        <v>16.103149236298279</v>
      </c>
      <c r="L720" s="1">
        <v>4.1973854728150117</v>
      </c>
      <c r="M720" s="1">
        <v>5.6882117198466275</v>
      </c>
      <c r="N720" s="1">
        <v>0</v>
      </c>
      <c r="O720" s="1">
        <v>0.94458690437341408</v>
      </c>
      <c r="P720" s="1">
        <v>26.933333333333326</v>
      </c>
      <c r="Q720" s="1">
        <v>0.6458963636363636</v>
      </c>
      <c r="R720" s="1">
        <v>2.6077171717171718E-2</v>
      </c>
      <c r="S720" s="1">
        <v>0</v>
      </c>
      <c r="U720" s="1">
        <v>180.26985703070395</v>
      </c>
      <c r="V720" s="1">
        <v>40.14423598082135</v>
      </c>
      <c r="W720" s="1">
        <v>151.16750216909284</v>
      </c>
      <c r="X720" s="1">
        <v>61.818181818181813</v>
      </c>
      <c r="Y720" s="1">
        <v>3.4133428516763549</v>
      </c>
      <c r="Z720" s="1">
        <v>1.0536802809144532</v>
      </c>
      <c r="AA720" s="1">
        <v>2.6755998278545627</v>
      </c>
      <c r="AB720" s="1" t="s">
        <v>67</v>
      </c>
      <c r="AC720" s="1">
        <v>0.4920525865885963</v>
      </c>
      <c r="AD720" s="1">
        <v>7.101160680616764</v>
      </c>
      <c r="AE720" s="1">
        <v>3.7748589340318259E-2</v>
      </c>
      <c r="AF720" s="1">
        <v>1.0914719296280613E-2</v>
      </c>
      <c r="AG720" s="1" t="s">
        <v>67</v>
      </c>
      <c r="AH720" s="1">
        <v>19.025338573586218</v>
      </c>
      <c r="AI720" s="1">
        <v>4.926091165028585</v>
      </c>
      <c r="AJ720" s="1">
        <v>12.694765090568644</v>
      </c>
      <c r="AK720" s="1">
        <v>11.354541815269805</v>
      </c>
      <c r="BI720" s="8" t="s">
        <v>67</v>
      </c>
      <c r="BJ720" s="8" t="s">
        <v>67</v>
      </c>
      <c r="BK720" s="5">
        <v>3.6593333333333332E-2</v>
      </c>
      <c r="BL720" s="5" t="s">
        <v>67</v>
      </c>
      <c r="BM720" s="5" t="s">
        <v>67</v>
      </c>
      <c r="BN720" s="5" t="s">
        <v>67</v>
      </c>
      <c r="BO720" s="5" t="s">
        <v>67</v>
      </c>
      <c r="BP720" s="5">
        <v>0.94396127272727259</v>
      </c>
      <c r="BQ720" s="5" t="s">
        <v>67</v>
      </c>
      <c r="BR720" s="5" t="s">
        <v>67</v>
      </c>
      <c r="BS720" s="5" t="s">
        <v>67</v>
      </c>
      <c r="BT720" s="5" t="s">
        <v>67</v>
      </c>
      <c r="BU720" s="5" t="s">
        <v>67</v>
      </c>
      <c r="BV720" s="5" t="s">
        <v>67</v>
      </c>
      <c r="BW720" s="5" t="s">
        <v>67</v>
      </c>
      <c r="BX720" s="5">
        <v>2.9514986776965619E-3</v>
      </c>
      <c r="BY720" s="5" t="s">
        <v>67</v>
      </c>
      <c r="BZ720" s="5" t="s">
        <v>67</v>
      </c>
      <c r="CA720" s="5"/>
      <c r="CB720" s="5" t="s">
        <v>67</v>
      </c>
      <c r="CC720" s="5" t="s">
        <v>67</v>
      </c>
      <c r="CD720" s="5">
        <v>0.17214905692921975</v>
      </c>
      <c r="CE720" s="5" t="s">
        <v>67</v>
      </c>
      <c r="CF720" s="5" t="s">
        <v>67</v>
      </c>
      <c r="CG720" s="5" t="s">
        <v>67</v>
      </c>
      <c r="CJ720"/>
      <c r="CK720"/>
      <c r="CT720" s="5"/>
      <c r="CU720" s="5"/>
      <c r="CV720" s="5"/>
      <c r="CW720" s="5"/>
      <c r="CX720" s="5"/>
      <c r="CY720" s="5"/>
      <c r="CZ720" s="5"/>
      <c r="DA720" s="5"/>
    </row>
    <row r="721" spans="1:105" s="1" customFormat="1" x14ac:dyDescent="0.25">
      <c r="A721" s="5" t="str">
        <f t="shared" si="12"/>
        <v>Kojonup2014CVHyola404_RRFert150N</v>
      </c>
      <c r="B721" s="1" t="s">
        <v>71</v>
      </c>
      <c r="C721" s="1">
        <v>2014</v>
      </c>
      <c r="D721" s="5" t="s">
        <v>64</v>
      </c>
      <c r="E721" s="2">
        <v>41850</v>
      </c>
      <c r="F721" s="1">
        <v>150</v>
      </c>
      <c r="G721" s="1" t="s">
        <v>70</v>
      </c>
      <c r="H721" s="1" t="s">
        <v>68</v>
      </c>
      <c r="I721" s="1" t="s">
        <v>87</v>
      </c>
      <c r="J721" s="1" t="s">
        <v>74</v>
      </c>
      <c r="K721" s="1">
        <v>72.115091672791593</v>
      </c>
      <c r="L721" s="1">
        <v>18.430123005349174</v>
      </c>
      <c r="M721" s="1">
        <v>57.976579026439389</v>
      </c>
      <c r="N721" s="1">
        <v>0</v>
      </c>
      <c r="O721" s="1">
        <v>2.1085093257228515</v>
      </c>
      <c r="P721" s="1">
        <v>150.630303030303</v>
      </c>
      <c r="Q721" s="1">
        <v>3.1650119191919188</v>
      </c>
      <c r="R721" s="1">
        <v>0.23685636363636356</v>
      </c>
      <c r="S721" s="1">
        <v>0</v>
      </c>
      <c r="U721" s="1">
        <v>205.87211896949421</v>
      </c>
      <c r="V721" s="1">
        <v>45.152532319154439</v>
      </c>
      <c r="W721" s="1">
        <v>173.11639157408248</v>
      </c>
      <c r="X721" s="1">
        <v>52.72727272727272</v>
      </c>
      <c r="Y721" s="1">
        <v>3.4262815906847872</v>
      </c>
      <c r="Z721" s="1">
        <v>0.57184977028666251</v>
      </c>
      <c r="AA721" s="1">
        <v>9.1195252736502042</v>
      </c>
      <c r="AB721" s="1" t="s">
        <v>67</v>
      </c>
      <c r="AC721" s="1">
        <v>1.28115146135456</v>
      </c>
      <c r="AD721" s="1">
        <v>13.236256798325671</v>
      </c>
      <c r="AE721" s="1">
        <v>0.29488619703602087</v>
      </c>
      <c r="AF721" s="1">
        <v>4.0976186299466824E-2</v>
      </c>
      <c r="AG721" s="1" t="s">
        <v>67</v>
      </c>
      <c r="AH721" s="1">
        <v>12.969882833587187</v>
      </c>
      <c r="AI721" s="1">
        <v>3.4763327073493544</v>
      </c>
      <c r="AJ721" s="1">
        <v>11.399300965927392</v>
      </c>
      <c r="AK721" s="1">
        <v>3.1491832864889062</v>
      </c>
      <c r="BI721" s="8" t="s">
        <v>67</v>
      </c>
      <c r="BJ721" s="8" t="s">
        <v>67</v>
      </c>
      <c r="BK721" s="5">
        <v>4.7770666666666663E-2</v>
      </c>
      <c r="BL721" s="5" t="s">
        <v>67</v>
      </c>
      <c r="BM721" s="5" t="s">
        <v>67</v>
      </c>
      <c r="BN721" s="5" t="s">
        <v>67</v>
      </c>
      <c r="BO721" s="5" t="s">
        <v>67</v>
      </c>
      <c r="BP721" s="5">
        <v>7.2292673575757567</v>
      </c>
      <c r="BQ721" s="5" t="s">
        <v>67</v>
      </c>
      <c r="BR721" s="5" t="s">
        <v>67</v>
      </c>
      <c r="BS721" s="5" t="s">
        <v>67</v>
      </c>
      <c r="BT721" s="5" t="s">
        <v>67</v>
      </c>
      <c r="BU721" s="5" t="s">
        <v>67</v>
      </c>
      <c r="BV721" s="5" t="s">
        <v>67</v>
      </c>
      <c r="BW721" s="5" t="s">
        <v>67</v>
      </c>
      <c r="BX721" s="5">
        <v>2.458408789802411E-3</v>
      </c>
      <c r="BY721" s="5" t="s">
        <v>67</v>
      </c>
      <c r="BZ721" s="5" t="s">
        <v>67</v>
      </c>
      <c r="CA721" s="5"/>
      <c r="CB721" s="5" t="s">
        <v>67</v>
      </c>
      <c r="CC721" s="5" t="s">
        <v>67</v>
      </c>
      <c r="CD721" s="5">
        <v>0.91423125403681393</v>
      </c>
      <c r="CE721" s="5" t="s">
        <v>67</v>
      </c>
      <c r="CF721" s="5" t="s">
        <v>67</v>
      </c>
      <c r="CG721" s="5" t="s">
        <v>67</v>
      </c>
      <c r="CJ721"/>
      <c r="CK721"/>
      <c r="CT721" s="5"/>
      <c r="CU721" s="5"/>
      <c r="CV721" s="5"/>
      <c r="CW721" s="5"/>
      <c r="CX721" s="5"/>
      <c r="CY721" s="5"/>
      <c r="CZ721" s="5"/>
      <c r="DA721" s="5"/>
    </row>
    <row r="722" spans="1:105" s="1" customFormat="1" x14ac:dyDescent="0.25">
      <c r="A722" s="5" t="str">
        <f t="shared" si="12"/>
        <v>Kojonup2014CVHyola404_RRFert0N</v>
      </c>
      <c r="B722" s="1" t="s">
        <v>71</v>
      </c>
      <c r="C722" s="1">
        <v>2014</v>
      </c>
      <c r="D722" s="5" t="s">
        <v>64</v>
      </c>
      <c r="E722" s="2">
        <v>41877</v>
      </c>
      <c r="F722" s="1">
        <v>0</v>
      </c>
      <c r="G722" s="1" t="s">
        <v>70</v>
      </c>
      <c r="H722" s="1" t="s">
        <v>68</v>
      </c>
      <c r="I722" s="1" t="s">
        <v>87</v>
      </c>
      <c r="J722" s="1" t="s">
        <v>74</v>
      </c>
      <c r="K722" s="1">
        <v>12.526792874681355</v>
      </c>
      <c r="L722" s="1">
        <v>1.1724484031933322</v>
      </c>
      <c r="M722" s="1">
        <v>107.565339428331</v>
      </c>
      <c r="N722" s="1">
        <v>0.97154614554159158</v>
      </c>
      <c r="O722" s="1">
        <v>1.0790246634042386</v>
      </c>
      <c r="P722" s="1">
        <v>123.31515151515151</v>
      </c>
      <c r="Q722" s="1">
        <v>0.47873737373737368</v>
      </c>
      <c r="R722" s="1">
        <v>0.27540323232323233</v>
      </c>
      <c r="S722" s="1">
        <v>6.7525252525252521E-3</v>
      </c>
      <c r="U722" s="1">
        <v>183.69335451866266</v>
      </c>
      <c r="V722" s="1">
        <v>69.083333333333528</v>
      </c>
      <c r="W722" s="1">
        <v>174.33154749496225</v>
      </c>
      <c r="X722" s="1">
        <v>63.030303030303024</v>
      </c>
      <c r="Y722" s="1">
        <v>0.89218575084668561</v>
      </c>
      <c r="Z722" s="1">
        <v>0.2575085060138072</v>
      </c>
      <c r="AA722" s="1">
        <v>8.3522445620551107</v>
      </c>
      <c r="AB722" s="1">
        <v>0.53275024106027713</v>
      </c>
      <c r="AC722" s="1">
        <v>0.66648246454936477</v>
      </c>
      <c r="AD722" s="1">
        <v>10.107195883714303</v>
      </c>
      <c r="AE722" s="1">
        <v>0.11243904730221069</v>
      </c>
      <c r="AF722" s="1">
        <v>7.681299823152718E-2</v>
      </c>
      <c r="AG722" s="1">
        <v>2.0601546841735392E-3</v>
      </c>
      <c r="AH722" s="1">
        <v>8.5466510835447078</v>
      </c>
      <c r="AI722" s="1">
        <v>4.8354880254679617</v>
      </c>
      <c r="AJ722" s="1">
        <v>9.2277584854784269</v>
      </c>
      <c r="AK722" s="1">
        <v>13.700187339948279</v>
      </c>
      <c r="BI722" s="8" t="s">
        <v>67</v>
      </c>
      <c r="BJ722" s="8" t="s">
        <v>67</v>
      </c>
      <c r="BK722" s="5" t="s">
        <v>67</v>
      </c>
      <c r="BL722" s="5" t="s">
        <v>67</v>
      </c>
      <c r="BM722" s="5" t="s">
        <v>67</v>
      </c>
      <c r="BN722" s="5" t="s">
        <v>67</v>
      </c>
      <c r="BO722" s="5" t="s">
        <v>67</v>
      </c>
      <c r="BP722" s="5" t="s">
        <v>67</v>
      </c>
      <c r="BQ722" s="5" t="s">
        <v>67</v>
      </c>
      <c r="BR722" s="5" t="s">
        <v>67</v>
      </c>
      <c r="BS722" s="5" t="s">
        <v>67</v>
      </c>
      <c r="BT722" s="5" t="s">
        <v>67</v>
      </c>
      <c r="BU722" s="5" t="s">
        <v>67</v>
      </c>
      <c r="BV722" s="5" t="s">
        <v>67</v>
      </c>
      <c r="BW722" s="5" t="s">
        <v>67</v>
      </c>
      <c r="BX722" s="5" t="s">
        <v>67</v>
      </c>
      <c r="BY722" s="5" t="s">
        <v>67</v>
      </c>
      <c r="BZ722" s="5" t="s">
        <v>67</v>
      </c>
      <c r="CA722" s="5"/>
      <c r="CB722" s="5" t="s">
        <v>67</v>
      </c>
      <c r="CC722" s="5" t="s">
        <v>67</v>
      </c>
      <c r="CD722" s="5" t="s">
        <v>67</v>
      </c>
      <c r="CE722" s="5" t="s">
        <v>67</v>
      </c>
      <c r="CF722" s="5" t="s">
        <v>67</v>
      </c>
      <c r="CG722" s="5" t="s">
        <v>67</v>
      </c>
      <c r="CJ722"/>
      <c r="CK722"/>
      <c r="CT722" s="5"/>
      <c r="CU722" s="5"/>
      <c r="CV722" s="5"/>
      <c r="CW722" s="5"/>
      <c r="CX722" s="5"/>
      <c r="CY722" s="5"/>
      <c r="CZ722" s="5"/>
      <c r="DA722" s="5"/>
    </row>
    <row r="723" spans="1:105" s="1" customFormat="1" x14ac:dyDescent="0.25">
      <c r="A723" s="5" t="str">
        <f t="shared" si="12"/>
        <v>Kojonup2014CVHyola404_RRFert150N</v>
      </c>
      <c r="B723" s="1" t="s">
        <v>71</v>
      </c>
      <c r="C723" s="1">
        <v>2014</v>
      </c>
      <c r="D723" s="5" t="s">
        <v>64</v>
      </c>
      <c r="E723" s="2">
        <v>41877</v>
      </c>
      <c r="F723" s="1">
        <v>150</v>
      </c>
      <c r="G723" s="1" t="s">
        <v>70</v>
      </c>
      <c r="H723" s="1" t="s">
        <v>68</v>
      </c>
      <c r="I723" s="1" t="s">
        <v>87</v>
      </c>
      <c r="J723" s="1" t="s">
        <v>74</v>
      </c>
      <c r="K723" s="1">
        <v>73.694292236404451</v>
      </c>
      <c r="L723" s="1">
        <v>7.260962048490847</v>
      </c>
      <c r="M723" s="1">
        <v>375.80289398088394</v>
      </c>
      <c r="N723" s="1">
        <v>16.751237736170786</v>
      </c>
      <c r="O723" s="1">
        <v>6.5087958162317037</v>
      </c>
      <c r="P723" s="1">
        <v>480.01818181818174</v>
      </c>
      <c r="Q723" s="1">
        <v>2.7828135353535353</v>
      </c>
      <c r="R723" s="1">
        <v>1.4171678787878788</v>
      </c>
      <c r="S723" s="1">
        <v>0.15415171717171716</v>
      </c>
      <c r="U723" s="1">
        <v>213.34660947899297</v>
      </c>
      <c r="V723" s="1">
        <v>47.806250414841379</v>
      </c>
      <c r="W723" s="1">
        <v>198.73743960696538</v>
      </c>
      <c r="X723" s="1">
        <v>43.030303030303031</v>
      </c>
      <c r="Y723" s="1">
        <v>8.2023690656633015</v>
      </c>
      <c r="Z723" s="1">
        <v>1.6887784884174273</v>
      </c>
      <c r="AA723" s="1">
        <v>9.6247624964551637</v>
      </c>
      <c r="AB723" s="1">
        <v>2.2626931977922777</v>
      </c>
      <c r="AC723" s="1">
        <v>3.2811048761453958</v>
      </c>
      <c r="AD723" s="1">
        <v>8.0444426687784674</v>
      </c>
      <c r="AE723" s="1">
        <v>0.13511069712567994</v>
      </c>
      <c r="AF723" s="1">
        <v>5.7204559579903468E-2</v>
      </c>
      <c r="AG723" s="1">
        <v>1.7248357905128971E-2</v>
      </c>
      <c r="AH723" s="1">
        <v>3.5877433653556348</v>
      </c>
      <c r="AI723" s="1">
        <v>1.8003776820818025</v>
      </c>
      <c r="AJ723" s="1">
        <v>5.6673445861338978</v>
      </c>
      <c r="AK723" s="1">
        <v>4.8484848484848069</v>
      </c>
      <c r="BI723" s="8" t="s">
        <v>67</v>
      </c>
      <c r="BJ723" s="8" t="s">
        <v>67</v>
      </c>
      <c r="BK723" s="5" t="s">
        <v>67</v>
      </c>
      <c r="BL723" s="5" t="s">
        <v>67</v>
      </c>
      <c r="BM723" s="5" t="s">
        <v>67</v>
      </c>
      <c r="BN723" s="5" t="s">
        <v>67</v>
      </c>
      <c r="BO723" s="5" t="s">
        <v>67</v>
      </c>
      <c r="BP723" s="5" t="s">
        <v>67</v>
      </c>
      <c r="BQ723" s="5" t="s">
        <v>67</v>
      </c>
      <c r="BR723" s="5" t="s">
        <v>67</v>
      </c>
      <c r="BS723" s="5" t="s">
        <v>67</v>
      </c>
      <c r="BT723" s="5" t="s">
        <v>67</v>
      </c>
      <c r="BU723" s="5" t="s">
        <v>67</v>
      </c>
      <c r="BV723" s="5" t="s">
        <v>67</v>
      </c>
      <c r="BW723" s="5" t="s">
        <v>67</v>
      </c>
      <c r="BX723" s="5" t="s">
        <v>67</v>
      </c>
      <c r="BY723" s="5" t="s">
        <v>67</v>
      </c>
      <c r="BZ723" s="5" t="s">
        <v>67</v>
      </c>
      <c r="CA723" s="5"/>
      <c r="CB723" s="5" t="s">
        <v>67</v>
      </c>
      <c r="CC723" s="5" t="s">
        <v>67</v>
      </c>
      <c r="CD723" s="5" t="s">
        <v>67</v>
      </c>
      <c r="CE723" s="5" t="s">
        <v>67</v>
      </c>
      <c r="CF723" s="5" t="s">
        <v>67</v>
      </c>
      <c r="CG723" s="5" t="s">
        <v>67</v>
      </c>
      <c r="CJ723"/>
      <c r="CK723"/>
      <c r="CT723" s="5"/>
      <c r="CU723" s="5"/>
      <c r="CV723" s="5"/>
      <c r="CW723" s="5"/>
      <c r="CX723" s="5"/>
      <c r="CY723" s="5"/>
      <c r="CZ723" s="5"/>
      <c r="DA723" s="5"/>
    </row>
    <row r="724" spans="1:105" s="1" customFormat="1" x14ac:dyDescent="0.25">
      <c r="A724" s="5" t="str">
        <f t="shared" si="12"/>
        <v>Kojonup2014CVHyola404_RRFert0N</v>
      </c>
      <c r="B724" s="1" t="s">
        <v>71</v>
      </c>
      <c r="C724" s="1">
        <v>2014</v>
      </c>
      <c r="D724" s="5" t="s">
        <v>64</v>
      </c>
      <c r="E724" s="2">
        <v>41921</v>
      </c>
      <c r="F724" s="1">
        <v>0</v>
      </c>
      <c r="G724" s="1" t="s">
        <v>70</v>
      </c>
      <c r="H724" s="1" t="s">
        <v>68</v>
      </c>
      <c r="I724" s="1" t="s">
        <v>87</v>
      </c>
      <c r="J724" s="1" t="s">
        <v>74</v>
      </c>
      <c r="K724" s="1">
        <v>4.9515057444889328</v>
      </c>
      <c r="L724" s="1">
        <v>0</v>
      </c>
      <c r="M724" s="1">
        <v>140.83917792961032</v>
      </c>
      <c r="N724" s="1">
        <v>210.16116397949398</v>
      </c>
      <c r="O724" s="1">
        <v>0.52694022519458972</v>
      </c>
      <c r="P724" s="1">
        <v>356.47878787878784</v>
      </c>
      <c r="Q724" s="1">
        <v>3.6355555555555558E-2</v>
      </c>
      <c r="R724" s="1">
        <v>0.32945414141414137</v>
      </c>
      <c r="S724" s="1">
        <v>0.51921454545454548</v>
      </c>
      <c r="U724" s="1">
        <v>49.454133240320921</v>
      </c>
      <c r="W724" s="1">
        <v>49.454133240320921</v>
      </c>
      <c r="X724" s="1">
        <v>63.030303030303024</v>
      </c>
      <c r="Y724" s="1">
        <v>2.475753326820378</v>
      </c>
      <c r="Z724" s="1" t="s">
        <v>67</v>
      </c>
      <c r="AA724" s="1">
        <v>16.269609650026123</v>
      </c>
      <c r="AB724" s="1">
        <v>13.67336685261801</v>
      </c>
      <c r="AC724" s="1">
        <v>0.52694022519458972</v>
      </c>
      <c r="AD724" s="1">
        <v>28.209263924572923</v>
      </c>
      <c r="AE724" s="1">
        <v>2.995292179825914E-2</v>
      </c>
      <c r="AF724" s="1">
        <v>2.3718027444855572E-2</v>
      </c>
      <c r="AG724" s="1">
        <v>4.6815559974967447E-2</v>
      </c>
      <c r="AH724" s="1">
        <v>25.716936782125821</v>
      </c>
      <c r="AI724" s="1" t="s">
        <v>67</v>
      </c>
      <c r="AJ724" s="1">
        <v>25.716936782125821</v>
      </c>
      <c r="AK724" s="1">
        <v>10.773568990685565</v>
      </c>
      <c r="BI724" s="8" t="s">
        <v>67</v>
      </c>
      <c r="BJ724" s="8">
        <v>8.1103500403976255E-4</v>
      </c>
      <c r="BK724" s="5" t="s">
        <v>67</v>
      </c>
      <c r="BL724" s="5" t="s">
        <v>67</v>
      </c>
      <c r="BM724" s="5">
        <v>1.8686666666666667E-2</v>
      </c>
      <c r="BN724" s="5">
        <v>5.3966666666666677E-3</v>
      </c>
      <c r="BO724" s="5" t="s">
        <v>67</v>
      </c>
      <c r="BP724" s="5" t="s">
        <v>67</v>
      </c>
      <c r="BQ724" s="5" t="s">
        <v>67</v>
      </c>
      <c r="BR724" s="5">
        <v>0.78628227960931785</v>
      </c>
      <c r="BS724" s="5">
        <v>3.910830040881311</v>
      </c>
      <c r="BT724" s="5" t="s">
        <v>67</v>
      </c>
      <c r="BU724" s="5" t="s">
        <v>67</v>
      </c>
      <c r="BV724" s="5" t="s">
        <v>67</v>
      </c>
      <c r="BW724" s="5" t="s">
        <v>67</v>
      </c>
      <c r="BX724" s="5" t="s">
        <v>67</v>
      </c>
      <c r="BY724" s="5" t="s">
        <v>67</v>
      </c>
      <c r="BZ724" s="5">
        <v>8.1784948357127812E-4</v>
      </c>
      <c r="CA724" s="5"/>
      <c r="CB724" s="5" t="s">
        <v>67</v>
      </c>
      <c r="CC724" s="5" t="s">
        <v>67</v>
      </c>
      <c r="CD724" s="5" t="s">
        <v>67</v>
      </c>
      <c r="CE724" s="5" t="s">
        <v>67</v>
      </c>
      <c r="CF724" s="5">
        <v>0.1968202995666801</v>
      </c>
      <c r="CG724" s="5" t="s">
        <v>67</v>
      </c>
      <c r="CJ724"/>
      <c r="CK724"/>
      <c r="CT724" s="5"/>
      <c r="CU724" s="5"/>
      <c r="CV724" s="5"/>
      <c r="CW724" s="5"/>
      <c r="CX724" s="5"/>
      <c r="CY724" s="5"/>
      <c r="CZ724" s="5"/>
      <c r="DA724" s="5"/>
    </row>
    <row r="725" spans="1:105" s="1" customFormat="1" x14ac:dyDescent="0.25">
      <c r="A725" s="5" t="str">
        <f t="shared" si="12"/>
        <v>Kojonup2014CVHyola404_RRFert150N</v>
      </c>
      <c r="B725" s="1" t="s">
        <v>71</v>
      </c>
      <c r="C725" s="1">
        <v>2014</v>
      </c>
      <c r="D725" s="5" t="s">
        <v>64</v>
      </c>
      <c r="E725" s="2">
        <v>41921</v>
      </c>
      <c r="F725" s="1">
        <v>150</v>
      </c>
      <c r="G725" s="1" t="s">
        <v>70</v>
      </c>
      <c r="H725" s="1" t="s">
        <v>68</v>
      </c>
      <c r="I725" s="1" t="s">
        <v>87</v>
      </c>
      <c r="J725" s="1" t="s">
        <v>74</v>
      </c>
      <c r="K725" s="1">
        <v>3.280115558018704</v>
      </c>
      <c r="L725" s="1">
        <v>0</v>
      </c>
      <c r="M725" s="1">
        <v>414.30913621836697</v>
      </c>
      <c r="N725" s="1">
        <v>503.52557433709808</v>
      </c>
      <c r="O725" s="1">
        <v>0.93971934106162136</v>
      </c>
      <c r="P725" s="1">
        <v>922.0545454545454</v>
      </c>
      <c r="Q725" s="1">
        <v>3.8542626262626264E-2</v>
      </c>
      <c r="R725" s="1">
        <v>1.1149818181818181</v>
      </c>
      <c r="S725" s="1">
        <v>1.6290919191919191</v>
      </c>
      <c r="U725" s="1">
        <v>103.36111111111123</v>
      </c>
      <c r="W725" s="1">
        <v>103.36111111111123</v>
      </c>
      <c r="X725" s="1">
        <v>69.696969696969688</v>
      </c>
      <c r="Y725" s="1">
        <v>1.8881189721403555</v>
      </c>
      <c r="Z725" s="1" t="s">
        <v>67</v>
      </c>
      <c r="AA725" s="1">
        <v>32.839419390114735</v>
      </c>
      <c r="AB725" s="1">
        <v>15.644914160465605</v>
      </c>
      <c r="AC725" s="1">
        <v>0.93971934106162147</v>
      </c>
      <c r="AD725" s="1">
        <v>45.660956792500443</v>
      </c>
      <c r="AE725" s="1">
        <v>2.9477024803846865E-2</v>
      </c>
      <c r="AF725" s="1">
        <v>0.28042105336680767</v>
      </c>
      <c r="AG725" s="1">
        <v>0.3410774062525001</v>
      </c>
      <c r="AH725" s="1">
        <v>49.28464084322092</v>
      </c>
      <c r="AI725" s="1" t="s">
        <v>67</v>
      </c>
      <c r="AJ725" s="1">
        <v>49.28464084322092</v>
      </c>
      <c r="AK725" s="1">
        <v>18.670208243332567</v>
      </c>
      <c r="BI725" s="8" t="s">
        <v>67</v>
      </c>
      <c r="BJ725" s="8">
        <v>8.8269159078606981E-4</v>
      </c>
      <c r="BK725" s="5" t="s">
        <v>67</v>
      </c>
      <c r="BL725" s="5" t="s">
        <v>67</v>
      </c>
      <c r="BM725" s="5">
        <v>2.0489999999999998E-2</v>
      </c>
      <c r="BN725" s="5">
        <v>7.8633333333333333E-3</v>
      </c>
      <c r="BO725" s="5" t="s">
        <v>67</v>
      </c>
      <c r="BP725" s="5" t="s">
        <v>67</v>
      </c>
      <c r="BQ725" s="5" t="s">
        <v>67</v>
      </c>
      <c r="BR725" s="5">
        <v>3.236825225794993</v>
      </c>
      <c r="BS725" s="5">
        <v>10.289809779409756</v>
      </c>
      <c r="BT725" s="5" t="s">
        <v>67</v>
      </c>
      <c r="BU725" s="5" t="s">
        <v>67</v>
      </c>
      <c r="BV725" s="5" t="s">
        <v>67</v>
      </c>
      <c r="BW725" s="5" t="s">
        <v>67</v>
      </c>
      <c r="BX725" s="5" t="s">
        <v>67</v>
      </c>
      <c r="BY725" s="5" t="s">
        <v>67</v>
      </c>
      <c r="BZ725" s="5">
        <v>8.8370432460940427E-4</v>
      </c>
      <c r="CA725" s="5"/>
      <c r="CB725" s="5" t="s">
        <v>67</v>
      </c>
      <c r="CC725" s="5" t="s">
        <v>67</v>
      </c>
      <c r="CD725" s="5" t="s">
        <v>67</v>
      </c>
      <c r="CE725" s="5" t="s">
        <v>67</v>
      </c>
      <c r="CF725" s="5">
        <v>0.37852279273134631</v>
      </c>
      <c r="CG725" s="5" t="s">
        <v>67</v>
      </c>
      <c r="CJ725"/>
      <c r="CK725"/>
      <c r="CT725" s="5"/>
      <c r="CU725" s="5"/>
      <c r="CV725" s="5"/>
      <c r="CW725" s="5"/>
      <c r="CX725" s="5"/>
      <c r="CY725" s="5"/>
      <c r="CZ725" s="5"/>
      <c r="DA725" s="5"/>
    </row>
    <row r="726" spans="1:105" s="1" customFormat="1" x14ac:dyDescent="0.25">
      <c r="A726" s="5" t="str">
        <f t="shared" si="12"/>
        <v>Kojonup2014CVHyola450_TTFert0N</v>
      </c>
      <c r="B726" s="1" t="s">
        <v>71</v>
      </c>
      <c r="C726" s="1">
        <v>2014</v>
      </c>
      <c r="D726" s="5" t="s">
        <v>64</v>
      </c>
      <c r="E726" s="2">
        <v>41821</v>
      </c>
      <c r="F726" s="1">
        <v>0</v>
      </c>
      <c r="G726" s="1" t="s">
        <v>65</v>
      </c>
      <c r="H726" s="1" t="s">
        <v>68</v>
      </c>
      <c r="I726" s="1" t="s">
        <v>90</v>
      </c>
      <c r="J726" s="1" t="s">
        <v>74</v>
      </c>
      <c r="K726" s="1">
        <v>15.347048479975305</v>
      </c>
      <c r="L726" s="1">
        <v>4.149921216994394</v>
      </c>
      <c r="M726" s="1">
        <v>0</v>
      </c>
      <c r="N726" s="1">
        <v>0</v>
      </c>
      <c r="O726" s="1">
        <v>0</v>
      </c>
      <c r="P726" s="1">
        <v>19.4969696969697</v>
      </c>
      <c r="Q726" s="1">
        <v>0.19158327272727271</v>
      </c>
      <c r="R726" s="1">
        <v>0</v>
      </c>
      <c r="S726" s="1">
        <v>0</v>
      </c>
      <c r="U726" s="1">
        <v>278.27887268620833</v>
      </c>
      <c r="V726" s="1">
        <v>73.357912457912377</v>
      </c>
      <c r="W726" s="1">
        <v>234.8019018583044</v>
      </c>
      <c r="X726" s="1">
        <v>60</v>
      </c>
      <c r="Y726" s="1">
        <v>0.40716306941848629</v>
      </c>
      <c r="Z726" s="1">
        <v>0.33443530187662618</v>
      </c>
      <c r="AA726" s="1" t="s">
        <v>67</v>
      </c>
      <c r="AB726" s="1" t="s">
        <v>67</v>
      </c>
      <c r="AC726" s="1" t="s">
        <v>67</v>
      </c>
      <c r="AD726" s="1">
        <v>0.42072131858925554</v>
      </c>
      <c r="AE726" s="1">
        <v>3.4463240190524054E-2</v>
      </c>
      <c r="AF726" s="1" t="s">
        <v>67</v>
      </c>
      <c r="AG726" s="1" t="s">
        <v>67</v>
      </c>
      <c r="AH726" s="1">
        <v>13.087587939475169</v>
      </c>
      <c r="AI726" s="1">
        <v>6.9144839185231595</v>
      </c>
      <c r="AJ726" s="1">
        <v>14.201681297209191</v>
      </c>
      <c r="AK726" s="1">
        <v>14.583284140019334</v>
      </c>
      <c r="BI726" s="8" t="s">
        <v>67</v>
      </c>
      <c r="BJ726" s="8" t="s">
        <v>67</v>
      </c>
      <c r="BK726" s="5" t="s">
        <v>67</v>
      </c>
      <c r="BL726" s="5" t="s">
        <v>67</v>
      </c>
      <c r="BM726" s="5" t="s">
        <v>67</v>
      </c>
      <c r="BN726" s="5" t="s">
        <v>67</v>
      </c>
      <c r="BO726" s="5" t="s">
        <v>67</v>
      </c>
      <c r="BP726" s="5" t="s">
        <v>67</v>
      </c>
      <c r="BQ726" s="5" t="s">
        <v>67</v>
      </c>
      <c r="BR726" s="5" t="s">
        <v>67</v>
      </c>
      <c r="BS726" s="5" t="s">
        <v>67</v>
      </c>
      <c r="BT726" s="5" t="s">
        <v>67</v>
      </c>
      <c r="BU726" s="5" t="s">
        <v>67</v>
      </c>
      <c r="BV726" s="5" t="s">
        <v>67</v>
      </c>
      <c r="BW726" s="5" t="s">
        <v>67</v>
      </c>
      <c r="BX726" s="5" t="s">
        <v>67</v>
      </c>
      <c r="BY726" s="5" t="s">
        <v>67</v>
      </c>
      <c r="BZ726" s="5" t="s">
        <v>67</v>
      </c>
      <c r="CA726" s="5"/>
      <c r="CB726" s="5" t="s">
        <v>67</v>
      </c>
      <c r="CC726" s="5" t="s">
        <v>67</v>
      </c>
      <c r="CD726" s="5" t="s">
        <v>67</v>
      </c>
      <c r="CE726" s="5" t="s">
        <v>67</v>
      </c>
      <c r="CF726" s="5" t="s">
        <v>67</v>
      </c>
      <c r="CG726" s="5" t="s">
        <v>67</v>
      </c>
      <c r="CJ726"/>
      <c r="CK726"/>
      <c r="CT726" s="5"/>
      <c r="CU726" s="5"/>
      <c r="CV726" s="5"/>
      <c r="CW726" s="5"/>
      <c r="CX726" s="5"/>
      <c r="CY726" s="5"/>
      <c r="CZ726" s="5"/>
      <c r="DA726" s="5"/>
    </row>
    <row r="727" spans="1:105" s="1" customFormat="1" x14ac:dyDescent="0.25">
      <c r="A727" s="5" t="str">
        <f t="shared" si="12"/>
        <v>Kojonup2014CVHyola450_TTFert150N</v>
      </c>
      <c r="B727" s="1" t="s">
        <v>71</v>
      </c>
      <c r="C727" s="1">
        <v>2014</v>
      </c>
      <c r="D727" s="5" t="s">
        <v>64</v>
      </c>
      <c r="E727" s="2">
        <v>41821</v>
      </c>
      <c r="F727" s="1">
        <v>150</v>
      </c>
      <c r="G727" s="1" t="s">
        <v>65</v>
      </c>
      <c r="H727" s="1" t="s">
        <v>68</v>
      </c>
      <c r="I727" s="1" t="s">
        <v>90</v>
      </c>
      <c r="J727" s="1" t="s">
        <v>74</v>
      </c>
      <c r="K727" s="1">
        <v>27.627208693157275</v>
      </c>
      <c r="L727" s="1">
        <v>7.3182458522972667</v>
      </c>
      <c r="M727" s="1">
        <v>0</v>
      </c>
      <c r="N727" s="1">
        <v>0</v>
      </c>
      <c r="O727" s="1">
        <v>0</v>
      </c>
      <c r="P727" s="1">
        <v>34.945454545454538</v>
      </c>
      <c r="Q727" s="1">
        <v>0.67098836363636349</v>
      </c>
      <c r="R727" s="1">
        <v>0</v>
      </c>
      <c r="S727" s="1">
        <v>0</v>
      </c>
      <c r="U727" s="1">
        <v>283.957142920644</v>
      </c>
      <c r="V727" s="1">
        <v>70.512102425875995</v>
      </c>
      <c r="W727" s="1">
        <v>239.08791692316655</v>
      </c>
      <c r="X727" s="1">
        <v>51.515151515151508</v>
      </c>
      <c r="Y727" s="1">
        <v>1.4139681544612748</v>
      </c>
      <c r="Z727" s="1">
        <v>0.40937610093216598</v>
      </c>
      <c r="AA727" s="1" t="s">
        <v>67</v>
      </c>
      <c r="AB727" s="1" t="s">
        <v>67</v>
      </c>
      <c r="AC727" s="1" t="s">
        <v>67</v>
      </c>
      <c r="AD727" s="1">
        <v>1.7275597847592736</v>
      </c>
      <c r="AE727" s="1">
        <v>5.2458151672266792E-2</v>
      </c>
      <c r="AF727" s="1" t="s">
        <v>67</v>
      </c>
      <c r="AG727" s="1" t="s">
        <v>67</v>
      </c>
      <c r="AH727" s="1">
        <v>12.210615425342978</v>
      </c>
      <c r="AI727" s="1">
        <v>1.7376629748789303</v>
      </c>
      <c r="AJ727" s="1">
        <v>8.4672683476871136</v>
      </c>
      <c r="AK727" s="1">
        <v>2.6417569354792443</v>
      </c>
      <c r="BI727" s="8" t="s">
        <v>67</v>
      </c>
      <c r="BJ727" s="8" t="s">
        <v>67</v>
      </c>
      <c r="BK727" s="5" t="s">
        <v>67</v>
      </c>
      <c r="BL727" s="5" t="s">
        <v>67</v>
      </c>
      <c r="BM727" s="5" t="s">
        <v>67</v>
      </c>
      <c r="BN727" s="5" t="s">
        <v>67</v>
      </c>
      <c r="BO727" s="5" t="s">
        <v>67</v>
      </c>
      <c r="BP727" s="5" t="s">
        <v>67</v>
      </c>
      <c r="BQ727" s="5" t="s">
        <v>67</v>
      </c>
      <c r="BR727" s="5" t="s">
        <v>67</v>
      </c>
      <c r="BS727" s="5" t="s">
        <v>67</v>
      </c>
      <c r="BT727" s="5" t="s">
        <v>67</v>
      </c>
      <c r="BU727" s="5" t="s">
        <v>67</v>
      </c>
      <c r="BV727" s="5" t="s">
        <v>67</v>
      </c>
      <c r="BW727" s="5" t="s">
        <v>67</v>
      </c>
      <c r="BX727" s="5" t="s">
        <v>67</v>
      </c>
      <c r="BY727" s="5" t="s">
        <v>67</v>
      </c>
      <c r="BZ727" s="5" t="s">
        <v>67</v>
      </c>
      <c r="CA727" s="5"/>
      <c r="CB727" s="5" t="s">
        <v>67</v>
      </c>
      <c r="CC727" s="5" t="s">
        <v>67</v>
      </c>
      <c r="CD727" s="5" t="s">
        <v>67</v>
      </c>
      <c r="CE727" s="5" t="s">
        <v>67</v>
      </c>
      <c r="CF727" s="5" t="s">
        <v>67</v>
      </c>
      <c r="CG727" s="5" t="s">
        <v>67</v>
      </c>
      <c r="CJ727"/>
      <c r="CK727"/>
      <c r="CT727" s="5"/>
      <c r="CU727" s="5"/>
      <c r="CV727" s="5"/>
      <c r="CW727" s="5"/>
      <c r="CX727" s="5"/>
      <c r="CY727" s="5"/>
      <c r="CZ727" s="5"/>
      <c r="DA727" s="5"/>
    </row>
    <row r="728" spans="1:105" s="1" customFormat="1" x14ac:dyDescent="0.25">
      <c r="A728" s="5" t="str">
        <f t="shared" si="12"/>
        <v>Kojonup2014CVHyola450_TTFert0N</v>
      </c>
      <c r="B728" s="1" t="s">
        <v>71</v>
      </c>
      <c r="C728" s="1">
        <v>2014</v>
      </c>
      <c r="D728" s="5" t="s">
        <v>64</v>
      </c>
      <c r="E728" s="2">
        <v>41850</v>
      </c>
      <c r="F728" s="1">
        <v>0</v>
      </c>
      <c r="G728" s="1" t="s">
        <v>65</v>
      </c>
      <c r="H728" s="1" t="s">
        <v>68</v>
      </c>
      <c r="I728" s="1" t="s">
        <v>90</v>
      </c>
      <c r="J728" s="1" t="s">
        <v>74</v>
      </c>
      <c r="K728" s="1">
        <v>22.122284951958274</v>
      </c>
      <c r="L728" s="1">
        <v>4.9479335292436346</v>
      </c>
      <c r="M728" s="1">
        <v>6.9955910587602501</v>
      </c>
      <c r="N728" s="1">
        <v>0</v>
      </c>
      <c r="O728" s="1">
        <v>1.8372207630681388</v>
      </c>
      <c r="P728" s="1">
        <v>35.903030303030299</v>
      </c>
      <c r="Q728" s="1">
        <v>0.82738848484848482</v>
      </c>
      <c r="R728" s="1">
        <v>2.5147070707070701E-2</v>
      </c>
      <c r="S728" s="1">
        <v>0</v>
      </c>
      <c r="U728" s="1">
        <v>199.37964538308003</v>
      </c>
      <c r="V728" s="1">
        <v>45.788751928711349</v>
      </c>
      <c r="W728" s="1">
        <v>171.16583179594133</v>
      </c>
      <c r="X728" s="1">
        <v>60.606060606060602</v>
      </c>
      <c r="Y728" s="1">
        <v>2.5917930152107163</v>
      </c>
      <c r="Z728" s="1">
        <v>0.49764007824610512</v>
      </c>
      <c r="AA728" s="1">
        <v>0.51816988586210133</v>
      </c>
      <c r="AB728" s="1" t="s">
        <v>67</v>
      </c>
      <c r="AC728" s="1">
        <v>0.5089334020936418</v>
      </c>
      <c r="AD728" s="1">
        <v>3.193559864748674</v>
      </c>
      <c r="AE728" s="1">
        <v>0.30815556068052491</v>
      </c>
      <c r="AF728" s="1">
        <v>8.3954425327605921E-3</v>
      </c>
      <c r="AG728" s="1" t="s">
        <v>67</v>
      </c>
      <c r="AH728" s="1">
        <v>7.9867552185876054</v>
      </c>
      <c r="AI728" s="1">
        <v>8.189603652037956</v>
      </c>
      <c r="AJ728" s="1">
        <v>7.813717781394967</v>
      </c>
      <c r="AK728" s="1">
        <v>11.515151515151507</v>
      </c>
      <c r="BI728" s="8" t="s">
        <v>67</v>
      </c>
      <c r="BJ728" s="8" t="s">
        <v>67</v>
      </c>
      <c r="BK728" s="5">
        <v>3.8280000000000002E-2</v>
      </c>
      <c r="BL728" s="5" t="s">
        <v>67</v>
      </c>
      <c r="BM728" s="5" t="s">
        <v>67</v>
      </c>
      <c r="BN728" s="5" t="s">
        <v>67</v>
      </c>
      <c r="BO728" s="5" t="s">
        <v>67</v>
      </c>
      <c r="BP728" s="5">
        <v>1.3807497575757572</v>
      </c>
      <c r="BQ728" s="5" t="s">
        <v>67</v>
      </c>
      <c r="BR728" s="5" t="s">
        <v>67</v>
      </c>
      <c r="BS728" s="5" t="s">
        <v>67</v>
      </c>
      <c r="BT728" s="5" t="s">
        <v>67</v>
      </c>
      <c r="BU728" s="5" t="s">
        <v>67</v>
      </c>
      <c r="BV728" s="5" t="s">
        <v>67</v>
      </c>
      <c r="BW728" s="5" t="s">
        <v>67</v>
      </c>
      <c r="BX728" s="5">
        <v>1.0001166598618662E-3</v>
      </c>
      <c r="BY728" s="5" t="s">
        <v>67</v>
      </c>
      <c r="BZ728" s="5" t="s">
        <v>67</v>
      </c>
      <c r="CA728" s="5"/>
      <c r="CB728" s="5" t="s">
        <v>67</v>
      </c>
      <c r="CC728" s="5" t="s">
        <v>67</v>
      </c>
      <c r="CD728" s="5">
        <v>0.15574276848200438</v>
      </c>
      <c r="CE728" s="5" t="s">
        <v>67</v>
      </c>
      <c r="CF728" s="5" t="s">
        <v>67</v>
      </c>
      <c r="CG728" s="5" t="s">
        <v>67</v>
      </c>
      <c r="CJ728"/>
      <c r="CK728"/>
      <c r="CT728" s="5"/>
      <c r="CU728" s="5"/>
      <c r="CV728" s="5"/>
      <c r="CW728" s="5"/>
      <c r="CX728" s="5"/>
      <c r="CY728" s="5"/>
      <c r="CZ728" s="5"/>
      <c r="DA728" s="5"/>
    </row>
    <row r="729" spans="1:105" s="1" customFormat="1" x14ac:dyDescent="0.25">
      <c r="A729" s="5" t="str">
        <f t="shared" si="12"/>
        <v>Kojonup2014CVHyola450_TTFert150N</v>
      </c>
      <c r="B729" s="1" t="s">
        <v>71</v>
      </c>
      <c r="C729" s="1">
        <v>2014</v>
      </c>
      <c r="D729" s="5" t="s">
        <v>64</v>
      </c>
      <c r="E729" s="2">
        <v>41850</v>
      </c>
      <c r="F729" s="1">
        <v>150</v>
      </c>
      <c r="G729" s="1" t="s">
        <v>65</v>
      </c>
      <c r="H729" s="1" t="s">
        <v>68</v>
      </c>
      <c r="I729" s="1" t="s">
        <v>90</v>
      </c>
      <c r="J729" s="1" t="s">
        <v>74</v>
      </c>
      <c r="K729" s="1">
        <v>84.598248757858684</v>
      </c>
      <c r="L729" s="1">
        <v>26.341817328570553</v>
      </c>
      <c r="M729" s="1">
        <v>49.10167199470019</v>
      </c>
      <c r="N729" s="1">
        <v>0</v>
      </c>
      <c r="O729" s="1">
        <v>4.1703831309917652</v>
      </c>
      <c r="P729" s="1">
        <v>164.21212121212122</v>
      </c>
      <c r="Q729" s="1">
        <v>3.117776969696969</v>
      </c>
      <c r="R729" s="1">
        <v>0.17199010101010101</v>
      </c>
      <c r="S729" s="1">
        <v>0</v>
      </c>
      <c r="U729" s="1">
        <v>252.23274284392809</v>
      </c>
      <c r="V729" s="1">
        <v>55.691577271934399</v>
      </c>
      <c r="W729" s="1">
        <v>205.80665102371469</v>
      </c>
      <c r="X729" s="1">
        <v>70.303030303030297</v>
      </c>
      <c r="Y729" s="1">
        <v>0.98201091761275006</v>
      </c>
      <c r="Z729" s="1">
        <v>0.82017540149177925</v>
      </c>
      <c r="AA729" s="1">
        <v>10.405623641339027</v>
      </c>
      <c r="AB729" s="1" t="s">
        <v>67</v>
      </c>
      <c r="AC729" s="1">
        <v>1.378879230858846</v>
      </c>
      <c r="AD729" s="1">
        <v>10.414295818349796</v>
      </c>
      <c r="AE729" s="1">
        <v>0.640240165337713</v>
      </c>
      <c r="AF729" s="1">
        <v>5.2879401787797917E-2</v>
      </c>
      <c r="AG729" s="1" t="s">
        <v>67</v>
      </c>
      <c r="AH729" s="1">
        <v>21.017567854143199</v>
      </c>
      <c r="AI729" s="1">
        <v>1.5484304879742596</v>
      </c>
      <c r="AJ729" s="1">
        <v>17.383858914861658</v>
      </c>
      <c r="AK729" s="1">
        <v>7.5939176279646823</v>
      </c>
      <c r="BI729" s="8" t="s">
        <v>67</v>
      </c>
      <c r="BJ729" s="8" t="s">
        <v>67</v>
      </c>
      <c r="BK729" s="5">
        <v>5.2162E-2</v>
      </c>
      <c r="BL729" s="5" t="s">
        <v>67</v>
      </c>
      <c r="BM729" s="5" t="s">
        <v>67</v>
      </c>
      <c r="BN729" s="5" t="s">
        <v>67</v>
      </c>
      <c r="BO729" s="5" t="s">
        <v>67</v>
      </c>
      <c r="BP729" s="5">
        <v>8.6561552848484826</v>
      </c>
      <c r="BQ729" s="5" t="s">
        <v>67</v>
      </c>
      <c r="BR729" s="5" t="s">
        <v>67</v>
      </c>
      <c r="BS729" s="5" t="s">
        <v>67</v>
      </c>
      <c r="BT729" s="5" t="s">
        <v>67</v>
      </c>
      <c r="BU729" s="5" t="s">
        <v>67</v>
      </c>
      <c r="BV729" s="5" t="s">
        <v>67</v>
      </c>
      <c r="BW729" s="5" t="s">
        <v>67</v>
      </c>
      <c r="BX729" s="5">
        <v>7.1845359859446225E-3</v>
      </c>
      <c r="BY729" s="5" t="s">
        <v>67</v>
      </c>
      <c r="BZ729" s="5" t="s">
        <v>67</v>
      </c>
      <c r="CA729" s="5"/>
      <c r="CB729" s="5" t="s">
        <v>67</v>
      </c>
      <c r="CC729" s="5" t="s">
        <v>67</v>
      </c>
      <c r="CD729" s="5">
        <v>1.6436904245782609</v>
      </c>
      <c r="CE729" s="5" t="s">
        <v>67</v>
      </c>
      <c r="CF729" s="5" t="s">
        <v>67</v>
      </c>
      <c r="CG729" s="5" t="s">
        <v>67</v>
      </c>
      <c r="CJ729"/>
      <c r="CK729"/>
      <c r="CT729" s="5"/>
      <c r="CU729" s="5"/>
      <c r="CV729" s="5"/>
      <c r="CW729" s="5"/>
      <c r="CX729" s="5"/>
      <c r="CY729" s="5"/>
      <c r="CZ729" s="5"/>
      <c r="DA729" s="5"/>
    </row>
    <row r="730" spans="1:105" s="1" customFormat="1" x14ac:dyDescent="0.25">
      <c r="A730" s="5" t="str">
        <f t="shared" si="12"/>
        <v>Kojonup2014CVHyola450_TTFert0N</v>
      </c>
      <c r="B730" s="1" t="s">
        <v>71</v>
      </c>
      <c r="C730" s="1">
        <v>2014</v>
      </c>
      <c r="D730" s="5" t="s">
        <v>64</v>
      </c>
      <c r="E730" s="2">
        <v>41877</v>
      </c>
      <c r="F730" s="1">
        <v>0</v>
      </c>
      <c r="G730" s="1" t="s">
        <v>65</v>
      </c>
      <c r="H730" s="1" t="s">
        <v>68</v>
      </c>
      <c r="I730" s="1" t="s">
        <v>90</v>
      </c>
      <c r="J730" s="1" t="s">
        <v>74</v>
      </c>
      <c r="K730" s="1">
        <v>21.350830982156722</v>
      </c>
      <c r="L730" s="1">
        <v>2.5591855203623028</v>
      </c>
      <c r="M730" s="1">
        <v>119.26349233033916</v>
      </c>
      <c r="N730" s="1">
        <v>3.0787379481655548</v>
      </c>
      <c r="O730" s="1">
        <v>2.111389582612603</v>
      </c>
      <c r="P730" s="1">
        <v>148.36363636363635</v>
      </c>
      <c r="Q730" s="1">
        <v>1.1491266666666669</v>
      </c>
      <c r="R730" s="1">
        <v>0.46424060606060608</v>
      </c>
      <c r="S730" s="1">
        <v>4.1601818181818177E-2</v>
      </c>
      <c r="U730" s="1">
        <v>211.86998486245406</v>
      </c>
      <c r="V730" s="1">
        <v>59.777080062794425</v>
      </c>
      <c r="W730" s="1">
        <v>195.59465394386157</v>
      </c>
      <c r="X730" s="1">
        <v>60</v>
      </c>
      <c r="Y730" s="1">
        <v>5.3153961851090212</v>
      </c>
      <c r="Z730" s="1">
        <v>0.64739377680466903</v>
      </c>
      <c r="AA730" s="1">
        <v>14.871654135126004</v>
      </c>
      <c r="AB730" s="1">
        <v>0.68681398952721873</v>
      </c>
      <c r="AC730" s="1">
        <v>1.096792165023595</v>
      </c>
      <c r="AD730" s="1">
        <v>19.898306197555655</v>
      </c>
      <c r="AE730" s="1">
        <v>0.31503165368500319</v>
      </c>
      <c r="AF730" s="1">
        <v>0.11663495918440811</v>
      </c>
      <c r="AG730" s="1">
        <v>1.1758106376655137E-2</v>
      </c>
      <c r="AH730" s="1">
        <v>2.712903351536267</v>
      </c>
      <c r="AI730" s="1">
        <v>3.1618845938775664</v>
      </c>
      <c r="AJ730" s="1">
        <v>3.6324031406953403</v>
      </c>
      <c r="AK730" s="1">
        <v>3.1491832864888099</v>
      </c>
      <c r="BI730" s="8" t="s">
        <v>67</v>
      </c>
      <c r="BJ730" s="8" t="s">
        <v>67</v>
      </c>
      <c r="BK730" s="5" t="s">
        <v>67</v>
      </c>
      <c r="BL730" s="5" t="s">
        <v>67</v>
      </c>
      <c r="BM730" s="5" t="s">
        <v>67</v>
      </c>
      <c r="BN730" s="5" t="s">
        <v>67</v>
      </c>
      <c r="BO730" s="5" t="s">
        <v>67</v>
      </c>
      <c r="BP730" s="5" t="s">
        <v>67</v>
      </c>
      <c r="BQ730" s="5" t="s">
        <v>67</v>
      </c>
      <c r="BR730" s="5" t="s">
        <v>67</v>
      </c>
      <c r="BS730" s="5" t="s">
        <v>67</v>
      </c>
      <c r="BT730" s="5" t="s">
        <v>67</v>
      </c>
      <c r="BU730" s="5" t="s">
        <v>67</v>
      </c>
      <c r="BV730" s="5" t="s">
        <v>67</v>
      </c>
      <c r="BW730" s="5" t="s">
        <v>67</v>
      </c>
      <c r="BX730" s="5" t="s">
        <v>67</v>
      </c>
      <c r="BY730" s="5" t="s">
        <v>67</v>
      </c>
      <c r="BZ730" s="5" t="s">
        <v>67</v>
      </c>
      <c r="CA730" s="5"/>
      <c r="CB730" s="5" t="s">
        <v>67</v>
      </c>
      <c r="CC730" s="5" t="s">
        <v>67</v>
      </c>
      <c r="CD730" s="5" t="s">
        <v>67</v>
      </c>
      <c r="CE730" s="5" t="s">
        <v>67</v>
      </c>
      <c r="CF730" s="5" t="s">
        <v>67</v>
      </c>
      <c r="CG730" s="5" t="s">
        <v>67</v>
      </c>
      <c r="CJ730"/>
      <c r="CK730"/>
      <c r="CT730" s="5"/>
      <c r="CU730" s="5"/>
      <c r="CV730" s="5"/>
      <c r="CW730" s="5"/>
      <c r="CX730" s="5"/>
      <c r="CY730" s="5"/>
      <c r="CZ730" s="5"/>
      <c r="DA730" s="5"/>
    </row>
    <row r="731" spans="1:105" s="1" customFormat="1" x14ac:dyDescent="0.25">
      <c r="A731" s="5" t="str">
        <f t="shared" si="12"/>
        <v>Kojonup2014CVHyola450_TTFert150N</v>
      </c>
      <c r="B731" s="1" t="s">
        <v>71</v>
      </c>
      <c r="C731" s="1">
        <v>2014</v>
      </c>
      <c r="D731" s="5" t="s">
        <v>64</v>
      </c>
      <c r="E731" s="2">
        <v>41877</v>
      </c>
      <c r="F731" s="1">
        <v>150</v>
      </c>
      <c r="G731" s="1" t="s">
        <v>65</v>
      </c>
      <c r="H731" s="1" t="s">
        <v>68</v>
      </c>
      <c r="I731" s="1" t="s">
        <v>90</v>
      </c>
      <c r="J731" s="1" t="s">
        <v>74</v>
      </c>
      <c r="K731" s="1">
        <v>79.8737092138322</v>
      </c>
      <c r="L731" s="1">
        <v>9.9403683276463806</v>
      </c>
      <c r="M731" s="1">
        <v>290.80077326002925</v>
      </c>
      <c r="N731" s="1">
        <v>6.8400975193321649</v>
      </c>
      <c r="O731" s="1">
        <v>0.7450516791599241</v>
      </c>
      <c r="P731" s="1">
        <v>388.2</v>
      </c>
      <c r="Q731" s="1">
        <v>3.5552965656565649</v>
      </c>
      <c r="R731" s="1">
        <v>0.95199898989898968</v>
      </c>
      <c r="S731" s="1">
        <v>5.2568484848484844E-2</v>
      </c>
      <c r="U731" s="1">
        <v>260.3233085494935</v>
      </c>
      <c r="V731" s="1">
        <v>65.593995460233785</v>
      </c>
      <c r="W731" s="1">
        <v>239.12456323762456</v>
      </c>
      <c r="X731" s="1">
        <v>51.515151515151508</v>
      </c>
      <c r="Y731" s="1">
        <v>8.5233867048372076</v>
      </c>
      <c r="Z731" s="1">
        <v>2.1125224417640429</v>
      </c>
      <c r="AA731" s="1">
        <v>8.6054063502827862</v>
      </c>
      <c r="AB731" s="1">
        <v>1.6976547146514389</v>
      </c>
      <c r="AC731" s="1">
        <v>0.74505167915992421</v>
      </c>
      <c r="AD731" s="1">
        <v>15.533640735202376</v>
      </c>
      <c r="AE731" s="1">
        <v>1.4485304141669291</v>
      </c>
      <c r="AF731" s="1">
        <v>0.33398650860990714</v>
      </c>
      <c r="AG731" s="1">
        <v>4.7350100239110316E-3</v>
      </c>
      <c r="AH731" s="1">
        <v>4.5206902351455751</v>
      </c>
      <c r="AI731" s="1">
        <v>1.7045797358915187</v>
      </c>
      <c r="AJ731" s="1">
        <v>5.2261315289695256</v>
      </c>
      <c r="AK731" s="1">
        <v>8.4848484848484809</v>
      </c>
      <c r="BI731" s="8" t="s">
        <v>67</v>
      </c>
      <c r="BJ731" s="8" t="s">
        <v>67</v>
      </c>
      <c r="BK731" s="5" t="s">
        <v>67</v>
      </c>
      <c r="BL731" s="5" t="s">
        <v>67</v>
      </c>
      <c r="BM731" s="5" t="s">
        <v>67</v>
      </c>
      <c r="BN731" s="5" t="s">
        <v>67</v>
      </c>
      <c r="BO731" s="5" t="s">
        <v>67</v>
      </c>
      <c r="BP731" s="5" t="s">
        <v>67</v>
      </c>
      <c r="BQ731" s="5" t="s">
        <v>67</v>
      </c>
      <c r="BR731" s="5" t="s">
        <v>67</v>
      </c>
      <c r="BS731" s="5" t="s">
        <v>67</v>
      </c>
      <c r="BT731" s="5" t="s">
        <v>67</v>
      </c>
      <c r="BU731" s="5" t="s">
        <v>67</v>
      </c>
      <c r="BV731" s="5" t="s">
        <v>67</v>
      </c>
      <c r="BW731" s="5" t="s">
        <v>67</v>
      </c>
      <c r="BX731" s="5" t="s">
        <v>67</v>
      </c>
      <c r="BY731" s="5" t="s">
        <v>67</v>
      </c>
      <c r="BZ731" s="5" t="s">
        <v>67</v>
      </c>
      <c r="CA731" s="5"/>
      <c r="CB731" s="5" t="s">
        <v>67</v>
      </c>
      <c r="CC731" s="5" t="s">
        <v>67</v>
      </c>
      <c r="CD731" s="5" t="s">
        <v>67</v>
      </c>
      <c r="CE731" s="5" t="s">
        <v>67</v>
      </c>
      <c r="CF731" s="5" t="s">
        <v>67</v>
      </c>
      <c r="CG731" s="5" t="s">
        <v>67</v>
      </c>
      <c r="CJ731"/>
      <c r="CK731"/>
      <c r="CT731" s="5"/>
      <c r="CU731" s="5"/>
      <c r="CV731" s="5"/>
      <c r="CW731" s="5"/>
      <c r="CX731" s="5"/>
      <c r="CY731" s="5"/>
      <c r="CZ731" s="5"/>
      <c r="DA731" s="5"/>
    </row>
    <row r="732" spans="1:105" s="1" customFormat="1" x14ac:dyDescent="0.25">
      <c r="A732" s="5" t="str">
        <f t="shared" si="12"/>
        <v>Kojonup2014CVHyola450_TTFert0N</v>
      </c>
      <c r="B732" s="1" t="s">
        <v>71</v>
      </c>
      <c r="C732" s="1">
        <v>2014</v>
      </c>
      <c r="D732" s="5" t="s">
        <v>64</v>
      </c>
      <c r="E732" s="2">
        <v>41921</v>
      </c>
      <c r="F732" s="1">
        <v>0</v>
      </c>
      <c r="G732" s="1" t="s">
        <v>65</v>
      </c>
      <c r="H732" s="1" t="s">
        <v>68</v>
      </c>
      <c r="I732" s="1" t="s">
        <v>90</v>
      </c>
      <c r="J732" s="1" t="s">
        <v>74</v>
      </c>
      <c r="K732" s="1">
        <v>5.273029814750088</v>
      </c>
      <c r="L732" s="1">
        <v>0</v>
      </c>
      <c r="M732" s="1">
        <v>115.96117947924745</v>
      </c>
      <c r="N732" s="1">
        <v>179.26441869502631</v>
      </c>
      <c r="O732" s="1">
        <v>0.47106898067305775</v>
      </c>
      <c r="P732" s="1">
        <v>300.96969696969694</v>
      </c>
      <c r="Q732" s="1">
        <v>0.1253480808080808</v>
      </c>
      <c r="R732" s="1">
        <v>0.42584404040404039</v>
      </c>
      <c r="S732" s="1">
        <v>0.7991305050505052</v>
      </c>
      <c r="U732" s="1">
        <v>160.07819697301969</v>
      </c>
      <c r="W732" s="1">
        <v>160.07819697301969</v>
      </c>
      <c r="X732" s="1">
        <v>75.151515151515142</v>
      </c>
      <c r="Y732" s="1">
        <v>2.2159841997054346</v>
      </c>
      <c r="Z732" s="1" t="s">
        <v>67</v>
      </c>
      <c r="AA732" s="1">
        <v>12.48592108515609</v>
      </c>
      <c r="AB732" s="1">
        <v>19.931542524748085</v>
      </c>
      <c r="AC732" s="1">
        <v>0.4710689806730578</v>
      </c>
      <c r="AD732" s="1">
        <v>30.441774497014578</v>
      </c>
      <c r="AE732" s="1">
        <v>4.0352967853811594E-2</v>
      </c>
      <c r="AF732" s="1">
        <v>9.4662083452170878E-2</v>
      </c>
      <c r="AG732" s="1">
        <v>0.13490555309751051</v>
      </c>
      <c r="AH732" s="1">
        <v>33.905459452965445</v>
      </c>
      <c r="AI732" s="1" t="s">
        <v>67</v>
      </c>
      <c r="AJ732" s="1">
        <v>33.905459452965445</v>
      </c>
      <c r="AK732" s="1">
        <v>18.670208243332535</v>
      </c>
      <c r="BI732" s="8" t="s">
        <v>67</v>
      </c>
      <c r="BJ732" s="8">
        <v>1.2325628223790928E-3</v>
      </c>
      <c r="BK732" s="5" t="s">
        <v>67</v>
      </c>
      <c r="BL732" s="5">
        <v>2.1833999999999999E-2</v>
      </c>
      <c r="BM732" s="5">
        <v>2.1853333333333339E-2</v>
      </c>
      <c r="BN732" s="5">
        <v>7.4866666666666666E-3</v>
      </c>
      <c r="BO732" s="5" t="s">
        <v>67</v>
      </c>
      <c r="BP732" s="5" t="s">
        <v>67</v>
      </c>
      <c r="BQ732" s="5">
        <v>0.16810205990348895</v>
      </c>
      <c r="BR732" s="5">
        <v>0.85463576189499901</v>
      </c>
      <c r="BS732" s="5">
        <v>3.8881086410500525</v>
      </c>
      <c r="BT732" s="5" t="s">
        <v>67</v>
      </c>
      <c r="BU732" s="5" t="s">
        <v>67</v>
      </c>
      <c r="BV732" s="5" t="s">
        <v>67</v>
      </c>
      <c r="BW732" s="5" t="s">
        <v>67</v>
      </c>
      <c r="BX732" s="5" t="s">
        <v>67</v>
      </c>
      <c r="BY732" s="5" t="s">
        <v>67</v>
      </c>
      <c r="BZ732" s="5">
        <v>1.1087730957133053E-3</v>
      </c>
      <c r="CA732" s="5"/>
      <c r="CB732" s="5" t="s">
        <v>67</v>
      </c>
      <c r="CC732" s="5" t="s">
        <v>67</v>
      </c>
      <c r="CD732" s="5" t="s">
        <v>67</v>
      </c>
      <c r="CE732" s="5" t="s">
        <v>67</v>
      </c>
      <c r="CF732" s="5">
        <v>0.12246328896771978</v>
      </c>
      <c r="CG732" s="5" t="s">
        <v>67</v>
      </c>
      <c r="CJ732"/>
      <c r="CK732"/>
      <c r="CT732" s="5"/>
      <c r="CU732" s="5"/>
      <c r="CV732" s="5"/>
      <c r="CW732" s="5"/>
      <c r="CX732" s="5"/>
      <c r="CY732" s="5"/>
      <c r="CZ732" s="5"/>
      <c r="DA732" s="5"/>
    </row>
    <row r="733" spans="1:105" s="1" customFormat="1" x14ac:dyDescent="0.25">
      <c r="A733" s="5" t="str">
        <f t="shared" si="12"/>
        <v>Kojonup2014CVHyola450_TTFert150N</v>
      </c>
      <c r="B733" s="1" t="s">
        <v>71</v>
      </c>
      <c r="C733" s="1">
        <v>2014</v>
      </c>
      <c r="D733" s="5" t="s">
        <v>64</v>
      </c>
      <c r="E733" s="2">
        <v>41921</v>
      </c>
      <c r="F733" s="1">
        <v>150</v>
      </c>
      <c r="G733" s="1" t="s">
        <v>65</v>
      </c>
      <c r="H733" s="1" t="s">
        <v>68</v>
      </c>
      <c r="I733" s="1" t="s">
        <v>90</v>
      </c>
      <c r="J733" s="1" t="s">
        <v>74</v>
      </c>
      <c r="K733" s="1">
        <v>6.8933702170309772</v>
      </c>
      <c r="L733" s="1">
        <v>0.16541237668713546</v>
      </c>
      <c r="M733" s="1">
        <v>323.54077573765852</v>
      </c>
      <c r="N733" s="1">
        <v>453.60254872288039</v>
      </c>
      <c r="O733" s="1">
        <v>3.9918323396822264</v>
      </c>
      <c r="P733" s="1">
        <v>788.19393939393933</v>
      </c>
      <c r="Q733" s="1">
        <v>0.16885494949494947</v>
      </c>
      <c r="R733" s="1">
        <v>0.9127482828282828</v>
      </c>
      <c r="S733" s="1">
        <v>1.4773559595959596</v>
      </c>
      <c r="U733" s="1">
        <v>169.55273028783512</v>
      </c>
      <c r="W733" s="1">
        <v>165.23731810145517</v>
      </c>
      <c r="X733" s="1">
        <v>65.454545454545453</v>
      </c>
      <c r="Y733" s="1">
        <v>0.40346802663928488</v>
      </c>
      <c r="Z733" s="1">
        <v>0.16541237668713543</v>
      </c>
      <c r="AA733" s="1">
        <v>12.134670815314385</v>
      </c>
      <c r="AB733" s="1">
        <v>27.90954619977115</v>
      </c>
      <c r="AC733" s="1">
        <v>0.47403580345646368</v>
      </c>
      <c r="AD733" s="1">
        <v>38.837791276297644</v>
      </c>
      <c r="AE733" s="1">
        <v>2.8446772172892008E-2</v>
      </c>
      <c r="AF733" s="1">
        <v>7.9923716091777106E-2</v>
      </c>
      <c r="AG733" s="1">
        <v>0.16108876815859746</v>
      </c>
      <c r="AH733" s="1">
        <v>26.745220636397775</v>
      </c>
      <c r="AI733" s="1" t="s">
        <v>67</v>
      </c>
      <c r="AJ733" s="1">
        <v>23.319343944404164</v>
      </c>
      <c r="AK733" s="1">
        <v>10.497277621629562</v>
      </c>
      <c r="BI733" s="8" t="s">
        <v>67</v>
      </c>
      <c r="BJ733" s="8">
        <v>2.0333333333335691E-4</v>
      </c>
      <c r="BK733" s="5" t="s">
        <v>67</v>
      </c>
      <c r="BL733" s="5" t="s">
        <v>67</v>
      </c>
      <c r="BM733" s="5">
        <v>2.1649999999999999E-2</v>
      </c>
      <c r="BN733" s="5">
        <v>8.1266666666666657E-3</v>
      </c>
      <c r="BO733" s="5" t="s">
        <v>67</v>
      </c>
      <c r="BP733" s="5" t="s">
        <v>67</v>
      </c>
      <c r="BQ733" s="5" t="s">
        <v>67</v>
      </c>
      <c r="BR733" s="5">
        <v>2.6254293937448585</v>
      </c>
      <c r="BS733" s="5">
        <v>9.771441988659431</v>
      </c>
      <c r="BT733" s="5" t="s">
        <v>67</v>
      </c>
      <c r="BU733" s="5" t="s">
        <v>67</v>
      </c>
      <c r="BV733" s="5" t="s">
        <v>67</v>
      </c>
      <c r="BW733" s="5" t="s">
        <v>67</v>
      </c>
      <c r="BX733" s="5" t="s">
        <v>67</v>
      </c>
      <c r="BY733" s="5" t="s">
        <v>67</v>
      </c>
      <c r="BZ733" s="5">
        <v>9.159148432032263E-4</v>
      </c>
      <c r="CA733" s="5"/>
      <c r="CB733" s="5" t="s">
        <v>67</v>
      </c>
      <c r="CC733" s="5" t="s">
        <v>67</v>
      </c>
      <c r="CD733" s="5" t="s">
        <v>67</v>
      </c>
      <c r="CE733" s="5" t="s">
        <v>67</v>
      </c>
      <c r="CF733" s="5">
        <v>6.1906555797598781E-2</v>
      </c>
      <c r="CG733" s="5" t="s">
        <v>67</v>
      </c>
      <c r="CJ733"/>
      <c r="CK733"/>
      <c r="CT733" s="5"/>
      <c r="CU733" s="5"/>
      <c r="CV733" s="5"/>
      <c r="CW733" s="5"/>
      <c r="CX733" s="5"/>
      <c r="CY733" s="5"/>
      <c r="CZ733" s="5"/>
      <c r="DA733" s="5"/>
    </row>
    <row r="734" spans="1:105" s="1" customFormat="1" x14ac:dyDescent="0.25">
      <c r="A734" s="5" t="str">
        <f t="shared" si="12"/>
        <v>Kojonup2014CVHyola50Fert0N</v>
      </c>
      <c r="B734" s="1" t="s">
        <v>71</v>
      </c>
      <c r="C734" s="1">
        <v>2014</v>
      </c>
      <c r="D734" s="5" t="s">
        <v>64</v>
      </c>
      <c r="E734" s="2">
        <v>41821</v>
      </c>
      <c r="F734" s="1">
        <v>0</v>
      </c>
      <c r="G734" s="1" t="s">
        <v>62</v>
      </c>
      <c r="H734" s="1" t="s">
        <v>68</v>
      </c>
      <c r="I734" s="1" t="s">
        <v>91</v>
      </c>
      <c r="J734" s="1" t="s">
        <v>73</v>
      </c>
      <c r="K734" s="1">
        <v>15.535582054889346</v>
      </c>
      <c r="L734" s="1">
        <v>4.3674482481409527</v>
      </c>
      <c r="M734" s="1">
        <v>0</v>
      </c>
      <c r="N734" s="1">
        <v>0</v>
      </c>
      <c r="O734" s="1">
        <v>0</v>
      </c>
      <c r="P734" s="1">
        <v>19.903030303030302</v>
      </c>
      <c r="Q734" s="1">
        <v>0.20517733333333332</v>
      </c>
      <c r="R734" s="1">
        <v>0</v>
      </c>
      <c r="S734" s="1">
        <v>0</v>
      </c>
      <c r="U734" s="1">
        <v>238.59616983791409</v>
      </c>
      <c r="V734" s="1">
        <v>66.476994206773611</v>
      </c>
      <c r="W734" s="1">
        <v>200.92369978339033</v>
      </c>
      <c r="X734" s="1">
        <v>52.72727272727272</v>
      </c>
      <c r="Y734" s="1">
        <v>1.6584831975207475</v>
      </c>
      <c r="Z734" s="1">
        <v>0.74240949601222661</v>
      </c>
      <c r="AA734" s="1" t="s">
        <v>67</v>
      </c>
      <c r="AB734" s="1" t="s">
        <v>67</v>
      </c>
      <c r="AC734" s="1" t="s">
        <v>67</v>
      </c>
      <c r="AD734" s="1">
        <v>2.0439343396842058</v>
      </c>
      <c r="AE734" s="1">
        <v>6.020225486284686E-2</v>
      </c>
      <c r="AF734" s="1" t="s">
        <v>67</v>
      </c>
      <c r="AG734" s="1" t="s">
        <v>67</v>
      </c>
      <c r="AH734" s="1">
        <v>13.339950603806509</v>
      </c>
      <c r="AI734" s="1">
        <v>13.504902105191308</v>
      </c>
      <c r="AJ734" s="1">
        <v>17.639360060635468</v>
      </c>
      <c r="AK734" s="1">
        <v>15.88526354191656</v>
      </c>
      <c r="BI734" s="8" t="s">
        <v>67</v>
      </c>
      <c r="BJ734" s="8" t="s">
        <v>67</v>
      </c>
      <c r="BK734" s="5" t="s">
        <v>67</v>
      </c>
      <c r="BL734" s="5" t="s">
        <v>67</v>
      </c>
      <c r="BM734" s="5" t="s">
        <v>67</v>
      </c>
      <c r="BN734" s="5" t="s">
        <v>67</v>
      </c>
      <c r="BO734" s="5" t="s">
        <v>67</v>
      </c>
      <c r="BP734" s="5" t="s">
        <v>67</v>
      </c>
      <c r="BQ734" s="5" t="s">
        <v>67</v>
      </c>
      <c r="BR734" s="5" t="s">
        <v>67</v>
      </c>
      <c r="BS734" s="5" t="s">
        <v>67</v>
      </c>
      <c r="BT734" s="5" t="s">
        <v>67</v>
      </c>
      <c r="BU734" s="5" t="s">
        <v>67</v>
      </c>
      <c r="BV734" s="5" t="s">
        <v>67</v>
      </c>
      <c r="BW734" s="5" t="s">
        <v>67</v>
      </c>
      <c r="BX734" s="5" t="s">
        <v>67</v>
      </c>
      <c r="BY734" s="5" t="s">
        <v>67</v>
      </c>
      <c r="BZ734" s="5" t="s">
        <v>67</v>
      </c>
      <c r="CA734" s="5"/>
      <c r="CB734" s="5" t="s">
        <v>67</v>
      </c>
      <c r="CC734" s="5" t="s">
        <v>67</v>
      </c>
      <c r="CD734" s="5" t="s">
        <v>67</v>
      </c>
      <c r="CE734" s="5" t="s">
        <v>67</v>
      </c>
      <c r="CF734" s="5" t="s">
        <v>67</v>
      </c>
      <c r="CG734" s="5" t="s">
        <v>67</v>
      </c>
      <c r="CJ734"/>
      <c r="CK734"/>
      <c r="CT734" s="5"/>
      <c r="CU734" s="5"/>
      <c r="CV734" s="5"/>
      <c r="CW734" s="5"/>
      <c r="CX734" s="5"/>
      <c r="CY734" s="5"/>
      <c r="CZ734" s="5"/>
      <c r="DA734" s="5"/>
    </row>
    <row r="735" spans="1:105" s="1" customFormat="1" x14ac:dyDescent="0.25">
      <c r="A735" s="5" t="str">
        <f t="shared" si="12"/>
        <v>Kojonup2014CVHyola50Fert150N</v>
      </c>
      <c r="B735" s="1" t="s">
        <v>71</v>
      </c>
      <c r="C735" s="1">
        <v>2014</v>
      </c>
      <c r="D735" s="5" t="s">
        <v>64</v>
      </c>
      <c r="E735" s="2">
        <v>41821</v>
      </c>
      <c r="F735" s="1">
        <v>150</v>
      </c>
      <c r="G735" s="1" t="s">
        <v>62</v>
      </c>
      <c r="H735" s="1" t="s">
        <v>68</v>
      </c>
      <c r="I735" s="1" t="s">
        <v>91</v>
      </c>
      <c r="J735" s="1" t="s">
        <v>73</v>
      </c>
      <c r="K735" s="1">
        <v>31.578808746223761</v>
      </c>
      <c r="L735" s="1">
        <v>9.9424033749883574</v>
      </c>
      <c r="M735" s="1">
        <v>0</v>
      </c>
      <c r="N735" s="1">
        <v>0</v>
      </c>
      <c r="O735" s="1">
        <v>0</v>
      </c>
      <c r="P735" s="1">
        <v>41.521212121212116</v>
      </c>
      <c r="Q735" s="1">
        <v>0.75445551515151499</v>
      </c>
      <c r="R735" s="1">
        <v>0</v>
      </c>
      <c r="S735" s="1">
        <v>0</v>
      </c>
      <c r="U735" s="1">
        <v>257.19776619400994</v>
      </c>
      <c r="V735" s="1">
        <v>61.196891579039708</v>
      </c>
      <c r="W735" s="1">
        <v>211.04658334901811</v>
      </c>
      <c r="X735" s="1">
        <v>46.666666666666664</v>
      </c>
      <c r="Y735" s="1">
        <v>4.4909440055689815</v>
      </c>
      <c r="Z735" s="1">
        <v>2.604582275670225</v>
      </c>
      <c r="AA735" s="1" t="s">
        <v>67</v>
      </c>
      <c r="AB735" s="1" t="s">
        <v>67</v>
      </c>
      <c r="AC735" s="1" t="s">
        <v>67</v>
      </c>
      <c r="AD735" s="1">
        <v>6.9121391468155604</v>
      </c>
      <c r="AE735" s="1">
        <v>0.10731492656186678</v>
      </c>
      <c r="AF735" s="1" t="s">
        <v>67</v>
      </c>
      <c r="AG735" s="1" t="s">
        <v>67</v>
      </c>
      <c r="AH735" s="1">
        <v>11.238269945218276</v>
      </c>
      <c r="AI735" s="1">
        <v>1.68701256481479</v>
      </c>
      <c r="AJ735" s="1">
        <v>3.7006897426605283</v>
      </c>
      <c r="AK735" s="1">
        <v>8.5495369573732578</v>
      </c>
      <c r="BI735" s="8" t="s">
        <v>67</v>
      </c>
      <c r="BJ735" s="8" t="s">
        <v>67</v>
      </c>
      <c r="BK735" s="5" t="s">
        <v>67</v>
      </c>
      <c r="BL735" s="5" t="s">
        <v>67</v>
      </c>
      <c r="BM735" s="5" t="s">
        <v>67</v>
      </c>
      <c r="BN735" s="5" t="s">
        <v>67</v>
      </c>
      <c r="BO735" s="5" t="s">
        <v>67</v>
      </c>
      <c r="BP735" s="5" t="s">
        <v>67</v>
      </c>
      <c r="BQ735" s="5" t="s">
        <v>67</v>
      </c>
      <c r="BR735" s="5" t="s">
        <v>67</v>
      </c>
      <c r="BS735" s="5" t="s">
        <v>67</v>
      </c>
      <c r="BT735" s="5" t="s">
        <v>67</v>
      </c>
      <c r="BU735" s="5" t="s">
        <v>67</v>
      </c>
      <c r="BV735" s="5" t="s">
        <v>67</v>
      </c>
      <c r="BW735" s="5" t="s">
        <v>67</v>
      </c>
      <c r="BX735" s="5" t="s">
        <v>67</v>
      </c>
      <c r="BY735" s="5" t="s">
        <v>67</v>
      </c>
      <c r="BZ735" s="5" t="s">
        <v>67</v>
      </c>
      <c r="CA735" s="5"/>
      <c r="CB735" s="5" t="s">
        <v>67</v>
      </c>
      <c r="CC735" s="5" t="s">
        <v>67</v>
      </c>
      <c r="CD735" s="5" t="s">
        <v>67</v>
      </c>
      <c r="CE735" s="5" t="s">
        <v>67</v>
      </c>
      <c r="CF735" s="5" t="s">
        <v>67</v>
      </c>
      <c r="CG735" s="5" t="s">
        <v>67</v>
      </c>
      <c r="CJ735"/>
      <c r="CK735"/>
      <c r="CT735" s="5"/>
      <c r="CU735" s="5"/>
      <c r="CV735" s="5"/>
      <c r="CW735" s="5"/>
      <c r="CX735" s="5"/>
      <c r="CY735" s="5"/>
      <c r="CZ735" s="5"/>
      <c r="DA735" s="5"/>
    </row>
    <row r="736" spans="1:105" s="1" customFormat="1" x14ac:dyDescent="0.25">
      <c r="A736" s="5" t="str">
        <f t="shared" si="12"/>
        <v>Kojonup2014CVHyola50Fert0N</v>
      </c>
      <c r="B736" s="1" t="s">
        <v>71</v>
      </c>
      <c r="C736" s="1">
        <v>2014</v>
      </c>
      <c r="D736" s="5" t="s">
        <v>64</v>
      </c>
      <c r="E736" s="2">
        <v>41850</v>
      </c>
      <c r="F736" s="1">
        <v>0</v>
      </c>
      <c r="G736" s="1" t="s">
        <v>62</v>
      </c>
      <c r="H736" s="1" t="s">
        <v>68</v>
      </c>
      <c r="I736" s="1" t="s">
        <v>91</v>
      </c>
      <c r="J736" s="1" t="s">
        <v>73</v>
      </c>
      <c r="K736" s="1">
        <v>24.521912126268763</v>
      </c>
      <c r="L736" s="1">
        <v>7.7777553563368125</v>
      </c>
      <c r="M736" s="1">
        <v>3.9966437517989739</v>
      </c>
      <c r="N736" s="1">
        <v>0</v>
      </c>
      <c r="O736" s="1">
        <v>2.4733857352924105</v>
      </c>
      <c r="P736" s="1">
        <v>38.769696969696973</v>
      </c>
      <c r="Q736" s="1">
        <v>0.67762141414141397</v>
      </c>
      <c r="R736" s="1">
        <v>1.1318181818181818E-2</v>
      </c>
      <c r="S736" s="1">
        <v>0</v>
      </c>
      <c r="U736" s="1">
        <v>164.07474852734484</v>
      </c>
      <c r="V736" s="1">
        <v>32.020071633464866</v>
      </c>
      <c r="W736" s="1">
        <v>129.7298741837873</v>
      </c>
      <c r="X736" s="1">
        <v>91.515151515151501</v>
      </c>
      <c r="Y736" s="1">
        <v>5.7633988680897197</v>
      </c>
      <c r="Z736" s="1">
        <v>1.1935347960366545</v>
      </c>
      <c r="AA736" s="1">
        <v>0.95721354854402252</v>
      </c>
      <c r="AB736" s="1" t="s">
        <v>67</v>
      </c>
      <c r="AC736" s="1">
        <v>0.38015807750841113</v>
      </c>
      <c r="AD736" s="1">
        <v>5.9648311195426773</v>
      </c>
      <c r="AE736" s="1">
        <v>0.15306533920250198</v>
      </c>
      <c r="AF736" s="1">
        <v>1.9157773239134378E-3</v>
      </c>
      <c r="AG736" s="1" t="s">
        <v>67</v>
      </c>
      <c r="AH736" s="1">
        <v>27.444448014369701</v>
      </c>
      <c r="AI736" s="1">
        <v>1.6444818404839543</v>
      </c>
      <c r="AJ736" s="1">
        <v>17.019383987535292</v>
      </c>
      <c r="AK736" s="1">
        <v>7.1453491651828536</v>
      </c>
      <c r="BI736" s="8" t="s">
        <v>67</v>
      </c>
      <c r="BJ736" s="8" t="s">
        <v>67</v>
      </c>
      <c r="BK736" s="5">
        <v>3.2087000000000004E-2</v>
      </c>
      <c r="BL736" s="5" t="s">
        <v>67</v>
      </c>
      <c r="BM736" s="5" t="s">
        <v>67</v>
      </c>
      <c r="BN736" s="5" t="s">
        <v>67</v>
      </c>
      <c r="BO736" s="5" t="s">
        <v>67</v>
      </c>
      <c r="BP736" s="5">
        <v>1.2559812909090908</v>
      </c>
      <c r="BQ736" s="5" t="s">
        <v>67</v>
      </c>
      <c r="BR736" s="5" t="s">
        <v>67</v>
      </c>
      <c r="BS736" s="5" t="s">
        <v>67</v>
      </c>
      <c r="BT736" s="5" t="s">
        <v>67</v>
      </c>
      <c r="BU736" s="5" t="s">
        <v>67</v>
      </c>
      <c r="BV736" s="5" t="s">
        <v>67</v>
      </c>
      <c r="BW736" s="5" t="s">
        <v>67</v>
      </c>
      <c r="BX736" s="5">
        <v>1.0462165167879258E-3</v>
      </c>
      <c r="BY736" s="5" t="s">
        <v>67</v>
      </c>
      <c r="BZ736" s="5" t="s">
        <v>67</v>
      </c>
      <c r="CA736" s="5"/>
      <c r="CB736" s="5" t="s">
        <v>67</v>
      </c>
      <c r="CC736" s="5" t="s">
        <v>67</v>
      </c>
      <c r="CD736" s="5">
        <v>0.22465579177222916</v>
      </c>
      <c r="CE736" s="5" t="s">
        <v>67</v>
      </c>
      <c r="CF736" s="5" t="s">
        <v>67</v>
      </c>
      <c r="CG736" s="5" t="s">
        <v>67</v>
      </c>
      <c r="CJ736"/>
      <c r="CK736"/>
      <c r="CT736" s="5"/>
      <c r="CU736" s="5"/>
      <c r="CV736" s="5"/>
      <c r="CW736" s="5"/>
      <c r="CX736" s="5"/>
      <c r="CY736" s="5"/>
      <c r="CZ736" s="5"/>
      <c r="DA736" s="5"/>
    </row>
    <row r="737" spans="1:105" s="1" customFormat="1" x14ac:dyDescent="0.25">
      <c r="A737" s="5" t="str">
        <f t="shared" si="12"/>
        <v>Kojonup2014CVHyola50Fert150N</v>
      </c>
      <c r="B737" s="1" t="s">
        <v>71</v>
      </c>
      <c r="C737" s="1">
        <v>2014</v>
      </c>
      <c r="D737" s="5" t="s">
        <v>64</v>
      </c>
      <c r="E737" s="2">
        <v>41850</v>
      </c>
      <c r="F737" s="1">
        <v>150</v>
      </c>
      <c r="G737" s="1" t="s">
        <v>62</v>
      </c>
      <c r="H737" s="1" t="s">
        <v>68</v>
      </c>
      <c r="I737" s="1" t="s">
        <v>91</v>
      </c>
      <c r="J737" s="1" t="s">
        <v>73</v>
      </c>
      <c r="K737" s="1">
        <v>91.950110594139559</v>
      </c>
      <c r="L737" s="1">
        <v>37.920042300111859</v>
      </c>
      <c r="M737" s="1">
        <v>21.321787070953309</v>
      </c>
      <c r="N737" s="1">
        <v>0</v>
      </c>
      <c r="O737" s="1">
        <v>1.5292721560073745</v>
      </c>
      <c r="P737" s="1">
        <v>152.72121212121209</v>
      </c>
      <c r="Q737" s="1">
        <v>4.3729381818181814</v>
      </c>
      <c r="R737" s="1">
        <v>8.2175757575757569E-2</v>
      </c>
      <c r="S737" s="1">
        <v>0</v>
      </c>
      <c r="U737" s="1">
        <v>212.69487146468086</v>
      </c>
      <c r="V737" s="1">
        <v>43.951884075880507</v>
      </c>
      <c r="W737" s="1">
        <v>163.14652470576445</v>
      </c>
      <c r="X737" s="1">
        <v>76.36363636363636</v>
      </c>
      <c r="Y737" s="1">
        <v>7.2004656935834968</v>
      </c>
      <c r="Z737" s="1">
        <v>2.3282719598781849</v>
      </c>
      <c r="AA737" s="1">
        <v>1.3329845503342113</v>
      </c>
      <c r="AB737" s="1" t="s">
        <v>67</v>
      </c>
      <c r="AC737" s="1">
        <v>1.5292721560073743</v>
      </c>
      <c r="AD737" s="1">
        <v>11.337547425899849</v>
      </c>
      <c r="AE737" s="1">
        <v>0.41993726631577982</v>
      </c>
      <c r="AF737" s="1">
        <v>5.418696877423879E-3</v>
      </c>
      <c r="AG737" s="1" t="s">
        <v>67</v>
      </c>
      <c r="AH737" s="1">
        <v>6.1953877753993591</v>
      </c>
      <c r="AI737" s="1">
        <v>2.9298130167966061</v>
      </c>
      <c r="AJ737" s="1">
        <v>3.289833788144183</v>
      </c>
      <c r="AK737" s="1">
        <v>7.7867181866428961E-7</v>
      </c>
      <c r="BI737" s="8" t="s">
        <v>67</v>
      </c>
      <c r="BJ737" s="8" t="s">
        <v>67</v>
      </c>
      <c r="BK737" s="5">
        <v>5.006E-2</v>
      </c>
      <c r="BL737" s="5" t="s">
        <v>67</v>
      </c>
      <c r="BM737" s="5" t="s">
        <v>67</v>
      </c>
      <c r="BN737" s="5" t="s">
        <v>67</v>
      </c>
      <c r="BO737" s="5" t="s">
        <v>67</v>
      </c>
      <c r="BP737" s="5">
        <v>7.6902275151515136</v>
      </c>
      <c r="BQ737" s="5" t="s">
        <v>67</v>
      </c>
      <c r="BR737" s="5" t="s">
        <v>67</v>
      </c>
      <c r="BS737" s="5" t="s">
        <v>67</v>
      </c>
      <c r="BT737" s="5" t="s">
        <v>67</v>
      </c>
      <c r="BU737" s="5" t="s">
        <v>67</v>
      </c>
      <c r="BV737" s="5" t="s">
        <v>67</v>
      </c>
      <c r="BW737" s="5" t="s">
        <v>67</v>
      </c>
      <c r="BX737" s="5">
        <v>3.8367564426218049E-3</v>
      </c>
      <c r="BY737" s="5" t="s">
        <v>67</v>
      </c>
      <c r="BZ737" s="5" t="s">
        <v>67</v>
      </c>
      <c r="CA737" s="5"/>
      <c r="CB737" s="5" t="s">
        <v>67</v>
      </c>
      <c r="CC737" s="5" t="s">
        <v>67</v>
      </c>
      <c r="CD737" s="5">
        <v>1.0481364246115732</v>
      </c>
      <c r="CE737" s="5" t="s">
        <v>67</v>
      </c>
      <c r="CF737" s="5" t="s">
        <v>67</v>
      </c>
      <c r="CG737" s="5" t="s">
        <v>67</v>
      </c>
      <c r="CJ737"/>
      <c r="CK737"/>
      <c r="CT737" s="5"/>
      <c r="CU737" s="5"/>
      <c r="CV737" s="5"/>
      <c r="CW737" s="5"/>
      <c r="CX737" s="5"/>
      <c r="CY737" s="5"/>
      <c r="CZ737" s="5"/>
      <c r="DA737" s="5"/>
    </row>
    <row r="738" spans="1:105" s="1" customFormat="1" x14ac:dyDescent="0.25">
      <c r="A738" s="5" t="str">
        <f t="shared" si="12"/>
        <v>Kojonup2014CVHyola50Fert0N</v>
      </c>
      <c r="B738" s="1" t="s">
        <v>71</v>
      </c>
      <c r="C738" s="1">
        <v>2014</v>
      </c>
      <c r="D738" s="5" t="s">
        <v>64</v>
      </c>
      <c r="E738" s="2">
        <v>41877</v>
      </c>
      <c r="F738" s="1">
        <v>0</v>
      </c>
      <c r="G738" s="1" t="s">
        <v>62</v>
      </c>
      <c r="H738" s="1" t="s">
        <v>68</v>
      </c>
      <c r="I738" s="1" t="s">
        <v>91</v>
      </c>
      <c r="J738" s="1" t="s">
        <v>73</v>
      </c>
      <c r="K738" s="1">
        <v>28.5304233162481</v>
      </c>
      <c r="L738" s="1">
        <v>6.2511052753602572</v>
      </c>
      <c r="M738" s="1">
        <v>104.97095718714597</v>
      </c>
      <c r="N738" s="1">
        <v>0.27336591030044954</v>
      </c>
      <c r="O738" s="1">
        <v>1.5559664927633985</v>
      </c>
      <c r="P738" s="1">
        <v>141.58181818181819</v>
      </c>
      <c r="Q738" s="1">
        <v>1.2540464646464644</v>
      </c>
      <c r="R738" s="1">
        <v>0.28195949494949496</v>
      </c>
      <c r="S738" s="1">
        <v>1.8724242424242423E-3</v>
      </c>
      <c r="U738" s="1">
        <v>171.14399825235776</v>
      </c>
      <c r="V738" s="1">
        <v>48.905432257275635</v>
      </c>
      <c r="W738" s="1">
        <v>149.26566395276231</v>
      </c>
      <c r="X738" s="1">
        <v>55.757575757575751</v>
      </c>
      <c r="Y738" s="1">
        <v>3.4250720378097843</v>
      </c>
      <c r="Z738" s="1">
        <v>1.3016482421170044</v>
      </c>
      <c r="AA738" s="1">
        <v>10.401236573417574</v>
      </c>
      <c r="AB738" s="1">
        <v>0.27336591030044954</v>
      </c>
      <c r="AC738" s="1">
        <v>0.25743790644264103</v>
      </c>
      <c r="AD738" s="1">
        <v>15.100778080039035</v>
      </c>
      <c r="AE738" s="1">
        <v>0.51166852518458139</v>
      </c>
      <c r="AF738" s="1">
        <v>0.13902741093620102</v>
      </c>
      <c r="AG738" s="1">
        <v>1.8724242424242421E-3</v>
      </c>
      <c r="AH738" s="1">
        <v>5.7692128196747419</v>
      </c>
      <c r="AI738" s="1">
        <v>3.2825923519806968</v>
      </c>
      <c r="AJ738" s="1">
        <v>2.9301016568893226</v>
      </c>
      <c r="AK738" s="1">
        <v>6.8299561633846455</v>
      </c>
      <c r="BI738" s="8" t="s">
        <v>67</v>
      </c>
      <c r="BJ738" s="8" t="s">
        <v>67</v>
      </c>
      <c r="BK738" s="5" t="s">
        <v>67</v>
      </c>
      <c r="BL738" s="5" t="s">
        <v>67</v>
      </c>
      <c r="BM738" s="5" t="s">
        <v>67</v>
      </c>
      <c r="BN738" s="5" t="s">
        <v>67</v>
      </c>
      <c r="BO738" s="5" t="s">
        <v>67</v>
      </c>
      <c r="BP738" s="5" t="s">
        <v>67</v>
      </c>
      <c r="BQ738" s="5" t="s">
        <v>67</v>
      </c>
      <c r="BR738" s="5" t="s">
        <v>67</v>
      </c>
      <c r="BS738" s="5" t="s">
        <v>67</v>
      </c>
      <c r="BT738" s="5" t="s">
        <v>67</v>
      </c>
      <c r="BU738" s="5" t="s">
        <v>67</v>
      </c>
      <c r="BV738" s="5" t="s">
        <v>67</v>
      </c>
      <c r="BW738" s="5" t="s">
        <v>67</v>
      </c>
      <c r="BX738" s="5" t="s">
        <v>67</v>
      </c>
      <c r="BY738" s="5" t="s">
        <v>67</v>
      </c>
      <c r="BZ738" s="5" t="s">
        <v>67</v>
      </c>
      <c r="CA738" s="5"/>
      <c r="CB738" s="5" t="s">
        <v>67</v>
      </c>
      <c r="CC738" s="5" t="s">
        <v>67</v>
      </c>
      <c r="CD738" s="5" t="s">
        <v>67</v>
      </c>
      <c r="CE738" s="5" t="s">
        <v>67</v>
      </c>
      <c r="CF738" s="5" t="s">
        <v>67</v>
      </c>
      <c r="CG738" s="5" t="s">
        <v>67</v>
      </c>
      <c r="CJ738"/>
      <c r="CK738"/>
      <c r="CT738" s="5"/>
      <c r="CU738" s="5"/>
      <c r="CV738" s="5"/>
      <c r="CW738" s="5"/>
      <c r="CX738" s="5"/>
      <c r="CY738" s="5"/>
      <c r="CZ738" s="5"/>
      <c r="DA738" s="5"/>
    </row>
    <row r="739" spans="1:105" s="1" customFormat="1" x14ac:dyDescent="0.25">
      <c r="A739" s="5" t="str">
        <f t="shared" si="12"/>
        <v>Kojonup2014CVHyola50Fert150N</v>
      </c>
      <c r="B739" s="1" t="s">
        <v>71</v>
      </c>
      <c r="C739" s="1">
        <v>2014</v>
      </c>
      <c r="D739" s="5" t="s">
        <v>64</v>
      </c>
      <c r="E739" s="2">
        <v>41877</v>
      </c>
      <c r="F739" s="1">
        <v>150</v>
      </c>
      <c r="G739" s="1" t="s">
        <v>62</v>
      </c>
      <c r="H739" s="1" t="s">
        <v>68</v>
      </c>
      <c r="I739" s="1" t="s">
        <v>91</v>
      </c>
      <c r="J739" s="1" t="s">
        <v>73</v>
      </c>
      <c r="K739" s="1">
        <v>105.12318152538641</v>
      </c>
      <c r="L739" s="1">
        <v>25.356789295362759</v>
      </c>
      <c r="M739" s="1">
        <v>346.93439411995041</v>
      </c>
      <c r="N739" s="1">
        <v>1.505863515573461</v>
      </c>
      <c r="O739" s="1">
        <v>12.667650331605662</v>
      </c>
      <c r="P739" s="1">
        <v>491.58787878787871</v>
      </c>
      <c r="Q739" s="1">
        <v>4.4438092929292923</v>
      </c>
      <c r="R739" s="1">
        <v>1.1004563636363638</v>
      </c>
      <c r="S739" s="1">
        <v>1.2254141414141414E-2</v>
      </c>
      <c r="U739" s="1">
        <v>235.16101362165554</v>
      </c>
      <c r="V739" s="1">
        <v>49.204613633997603</v>
      </c>
      <c r="W739" s="1">
        <v>199.1716151409083</v>
      </c>
      <c r="X739" s="1">
        <v>51.515151515151508</v>
      </c>
      <c r="Y739" s="1">
        <v>10.919279711227784</v>
      </c>
      <c r="Z739" s="1">
        <v>3.7838946783537248</v>
      </c>
      <c r="AA739" s="1">
        <v>22.639707919611826</v>
      </c>
      <c r="AB739" s="1">
        <v>0.20018100891374199</v>
      </c>
      <c r="AC739" s="1">
        <v>6.8043714338286216</v>
      </c>
      <c r="AD739" s="1">
        <v>41.424151980571352</v>
      </c>
      <c r="AE739" s="1">
        <v>0.81571465322601855</v>
      </c>
      <c r="AF739" s="1">
        <v>0.19144174385529972</v>
      </c>
      <c r="AG739" s="1">
        <v>3.9376014777283436E-3</v>
      </c>
      <c r="AH739" s="1">
        <v>8.481871610693398</v>
      </c>
      <c r="AI739" s="1">
        <v>2.7518928095505397</v>
      </c>
      <c r="AJ739" s="1">
        <v>4.9456001307535349</v>
      </c>
      <c r="AK739" s="1">
        <v>1.6034856430695104</v>
      </c>
      <c r="BI739" s="8" t="s">
        <v>67</v>
      </c>
      <c r="BJ739" s="8" t="s">
        <v>67</v>
      </c>
      <c r="BK739" s="5" t="s">
        <v>67</v>
      </c>
      <c r="BL739" s="5" t="s">
        <v>67</v>
      </c>
      <c r="BM739" s="5" t="s">
        <v>67</v>
      </c>
      <c r="BN739" s="5" t="s">
        <v>67</v>
      </c>
      <c r="BO739" s="5" t="s">
        <v>67</v>
      </c>
      <c r="BP739" s="5" t="s">
        <v>67</v>
      </c>
      <c r="BQ739" s="5" t="s">
        <v>67</v>
      </c>
      <c r="BR739" s="5" t="s">
        <v>67</v>
      </c>
      <c r="BS739" s="5" t="s">
        <v>67</v>
      </c>
      <c r="BT739" s="5" t="s">
        <v>67</v>
      </c>
      <c r="BU739" s="5" t="s">
        <v>67</v>
      </c>
      <c r="BV739" s="5" t="s">
        <v>67</v>
      </c>
      <c r="BW739" s="5" t="s">
        <v>67</v>
      </c>
      <c r="BX739" s="5" t="s">
        <v>67</v>
      </c>
      <c r="BY739" s="5" t="s">
        <v>67</v>
      </c>
      <c r="BZ739" s="5" t="s">
        <v>67</v>
      </c>
      <c r="CA739" s="5"/>
      <c r="CB739" s="5" t="s">
        <v>67</v>
      </c>
      <c r="CC739" s="5" t="s">
        <v>67</v>
      </c>
      <c r="CD739" s="5" t="s">
        <v>67</v>
      </c>
      <c r="CE739" s="5" t="s">
        <v>67</v>
      </c>
      <c r="CF739" s="5" t="s">
        <v>67</v>
      </c>
      <c r="CG739" s="5" t="s">
        <v>67</v>
      </c>
      <c r="CJ739"/>
      <c r="CK739"/>
      <c r="CT739" s="5"/>
      <c r="CU739" s="5"/>
      <c r="CV739" s="5"/>
      <c r="CW739" s="5"/>
      <c r="CX739" s="5"/>
      <c r="CY739" s="5"/>
      <c r="CZ739" s="5"/>
      <c r="DA739" s="5"/>
    </row>
    <row r="740" spans="1:105" s="1" customFormat="1" x14ac:dyDescent="0.25">
      <c r="A740" s="5" t="str">
        <f t="shared" si="12"/>
        <v>Kojonup2014CVHyola50Fert0N</v>
      </c>
      <c r="B740" s="1" t="s">
        <v>71</v>
      </c>
      <c r="C740" s="1">
        <v>2014</v>
      </c>
      <c r="D740" s="5" t="s">
        <v>64</v>
      </c>
      <c r="E740" s="2">
        <v>41921</v>
      </c>
      <c r="F740" s="1">
        <v>0</v>
      </c>
      <c r="G740" s="1" t="s">
        <v>62</v>
      </c>
      <c r="H740" s="1" t="s">
        <v>68</v>
      </c>
      <c r="I740" s="1" t="s">
        <v>91</v>
      </c>
      <c r="J740" s="1" t="s">
        <v>73</v>
      </c>
      <c r="K740" s="1">
        <v>3.951067177224171</v>
      </c>
      <c r="L740" s="1">
        <v>0</v>
      </c>
      <c r="M740" s="1">
        <v>153.40289190347983</v>
      </c>
      <c r="N740" s="1">
        <v>151.76645944196284</v>
      </c>
      <c r="O740" s="1">
        <v>0.88564208339376638</v>
      </c>
      <c r="P740" s="1">
        <v>310.0060606060606</v>
      </c>
      <c r="Q740" s="1">
        <v>0.12453797979797977</v>
      </c>
      <c r="R740" s="1">
        <v>0.49747414141414142</v>
      </c>
      <c r="S740" s="1">
        <v>0.58837313131313129</v>
      </c>
      <c r="U740" s="1">
        <v>270.4211640211642</v>
      </c>
      <c r="W740" s="1">
        <v>270.4211640211642</v>
      </c>
      <c r="X740" s="1">
        <v>61.212121212121211</v>
      </c>
      <c r="Y740" s="1">
        <v>0.63671363885885224</v>
      </c>
      <c r="Z740" s="1" t="s">
        <v>67</v>
      </c>
      <c r="AA740" s="1">
        <v>8.8204290183141119</v>
      </c>
      <c r="AB740" s="1">
        <v>14.223084151793255</v>
      </c>
      <c r="AC740" s="1">
        <v>0.5159921371255547</v>
      </c>
      <c r="AD740" s="1">
        <v>23.468988584101638</v>
      </c>
      <c r="AE740" s="1">
        <v>8.1712757808399913E-2</v>
      </c>
      <c r="AF740" s="1">
        <v>0.12398518713242496</v>
      </c>
      <c r="AG740" s="1">
        <v>0.15095105372575646</v>
      </c>
      <c r="AH740" s="1">
        <v>188.76590157607308</v>
      </c>
      <c r="AI740" s="1" t="s">
        <v>67</v>
      </c>
      <c r="AJ740" s="1">
        <v>188.76590157607308</v>
      </c>
      <c r="AK740" s="1">
        <v>12.654916980497649</v>
      </c>
      <c r="BI740" s="8" t="s">
        <v>67</v>
      </c>
      <c r="BJ740" s="8">
        <v>5.4616847217685792E-4</v>
      </c>
      <c r="BK740" s="5" t="s">
        <v>67</v>
      </c>
      <c r="BL740" s="5" t="s">
        <v>67</v>
      </c>
      <c r="BM740" s="5">
        <v>1.985333333333333E-2</v>
      </c>
      <c r="BN740" s="5">
        <v>6.6699999999999988E-3</v>
      </c>
      <c r="BO740" s="5" t="s">
        <v>67</v>
      </c>
      <c r="BP740" s="5" t="s">
        <v>67</v>
      </c>
      <c r="BQ740" s="5" t="s">
        <v>67</v>
      </c>
      <c r="BR740" s="5">
        <v>1.0193233448817394</v>
      </c>
      <c r="BS740" s="5">
        <v>3.0327654092591998</v>
      </c>
      <c r="BT740" s="5" t="s">
        <v>67</v>
      </c>
      <c r="BU740" s="5" t="s">
        <v>67</v>
      </c>
      <c r="BV740" s="5" t="s">
        <v>67</v>
      </c>
      <c r="BW740" s="5" t="s">
        <v>67</v>
      </c>
      <c r="BX740" s="5" t="s">
        <v>67</v>
      </c>
      <c r="BY740" s="5" t="s">
        <v>67</v>
      </c>
      <c r="BZ740" s="5">
        <v>7.0525015262516255E-4</v>
      </c>
      <c r="CA740" s="5"/>
      <c r="CB740" s="5" t="s">
        <v>67</v>
      </c>
      <c r="CC740" s="5" t="s">
        <v>67</v>
      </c>
      <c r="CD740" s="5" t="s">
        <v>67</v>
      </c>
      <c r="CE740" s="5" t="s">
        <v>67</v>
      </c>
      <c r="CF740" s="5">
        <v>8.4769403747802882E-2</v>
      </c>
      <c r="CG740" s="5" t="s">
        <v>67</v>
      </c>
      <c r="CJ740"/>
      <c r="CK740"/>
      <c r="CT740" s="5"/>
      <c r="CU740" s="5"/>
      <c r="CV740" s="5"/>
      <c r="CW740" s="5"/>
      <c r="CX740" s="5"/>
      <c r="CY740" s="5"/>
      <c r="CZ740" s="5"/>
      <c r="DA740" s="5"/>
    </row>
    <row r="741" spans="1:105" s="1" customFormat="1" x14ac:dyDescent="0.25">
      <c r="A741" s="5" t="str">
        <f t="shared" si="12"/>
        <v>Kojonup2014CVHyola50Fert150N</v>
      </c>
      <c r="B741" s="1" t="s">
        <v>71</v>
      </c>
      <c r="C741" s="1">
        <v>2014</v>
      </c>
      <c r="D741" s="5" t="s">
        <v>64</v>
      </c>
      <c r="E741" s="2">
        <v>41921</v>
      </c>
      <c r="F741" s="1">
        <v>150</v>
      </c>
      <c r="G741" s="1" t="s">
        <v>62</v>
      </c>
      <c r="H741" s="1" t="s">
        <v>68</v>
      </c>
      <c r="I741" s="1" t="s">
        <v>91</v>
      </c>
      <c r="J741" s="1" t="s">
        <v>73</v>
      </c>
      <c r="K741" s="1">
        <v>6.2346529217633631</v>
      </c>
      <c r="L741" s="1">
        <v>0</v>
      </c>
      <c r="M741" s="1">
        <v>479.13393591205363</v>
      </c>
      <c r="N741" s="1">
        <v>485.10661215350018</v>
      </c>
      <c r="O741" s="1">
        <v>4.6217687096524722</v>
      </c>
      <c r="P741" s="1">
        <v>975.09696969696961</v>
      </c>
      <c r="Q741" s="1">
        <v>6.6727676767676755E-2</v>
      </c>
      <c r="R741" s="1">
        <v>0.92041818181818169</v>
      </c>
      <c r="S741" s="1">
        <v>1.2196121212121211</v>
      </c>
      <c r="U741" s="1">
        <v>131.60975609756099</v>
      </c>
      <c r="W741" s="1">
        <v>131.60975609756099</v>
      </c>
      <c r="X741" s="1">
        <v>67.272727272727266</v>
      </c>
      <c r="Y741" s="1">
        <v>3.5961037209245235</v>
      </c>
      <c r="Z741" s="1" t="s">
        <v>67</v>
      </c>
      <c r="AA741" s="1">
        <v>15.895245306325158</v>
      </c>
      <c r="AB741" s="1">
        <v>8.1365192493095009</v>
      </c>
      <c r="AC741" s="1">
        <v>2.1082295462952652</v>
      </c>
      <c r="AD741" s="1">
        <v>25.943446299151748</v>
      </c>
      <c r="AE741" s="1">
        <v>3.3901761389696937E-2</v>
      </c>
      <c r="AF741" s="1">
        <v>4.3305569830321321E-2</v>
      </c>
      <c r="AG741" s="1">
        <v>9.2585030136226737E-2</v>
      </c>
      <c r="AH741" s="1">
        <v>33.794992630106201</v>
      </c>
      <c r="AI741" s="1" t="s">
        <v>67</v>
      </c>
      <c r="AJ741" s="1">
        <v>33.794992630106201</v>
      </c>
      <c r="AK741" s="1">
        <v>5.4545454545454941</v>
      </c>
      <c r="BI741" s="8" t="s">
        <v>67</v>
      </c>
      <c r="BJ741" s="8">
        <v>4.5181116999619875E-4</v>
      </c>
      <c r="BK741" s="5" t="s">
        <v>67</v>
      </c>
      <c r="BL741" s="5" t="s">
        <v>67</v>
      </c>
      <c r="BM741" s="5">
        <v>2.1443333333333335E-2</v>
      </c>
      <c r="BN741" s="5">
        <v>8.6E-3</v>
      </c>
      <c r="BO741" s="5" t="s">
        <v>67</v>
      </c>
      <c r="BP741" s="5" t="s">
        <v>67</v>
      </c>
      <c r="BQ741" s="5" t="s">
        <v>67</v>
      </c>
      <c r="BR741" s="5">
        <v>4.1301420422123831</v>
      </c>
      <c r="BS741" s="5">
        <v>10.393938442379175</v>
      </c>
      <c r="BT741" s="5" t="s">
        <v>67</v>
      </c>
      <c r="BU741" s="5" t="s">
        <v>67</v>
      </c>
      <c r="BV741" s="5" t="s">
        <v>67</v>
      </c>
      <c r="BW741" s="5" t="s">
        <v>67</v>
      </c>
      <c r="BX741" s="5" t="s">
        <v>67</v>
      </c>
      <c r="BY741" s="5" t="s">
        <v>67</v>
      </c>
      <c r="BZ741" s="5">
        <v>5.6525313896618561E-4</v>
      </c>
      <c r="CA741" s="5"/>
      <c r="CB741" s="5" t="s">
        <v>67</v>
      </c>
      <c r="CC741" s="5" t="s">
        <v>67</v>
      </c>
      <c r="CD741" s="5" t="s">
        <v>67</v>
      </c>
      <c r="CE741" s="5" t="s">
        <v>67</v>
      </c>
      <c r="CF741" s="5">
        <v>0.31966974391501474</v>
      </c>
      <c r="CG741" s="5" t="s">
        <v>67</v>
      </c>
      <c r="CJ741"/>
      <c r="CK741"/>
      <c r="CT741" s="5"/>
      <c r="CU741" s="5"/>
      <c r="CV741" s="5"/>
      <c r="CW741" s="5"/>
      <c r="CX741" s="5"/>
      <c r="CY741" s="5"/>
      <c r="CZ741" s="5"/>
      <c r="DA741" s="5"/>
    </row>
    <row r="742" spans="1:105" s="1" customFormat="1" x14ac:dyDescent="0.25">
      <c r="A742" s="5" t="str">
        <f t="shared" si="12"/>
        <v>Kojonup2014CVHyola559_TTFert0N</v>
      </c>
      <c r="B742" s="1" t="s">
        <v>71</v>
      </c>
      <c r="C742" s="1">
        <v>2014</v>
      </c>
      <c r="D742" s="5" t="s">
        <v>64</v>
      </c>
      <c r="E742" s="2">
        <v>41821</v>
      </c>
      <c r="F742" s="1">
        <v>0</v>
      </c>
      <c r="G742" s="1" t="s">
        <v>65</v>
      </c>
      <c r="H742" s="1" t="s">
        <v>68</v>
      </c>
      <c r="I742" s="1" t="s">
        <v>92</v>
      </c>
      <c r="J742" s="1" t="s">
        <v>73</v>
      </c>
      <c r="K742" s="1">
        <v>14.514884018046068</v>
      </c>
      <c r="L742" s="1">
        <v>4.3396614364993837</v>
      </c>
      <c r="M742" s="1">
        <v>0</v>
      </c>
      <c r="N742" s="1">
        <v>0</v>
      </c>
      <c r="O742" s="1">
        <v>0</v>
      </c>
      <c r="P742" s="1">
        <v>18.854545454545452</v>
      </c>
      <c r="Q742" s="1">
        <v>0.17515757575757573</v>
      </c>
      <c r="R742" s="1">
        <v>0</v>
      </c>
      <c r="S742" s="1">
        <v>0</v>
      </c>
      <c r="U742" s="1">
        <v>306.94689199689219</v>
      </c>
      <c r="V742" s="1">
        <v>86.820634920634873</v>
      </c>
      <c r="W742" s="1">
        <v>255.12216366564203</v>
      </c>
      <c r="X742" s="1">
        <v>59.393939393939384</v>
      </c>
      <c r="Y742" s="1">
        <v>0.68199339354830879</v>
      </c>
      <c r="Z742" s="1">
        <v>0.36850262506884152</v>
      </c>
      <c r="AA742" s="1" t="s">
        <v>67</v>
      </c>
      <c r="AB742" s="1" t="s">
        <v>67</v>
      </c>
      <c r="AC742" s="1" t="s">
        <v>67</v>
      </c>
      <c r="AD742" s="1">
        <v>0.33078918906654026</v>
      </c>
      <c r="AE742" s="1">
        <v>1.8393646305487808E-2</v>
      </c>
      <c r="AF742" s="1" t="s">
        <v>67</v>
      </c>
      <c r="AG742" s="1" t="s">
        <v>67</v>
      </c>
      <c r="AH742" s="1">
        <v>16.013790189978177</v>
      </c>
      <c r="AI742" s="1">
        <v>6.7541182159316708</v>
      </c>
      <c r="AJ742" s="1">
        <v>7.1514277515962883</v>
      </c>
      <c r="AK742" s="1">
        <v>5.7814497055572325</v>
      </c>
      <c r="BI742" s="8" t="s">
        <v>67</v>
      </c>
      <c r="BJ742" s="8" t="s">
        <v>67</v>
      </c>
      <c r="BK742" s="5" t="s">
        <v>67</v>
      </c>
      <c r="BL742" s="5" t="s">
        <v>67</v>
      </c>
      <c r="BM742" s="5" t="s">
        <v>67</v>
      </c>
      <c r="BN742" s="5" t="s">
        <v>67</v>
      </c>
      <c r="BO742" s="5" t="s">
        <v>67</v>
      </c>
      <c r="BP742" s="5" t="s">
        <v>67</v>
      </c>
      <c r="BQ742" s="5" t="s">
        <v>67</v>
      </c>
      <c r="BR742" s="5" t="s">
        <v>67</v>
      </c>
      <c r="BS742" s="5" t="s">
        <v>67</v>
      </c>
      <c r="BT742" s="5" t="s">
        <v>67</v>
      </c>
      <c r="BU742" s="5" t="s">
        <v>67</v>
      </c>
      <c r="BV742" s="5" t="s">
        <v>67</v>
      </c>
      <c r="BW742" s="5" t="s">
        <v>67</v>
      </c>
      <c r="BX742" s="5" t="s">
        <v>67</v>
      </c>
      <c r="BY742" s="5" t="s">
        <v>67</v>
      </c>
      <c r="BZ742" s="5" t="s">
        <v>67</v>
      </c>
      <c r="CA742" s="5"/>
      <c r="CB742" s="5" t="s">
        <v>67</v>
      </c>
      <c r="CC742" s="5" t="s">
        <v>67</v>
      </c>
      <c r="CD742" s="5" t="s">
        <v>67</v>
      </c>
      <c r="CE742" s="5" t="s">
        <v>67</v>
      </c>
      <c r="CF742" s="5" t="s">
        <v>67</v>
      </c>
      <c r="CG742" s="5" t="s">
        <v>67</v>
      </c>
      <c r="CJ742"/>
      <c r="CK742"/>
      <c r="CT742" s="5"/>
      <c r="CU742" s="5"/>
      <c r="CV742" s="5"/>
      <c r="CW742" s="5"/>
      <c r="CX742" s="5"/>
      <c r="CY742" s="5"/>
      <c r="CZ742" s="5"/>
      <c r="DA742" s="5"/>
    </row>
    <row r="743" spans="1:105" s="1" customFormat="1" x14ac:dyDescent="0.25">
      <c r="A743" s="5" t="str">
        <f t="shared" si="12"/>
        <v>Kojonup2014CVHyola559_TTFert150N</v>
      </c>
      <c r="B743" s="1" t="s">
        <v>71</v>
      </c>
      <c r="C743" s="1">
        <v>2014</v>
      </c>
      <c r="D743" s="5" t="s">
        <v>64</v>
      </c>
      <c r="E743" s="2">
        <v>41821</v>
      </c>
      <c r="F743" s="1">
        <v>150</v>
      </c>
      <c r="G743" s="1" t="s">
        <v>65</v>
      </c>
      <c r="H743" s="1" t="s">
        <v>68</v>
      </c>
      <c r="I743" s="1" t="s">
        <v>92</v>
      </c>
      <c r="J743" s="1" t="s">
        <v>73</v>
      </c>
      <c r="K743" s="1">
        <v>30.678015489886462</v>
      </c>
      <c r="L743" s="1">
        <v>7.6371360252650575</v>
      </c>
      <c r="M743" s="1">
        <v>0</v>
      </c>
      <c r="N743" s="1">
        <v>0</v>
      </c>
      <c r="O743" s="1">
        <v>0</v>
      </c>
      <c r="P743" s="1">
        <v>38.31515151515152</v>
      </c>
      <c r="Q743" s="1">
        <v>0.77065878787878794</v>
      </c>
      <c r="R743" s="1">
        <v>0</v>
      </c>
      <c r="S743" s="1">
        <v>0</v>
      </c>
      <c r="U743" s="1">
        <v>260.22791614951103</v>
      </c>
      <c r="V743" s="1">
        <v>70.788039390600133</v>
      </c>
      <c r="W743" s="1">
        <v>222.24713437100536</v>
      </c>
      <c r="X743" s="1">
        <v>55.151515151515149</v>
      </c>
      <c r="Y743" s="1">
        <v>1.6836664827100962</v>
      </c>
      <c r="Z743" s="1">
        <v>0.2103024577359324</v>
      </c>
      <c r="AA743" s="1" t="s">
        <v>67</v>
      </c>
      <c r="AB743" s="1" t="s">
        <v>67</v>
      </c>
      <c r="AC743" s="1" t="s">
        <v>67</v>
      </c>
      <c r="AD743" s="1">
        <v>1.4938010877032299</v>
      </c>
      <c r="AE743" s="1">
        <v>0.10342148699579984</v>
      </c>
      <c r="AF743" s="1" t="s">
        <v>67</v>
      </c>
      <c r="AG743" s="1" t="s">
        <v>67</v>
      </c>
      <c r="AH743" s="1">
        <v>4.9669906692258197</v>
      </c>
      <c r="AI743" s="1">
        <v>3.2933262475390728</v>
      </c>
      <c r="AJ743" s="1">
        <v>4.9457326551806009</v>
      </c>
      <c r="AK743" s="1">
        <v>1.2121212121211158</v>
      </c>
      <c r="BI743" s="8" t="s">
        <v>67</v>
      </c>
      <c r="BJ743" s="8" t="s">
        <v>67</v>
      </c>
      <c r="BK743" s="5" t="s">
        <v>67</v>
      </c>
      <c r="BL743" s="5" t="s">
        <v>67</v>
      </c>
      <c r="BM743" s="5" t="s">
        <v>67</v>
      </c>
      <c r="BN743" s="5" t="s">
        <v>67</v>
      </c>
      <c r="BO743" s="5" t="s">
        <v>67</v>
      </c>
      <c r="BP743" s="5" t="s">
        <v>67</v>
      </c>
      <c r="BQ743" s="5" t="s">
        <v>67</v>
      </c>
      <c r="BR743" s="5" t="s">
        <v>67</v>
      </c>
      <c r="BS743" s="5" t="s">
        <v>67</v>
      </c>
      <c r="BT743" s="5" t="s">
        <v>67</v>
      </c>
      <c r="BU743" s="5" t="s">
        <v>67</v>
      </c>
      <c r="BV743" s="5" t="s">
        <v>67</v>
      </c>
      <c r="BW743" s="5" t="s">
        <v>67</v>
      </c>
      <c r="BX743" s="5" t="s">
        <v>67</v>
      </c>
      <c r="BY743" s="5" t="s">
        <v>67</v>
      </c>
      <c r="BZ743" s="5" t="s">
        <v>67</v>
      </c>
      <c r="CA743" s="5"/>
      <c r="CB743" s="5" t="s">
        <v>67</v>
      </c>
      <c r="CC743" s="5" t="s">
        <v>67</v>
      </c>
      <c r="CD743" s="5" t="s">
        <v>67</v>
      </c>
      <c r="CE743" s="5" t="s">
        <v>67</v>
      </c>
      <c r="CF743" s="5" t="s">
        <v>67</v>
      </c>
      <c r="CG743" s="5" t="s">
        <v>67</v>
      </c>
      <c r="CJ743"/>
      <c r="CK743"/>
      <c r="CT743" s="5"/>
      <c r="CU743" s="5"/>
      <c r="CV743" s="5"/>
      <c r="CW743" s="5"/>
      <c r="CX743" s="5"/>
      <c r="CY743" s="5"/>
      <c r="CZ743" s="5"/>
      <c r="DA743" s="5"/>
    </row>
    <row r="744" spans="1:105" s="1" customFormat="1" x14ac:dyDescent="0.25">
      <c r="A744" s="5" t="str">
        <f t="shared" si="12"/>
        <v>Kojonup2014CVHyola559_TTFert0N</v>
      </c>
      <c r="B744" s="1" t="s">
        <v>71</v>
      </c>
      <c r="C744" s="1">
        <v>2014</v>
      </c>
      <c r="D744" s="5" t="s">
        <v>64</v>
      </c>
      <c r="E744" s="2">
        <v>41850</v>
      </c>
      <c r="F744" s="1">
        <v>0</v>
      </c>
      <c r="G744" s="1" t="s">
        <v>65</v>
      </c>
      <c r="H744" s="1" t="s">
        <v>68</v>
      </c>
      <c r="I744" s="1" t="s">
        <v>92</v>
      </c>
      <c r="J744" s="1" t="s">
        <v>73</v>
      </c>
      <c r="K744" s="1">
        <v>26.193568655366935</v>
      </c>
      <c r="L744" s="1">
        <v>6.8152329779467786</v>
      </c>
      <c r="M744" s="1">
        <v>6.7406225799074733</v>
      </c>
      <c r="N744" s="1">
        <v>0</v>
      </c>
      <c r="O744" s="1">
        <v>1.2020909382939564</v>
      </c>
      <c r="P744" s="1">
        <v>40.951515151515146</v>
      </c>
      <c r="Q744" s="1">
        <v>0.59631515151515158</v>
      </c>
      <c r="R744" s="1">
        <v>1.8178787878787878E-2</v>
      </c>
      <c r="S744" s="1">
        <v>0</v>
      </c>
      <c r="U744" s="1">
        <v>186.80743568133619</v>
      </c>
      <c r="V744" s="1">
        <v>45.405100927441346</v>
      </c>
      <c r="W744" s="1">
        <v>157.30352893838892</v>
      </c>
      <c r="X744" s="1">
        <v>59.393939393939398</v>
      </c>
      <c r="Y744" s="1">
        <v>7.9149415800472429</v>
      </c>
      <c r="Z744" s="1">
        <v>1.9408284905169655</v>
      </c>
      <c r="AA744" s="1">
        <v>2.1776542023189815</v>
      </c>
      <c r="AB744" s="1" t="s">
        <v>67</v>
      </c>
      <c r="AC744" s="1">
        <v>0.80293581392844438</v>
      </c>
      <c r="AD744" s="1">
        <v>11.641316811968512</v>
      </c>
      <c r="AE744" s="1">
        <v>0.13370301208494756</v>
      </c>
      <c r="AF744" s="1">
        <v>3.2340094149886228E-3</v>
      </c>
      <c r="AG744" s="1" t="s">
        <v>67</v>
      </c>
      <c r="AH744" s="1">
        <v>10.268694158761168</v>
      </c>
      <c r="AI744" s="1">
        <v>3.9299310065359863</v>
      </c>
      <c r="AJ744" s="1">
        <v>6.8125685800398053</v>
      </c>
      <c r="AK744" s="1">
        <v>11.610450945859382</v>
      </c>
      <c r="BI744" s="8" t="s">
        <v>67</v>
      </c>
      <c r="BJ744" s="8" t="s">
        <v>67</v>
      </c>
      <c r="BK744" s="5" t="s">
        <v>67</v>
      </c>
      <c r="BL744" s="5" t="s">
        <v>67</v>
      </c>
      <c r="BM744" s="5" t="s">
        <v>67</v>
      </c>
      <c r="BN744" s="5" t="s">
        <v>67</v>
      </c>
      <c r="BO744" s="5" t="s">
        <v>67</v>
      </c>
      <c r="BP744" s="5" t="s">
        <v>67</v>
      </c>
      <c r="BQ744" s="5" t="s">
        <v>67</v>
      </c>
      <c r="BR744" s="5" t="s">
        <v>67</v>
      </c>
      <c r="BS744" s="5" t="s">
        <v>67</v>
      </c>
      <c r="BT744" s="5" t="s">
        <v>67</v>
      </c>
      <c r="BU744" s="5" t="s">
        <v>67</v>
      </c>
      <c r="BV744" s="5" t="s">
        <v>67</v>
      </c>
      <c r="BW744" s="5" t="s">
        <v>67</v>
      </c>
      <c r="BX744" s="5" t="s">
        <v>67</v>
      </c>
      <c r="BY744" s="5" t="s">
        <v>67</v>
      </c>
      <c r="BZ744" s="5" t="s">
        <v>67</v>
      </c>
      <c r="CA744" s="5"/>
      <c r="CB744" s="5" t="s">
        <v>67</v>
      </c>
      <c r="CC744" s="5" t="s">
        <v>67</v>
      </c>
      <c r="CD744" s="5" t="s">
        <v>67</v>
      </c>
      <c r="CE744" s="5" t="s">
        <v>67</v>
      </c>
      <c r="CF744" s="5" t="s">
        <v>67</v>
      </c>
      <c r="CG744" s="5" t="s">
        <v>67</v>
      </c>
      <c r="CJ744"/>
      <c r="CK744"/>
      <c r="CT744" s="5"/>
      <c r="CU744" s="5"/>
      <c r="CV744" s="5"/>
      <c r="CW744" s="5"/>
      <c r="CX744" s="5"/>
      <c r="CY744" s="5"/>
      <c r="CZ744" s="5"/>
      <c r="DA744" s="5"/>
    </row>
    <row r="745" spans="1:105" s="1" customFormat="1" x14ac:dyDescent="0.25">
      <c r="A745" s="5" t="str">
        <f t="shared" si="12"/>
        <v>Kojonup2014CVHyola559_TTFert150N</v>
      </c>
      <c r="B745" s="1" t="s">
        <v>71</v>
      </c>
      <c r="C745" s="1">
        <v>2014</v>
      </c>
      <c r="D745" s="5" t="s">
        <v>64</v>
      </c>
      <c r="E745" s="2">
        <v>41850</v>
      </c>
      <c r="F745" s="1">
        <v>150</v>
      </c>
      <c r="G745" s="1" t="s">
        <v>65</v>
      </c>
      <c r="H745" s="1" t="s">
        <v>68</v>
      </c>
      <c r="I745" s="1" t="s">
        <v>92</v>
      </c>
      <c r="J745" s="1" t="s">
        <v>73</v>
      </c>
      <c r="K745" s="1">
        <v>77.033481378283909</v>
      </c>
      <c r="L745" s="1">
        <v>22.580820758165103</v>
      </c>
      <c r="M745" s="1">
        <v>33.984326304292637</v>
      </c>
      <c r="N745" s="1">
        <v>0</v>
      </c>
      <c r="O745" s="1">
        <v>2.0559170138038056</v>
      </c>
      <c r="P745" s="1">
        <v>135.65454545454543</v>
      </c>
      <c r="Q745" s="1">
        <v>3.2552678787878784</v>
      </c>
      <c r="R745" s="1">
        <v>0.11995696969696969</v>
      </c>
      <c r="S745" s="1">
        <v>0</v>
      </c>
      <c r="U745" s="1">
        <v>252.74725571642423</v>
      </c>
      <c r="V745" s="1">
        <v>55.246362029103757</v>
      </c>
      <c r="W745" s="1">
        <v>208.96505674646355</v>
      </c>
      <c r="X745" s="1">
        <v>65.454545454545453</v>
      </c>
      <c r="Y745" s="1">
        <v>5.4594303765350327</v>
      </c>
      <c r="Z745" s="1">
        <v>3.4596840839713709</v>
      </c>
      <c r="AA745" s="1">
        <v>3.7132337593169562</v>
      </c>
      <c r="AB745" s="1" t="s">
        <v>67</v>
      </c>
      <c r="AC745" s="1">
        <v>1.2269673324531396</v>
      </c>
      <c r="AD745" s="1">
        <v>4.7888414835763307</v>
      </c>
      <c r="AE745" s="1">
        <v>0.72967396240885984</v>
      </c>
      <c r="AF745" s="1">
        <v>1.3406941597990867E-2</v>
      </c>
      <c r="AG745" s="1" t="s">
        <v>67</v>
      </c>
      <c r="AH745" s="1">
        <v>24.426276130372443</v>
      </c>
      <c r="AI745" s="1">
        <v>1.6158070785044185</v>
      </c>
      <c r="AJ745" s="1">
        <v>21.89934466045332</v>
      </c>
      <c r="AK745" s="1">
        <v>1.8181818181818401</v>
      </c>
      <c r="BI745" s="8" t="s">
        <v>67</v>
      </c>
      <c r="BJ745" s="8" t="s">
        <v>67</v>
      </c>
      <c r="BK745" s="5" t="s">
        <v>67</v>
      </c>
      <c r="BL745" s="5" t="s">
        <v>67</v>
      </c>
      <c r="BM745" s="5" t="s">
        <v>67</v>
      </c>
      <c r="BN745" s="5" t="s">
        <v>67</v>
      </c>
      <c r="BO745" s="5" t="s">
        <v>67</v>
      </c>
      <c r="BP745" s="5" t="s">
        <v>67</v>
      </c>
      <c r="BQ745" s="5" t="s">
        <v>67</v>
      </c>
      <c r="BR745" s="5" t="s">
        <v>67</v>
      </c>
      <c r="BS745" s="5" t="s">
        <v>67</v>
      </c>
      <c r="BT745" s="5" t="s">
        <v>67</v>
      </c>
      <c r="BU745" s="5" t="s">
        <v>67</v>
      </c>
      <c r="BV745" s="5" t="s">
        <v>67</v>
      </c>
      <c r="BW745" s="5" t="s">
        <v>67</v>
      </c>
      <c r="BX745" s="5" t="s">
        <v>67</v>
      </c>
      <c r="BY745" s="5" t="s">
        <v>67</v>
      </c>
      <c r="BZ745" s="5" t="s">
        <v>67</v>
      </c>
      <c r="CA745" s="5"/>
      <c r="CB745" s="5" t="s">
        <v>67</v>
      </c>
      <c r="CC745" s="5" t="s">
        <v>67</v>
      </c>
      <c r="CD745" s="5" t="s">
        <v>67</v>
      </c>
      <c r="CE745" s="5" t="s">
        <v>67</v>
      </c>
      <c r="CF745" s="5" t="s">
        <v>67</v>
      </c>
      <c r="CG745" s="5" t="s">
        <v>67</v>
      </c>
      <c r="CJ745"/>
      <c r="CK745"/>
      <c r="CT745" s="5"/>
      <c r="CU745" s="5"/>
      <c r="CV745" s="5"/>
      <c r="CW745" s="5"/>
      <c r="CX745" s="5"/>
      <c r="CY745" s="5"/>
      <c r="CZ745" s="5"/>
      <c r="DA745" s="5"/>
    </row>
    <row r="746" spans="1:105" s="1" customFormat="1" x14ac:dyDescent="0.25">
      <c r="A746" s="5" t="str">
        <f t="shared" si="12"/>
        <v>Kojonup2014CVHyola559_TTFert0N</v>
      </c>
      <c r="B746" s="1" t="s">
        <v>71</v>
      </c>
      <c r="C746" s="1">
        <v>2014</v>
      </c>
      <c r="D746" s="5" t="s">
        <v>64</v>
      </c>
      <c r="E746" s="2">
        <v>41877</v>
      </c>
      <c r="F746" s="1">
        <v>0</v>
      </c>
      <c r="G746" s="1" t="s">
        <v>65</v>
      </c>
      <c r="H746" s="1" t="s">
        <v>68</v>
      </c>
      <c r="I746" s="1" t="s">
        <v>92</v>
      </c>
      <c r="J746" s="1" t="s">
        <v>73</v>
      </c>
      <c r="K746" s="1">
        <v>17.578514089515341</v>
      </c>
      <c r="L746" s="1">
        <v>2.1022290374513024</v>
      </c>
      <c r="M746" s="1">
        <v>106.38461900960472</v>
      </c>
      <c r="N746" s="1">
        <v>0.4434604722301882</v>
      </c>
      <c r="O746" s="1">
        <v>1.1760258760469333</v>
      </c>
      <c r="P746" s="1">
        <v>127.68484848484844</v>
      </c>
      <c r="Q746" s="1">
        <v>0.96322040404040388</v>
      </c>
      <c r="R746" s="1">
        <v>0.41669434343434347</v>
      </c>
      <c r="S746" s="1">
        <v>8.4424242424242409E-3</v>
      </c>
      <c r="U746" s="1">
        <v>194.00534867061901</v>
      </c>
      <c r="V746" s="1">
        <v>79.461172161172186</v>
      </c>
      <c r="W746" s="1">
        <v>181.47638688636565</v>
      </c>
      <c r="X746" s="1">
        <v>73.333333333333329</v>
      </c>
      <c r="Y746" s="1">
        <v>2.6668721207025783</v>
      </c>
      <c r="Z746" s="1">
        <v>0.44347071772105517</v>
      </c>
      <c r="AA746" s="1">
        <v>18.159672002573707</v>
      </c>
      <c r="AB746" s="1">
        <v>0.4434604722301882</v>
      </c>
      <c r="AC746" s="1">
        <v>0.68739293095283649</v>
      </c>
      <c r="AD746" s="1">
        <v>20.668076909140169</v>
      </c>
      <c r="AE746" s="1">
        <v>2.0171552703134622E-2</v>
      </c>
      <c r="AF746" s="1">
        <v>5.1847434302486235E-2</v>
      </c>
      <c r="AG746" s="1">
        <v>8.4424242424242409E-3</v>
      </c>
      <c r="AH746" s="1">
        <v>5.0312186696501744</v>
      </c>
      <c r="AI746" s="1">
        <v>10.378224875050305</v>
      </c>
      <c r="AJ746" s="1">
        <v>2.7572021519036842</v>
      </c>
      <c r="AK746" s="1">
        <v>2.1851825911901228</v>
      </c>
      <c r="BI746" s="8" t="s">
        <v>67</v>
      </c>
      <c r="BJ746" s="8" t="s">
        <v>67</v>
      </c>
      <c r="BK746" s="5" t="s">
        <v>67</v>
      </c>
      <c r="BL746" s="5" t="s">
        <v>67</v>
      </c>
      <c r="BM746" s="5" t="s">
        <v>67</v>
      </c>
      <c r="BN746" s="5" t="s">
        <v>67</v>
      </c>
      <c r="BO746" s="5" t="s">
        <v>67</v>
      </c>
      <c r="BP746" s="5" t="s">
        <v>67</v>
      </c>
      <c r="BQ746" s="5" t="s">
        <v>67</v>
      </c>
      <c r="BR746" s="5" t="s">
        <v>67</v>
      </c>
      <c r="BS746" s="5" t="s">
        <v>67</v>
      </c>
      <c r="BT746" s="5" t="s">
        <v>67</v>
      </c>
      <c r="BU746" s="5" t="s">
        <v>67</v>
      </c>
      <c r="BV746" s="5" t="s">
        <v>67</v>
      </c>
      <c r="BW746" s="5" t="s">
        <v>67</v>
      </c>
      <c r="BX746" s="5" t="s">
        <v>67</v>
      </c>
      <c r="BY746" s="5" t="s">
        <v>67</v>
      </c>
      <c r="BZ746" s="5" t="s">
        <v>67</v>
      </c>
      <c r="CA746" s="5"/>
      <c r="CB746" s="5" t="s">
        <v>67</v>
      </c>
      <c r="CC746" s="5" t="s">
        <v>67</v>
      </c>
      <c r="CD746" s="5" t="s">
        <v>67</v>
      </c>
      <c r="CE746" s="5" t="s">
        <v>67</v>
      </c>
      <c r="CF746" s="5" t="s">
        <v>67</v>
      </c>
      <c r="CG746" s="5" t="s">
        <v>67</v>
      </c>
      <c r="CJ746"/>
      <c r="CK746"/>
      <c r="CT746" s="5"/>
      <c r="CU746" s="5"/>
      <c r="CV746" s="5"/>
      <c r="CW746" s="5"/>
      <c r="CX746" s="5"/>
      <c r="CY746" s="5"/>
      <c r="CZ746" s="5"/>
      <c r="DA746" s="5"/>
    </row>
    <row r="747" spans="1:105" s="1" customFormat="1" x14ac:dyDescent="0.25">
      <c r="A747" s="5" t="str">
        <f t="shared" si="12"/>
        <v>Kojonup2014CVHyola559_TTFert150N</v>
      </c>
      <c r="B747" s="1" t="s">
        <v>71</v>
      </c>
      <c r="C747" s="1">
        <v>2014</v>
      </c>
      <c r="D747" s="5" t="s">
        <v>64</v>
      </c>
      <c r="E747" s="2">
        <v>41877</v>
      </c>
      <c r="F747" s="1">
        <v>150</v>
      </c>
      <c r="G747" s="1" t="s">
        <v>65</v>
      </c>
      <c r="H747" s="1" t="s">
        <v>68</v>
      </c>
      <c r="I747" s="1" t="s">
        <v>92</v>
      </c>
      <c r="J747" s="1" t="s">
        <v>73</v>
      </c>
      <c r="K747" s="1">
        <v>71.534345049167385</v>
      </c>
      <c r="L747" s="1">
        <v>9.0920642222926897</v>
      </c>
      <c r="M747" s="1">
        <v>374.50555718527715</v>
      </c>
      <c r="N747" s="1">
        <v>3.930632812812052</v>
      </c>
      <c r="O747" s="1">
        <v>4.4767946698445558</v>
      </c>
      <c r="P747" s="1">
        <v>463.53939393939385</v>
      </c>
      <c r="Q747" s="1">
        <v>2.3404723232323228</v>
      </c>
      <c r="R747" s="1">
        <v>1.0226618181818183</v>
      </c>
      <c r="S747" s="1">
        <v>3.0040404040404037E-2</v>
      </c>
      <c r="U747" s="1">
        <v>239.12004343270704</v>
      </c>
      <c r="V747" s="1">
        <v>68.534187054026518</v>
      </c>
      <c r="W747" s="1">
        <v>219.95745619699025</v>
      </c>
      <c r="X747" s="1">
        <v>63.030303030303024</v>
      </c>
      <c r="Y747" s="1">
        <v>7.3927654446573232</v>
      </c>
      <c r="Z747" s="1">
        <v>1.0406638426345571</v>
      </c>
      <c r="AA747" s="1">
        <v>21.010064406437007</v>
      </c>
      <c r="AB747" s="1">
        <v>1.7055989290774505</v>
      </c>
      <c r="AC747" s="1">
        <v>1.7389060373843712</v>
      </c>
      <c r="AD747" s="1">
        <v>26.845923675637724</v>
      </c>
      <c r="AE747" s="1">
        <v>8.5318375735954112E-3</v>
      </c>
      <c r="AF747" s="1">
        <v>1.5344363597581928E-2</v>
      </c>
      <c r="AG747" s="1">
        <v>1.5789474229990844E-2</v>
      </c>
      <c r="AH747" s="1">
        <v>15.833933596938436</v>
      </c>
      <c r="AI747" s="1">
        <v>4.5832069167988676</v>
      </c>
      <c r="AJ747" s="1">
        <v>14.603263644049935</v>
      </c>
      <c r="AK747" s="1">
        <v>11.562899411114504</v>
      </c>
      <c r="BI747" s="8" t="s">
        <v>67</v>
      </c>
      <c r="BJ747" s="8" t="s">
        <v>67</v>
      </c>
      <c r="BK747" s="5" t="s">
        <v>67</v>
      </c>
      <c r="BL747" s="5" t="s">
        <v>67</v>
      </c>
      <c r="BM747" s="5" t="s">
        <v>67</v>
      </c>
      <c r="BN747" s="5" t="s">
        <v>67</v>
      </c>
      <c r="BO747" s="5" t="s">
        <v>67</v>
      </c>
      <c r="BP747" s="5" t="s">
        <v>67</v>
      </c>
      <c r="BQ747" s="5" t="s">
        <v>67</v>
      </c>
      <c r="BR747" s="5" t="s">
        <v>67</v>
      </c>
      <c r="BS747" s="5" t="s">
        <v>67</v>
      </c>
      <c r="BT747" s="5" t="s">
        <v>67</v>
      </c>
      <c r="BU747" s="5" t="s">
        <v>67</v>
      </c>
      <c r="BV747" s="5" t="s">
        <v>67</v>
      </c>
      <c r="BW747" s="5" t="s">
        <v>67</v>
      </c>
      <c r="BX747" s="5" t="s">
        <v>67</v>
      </c>
      <c r="BY747" s="5" t="s">
        <v>67</v>
      </c>
      <c r="BZ747" s="5" t="s">
        <v>67</v>
      </c>
      <c r="CA747" s="5"/>
      <c r="CB747" s="5" t="s">
        <v>67</v>
      </c>
      <c r="CC747" s="5" t="s">
        <v>67</v>
      </c>
      <c r="CD747" s="5" t="s">
        <v>67</v>
      </c>
      <c r="CE747" s="5" t="s">
        <v>67</v>
      </c>
      <c r="CF747" s="5" t="s">
        <v>67</v>
      </c>
      <c r="CG747" s="5" t="s">
        <v>67</v>
      </c>
      <c r="CJ747"/>
      <c r="CK747"/>
      <c r="CT747" s="5"/>
      <c r="CU747" s="5"/>
      <c r="CV747" s="5"/>
      <c r="CW747" s="5"/>
      <c r="CX747" s="5"/>
      <c r="CY747" s="5"/>
      <c r="CZ747" s="5"/>
      <c r="DA747" s="5"/>
    </row>
    <row r="748" spans="1:105" s="1" customFormat="1" x14ac:dyDescent="0.25">
      <c r="A748" s="5" t="str">
        <f t="shared" si="12"/>
        <v>Kojonup2014CVHyola559_TTFert0N</v>
      </c>
      <c r="B748" s="1" t="s">
        <v>71</v>
      </c>
      <c r="C748" s="1">
        <v>2014</v>
      </c>
      <c r="D748" s="5" t="s">
        <v>64</v>
      </c>
      <c r="E748" s="2">
        <v>41921</v>
      </c>
      <c r="F748" s="1">
        <v>0</v>
      </c>
      <c r="G748" s="1" t="s">
        <v>65</v>
      </c>
      <c r="H748" s="1" t="s">
        <v>68</v>
      </c>
      <c r="I748" s="1" t="s">
        <v>92</v>
      </c>
      <c r="J748" s="1" t="s">
        <v>73</v>
      </c>
      <c r="K748" s="1">
        <v>5.0645003555966168</v>
      </c>
      <c r="L748" s="1">
        <v>0</v>
      </c>
      <c r="M748" s="1">
        <v>119.70723352119542</v>
      </c>
      <c r="N748" s="1">
        <v>181.69232301006821</v>
      </c>
      <c r="O748" s="1">
        <v>0.34200371920037154</v>
      </c>
      <c r="P748" s="1">
        <v>306.80606060606061</v>
      </c>
      <c r="Q748" s="1">
        <v>8.6612525252525233E-2</v>
      </c>
      <c r="R748" s="1">
        <v>0.41231373737373733</v>
      </c>
      <c r="S748" s="1">
        <v>0.6992026262626263</v>
      </c>
      <c r="U748" s="1">
        <v>109.89743589743576</v>
      </c>
      <c r="W748" s="1">
        <v>109.89743589743576</v>
      </c>
      <c r="X748" s="1">
        <v>68.484848484848484</v>
      </c>
      <c r="Y748" s="1">
        <v>2.5810043714206188</v>
      </c>
      <c r="Z748" s="1" t="s">
        <v>67</v>
      </c>
      <c r="AA748" s="1">
        <v>17.488021810077175</v>
      </c>
      <c r="AB748" s="1">
        <v>31.780504578780484</v>
      </c>
      <c r="AC748" s="1">
        <v>0.34200371920037159</v>
      </c>
      <c r="AD748" s="1">
        <v>50.628606481975218</v>
      </c>
      <c r="AE748" s="1">
        <v>3.8025651228773313E-2</v>
      </c>
      <c r="AF748" s="1">
        <v>7.6804208479744118E-2</v>
      </c>
      <c r="AG748" s="1">
        <v>0.13518699370189591</v>
      </c>
      <c r="AH748" s="1">
        <v>12.551301694544616</v>
      </c>
      <c r="AI748" s="1" t="s">
        <v>67</v>
      </c>
      <c r="AJ748" s="1">
        <v>12.551301694544616</v>
      </c>
      <c r="AK748" s="1">
        <v>14.096610120743046</v>
      </c>
      <c r="BI748" s="8" t="s">
        <v>67</v>
      </c>
      <c r="BJ748" s="8" t="s">
        <v>67</v>
      </c>
      <c r="BK748" s="5" t="s">
        <v>67</v>
      </c>
      <c r="BL748" s="5" t="s">
        <v>67</v>
      </c>
      <c r="BM748" s="5" t="s">
        <v>67</v>
      </c>
      <c r="BN748" s="5" t="s">
        <v>67</v>
      </c>
      <c r="BO748" s="5" t="s">
        <v>67</v>
      </c>
      <c r="BP748" s="5" t="s">
        <v>67</v>
      </c>
      <c r="BQ748" s="5" t="s">
        <v>67</v>
      </c>
      <c r="BR748" s="5" t="s">
        <v>67</v>
      </c>
      <c r="BS748" s="5" t="s">
        <v>67</v>
      </c>
      <c r="BT748" s="5" t="s">
        <v>67</v>
      </c>
      <c r="BU748" s="5" t="s">
        <v>67</v>
      </c>
      <c r="BV748" s="5" t="s">
        <v>67</v>
      </c>
      <c r="BW748" s="5" t="s">
        <v>67</v>
      </c>
      <c r="BX748" s="5" t="s">
        <v>67</v>
      </c>
      <c r="BY748" s="5" t="s">
        <v>67</v>
      </c>
      <c r="BZ748" s="5" t="s">
        <v>67</v>
      </c>
      <c r="CA748" s="5"/>
      <c r="CB748" s="5" t="s">
        <v>67</v>
      </c>
      <c r="CC748" s="5" t="s">
        <v>67</v>
      </c>
      <c r="CD748" s="5" t="s">
        <v>67</v>
      </c>
      <c r="CE748" s="5" t="s">
        <v>67</v>
      </c>
      <c r="CF748" s="5" t="s">
        <v>67</v>
      </c>
      <c r="CG748" s="5" t="s">
        <v>67</v>
      </c>
      <c r="CJ748"/>
      <c r="CK748"/>
      <c r="CT748" s="5"/>
      <c r="CU748" s="5"/>
      <c r="CV748" s="5"/>
      <c r="CW748" s="5"/>
      <c r="CX748" s="5"/>
      <c r="CY748" s="5"/>
      <c r="CZ748" s="5"/>
      <c r="DA748" s="5"/>
    </row>
    <row r="749" spans="1:105" s="1" customFormat="1" x14ac:dyDescent="0.25">
      <c r="A749" s="5" t="str">
        <f t="shared" si="12"/>
        <v>Kojonup2014CVHyola559_TTFert150N</v>
      </c>
      <c r="B749" s="1" t="s">
        <v>71</v>
      </c>
      <c r="C749" s="1">
        <v>2014</v>
      </c>
      <c r="D749" s="5" t="s">
        <v>64</v>
      </c>
      <c r="E749" s="2">
        <v>41921</v>
      </c>
      <c r="F749" s="1">
        <v>150</v>
      </c>
      <c r="G749" s="1" t="s">
        <v>65</v>
      </c>
      <c r="H749" s="1" t="s">
        <v>68</v>
      </c>
      <c r="I749" s="1" t="s">
        <v>92</v>
      </c>
      <c r="J749" s="1" t="s">
        <v>73</v>
      </c>
      <c r="K749" s="1">
        <v>10.568100965913615</v>
      </c>
      <c r="L749" s="1">
        <v>0</v>
      </c>
      <c r="M749" s="1">
        <v>379.45992367703371</v>
      </c>
      <c r="N749" s="1">
        <v>400.95364744050863</v>
      </c>
      <c r="O749" s="1">
        <v>2.9274188256347862</v>
      </c>
      <c r="P749" s="1">
        <v>793.90909090909088</v>
      </c>
      <c r="Q749" s="1">
        <v>0.20025737373737371</v>
      </c>
      <c r="R749" s="1">
        <v>0.84741696969696945</v>
      </c>
      <c r="S749" s="1">
        <v>1.1071163636363635</v>
      </c>
      <c r="U749" s="1">
        <v>158.45733836056414</v>
      </c>
      <c r="W749" s="1">
        <v>158.45733836056414</v>
      </c>
      <c r="X749" s="1">
        <v>70.303030303030297</v>
      </c>
      <c r="Y749" s="1">
        <v>3.6048091260877504</v>
      </c>
      <c r="Z749" s="1" t="s">
        <v>67</v>
      </c>
      <c r="AA749" s="1">
        <v>21.758202743091779</v>
      </c>
      <c r="AB749" s="1">
        <v>14.370602706779941</v>
      </c>
      <c r="AC749" s="1">
        <v>0.47924182277937266</v>
      </c>
      <c r="AD749" s="1">
        <v>34.60811701155464</v>
      </c>
      <c r="AE749" s="1">
        <v>8.0155396507449239E-2</v>
      </c>
      <c r="AF749" s="1">
        <v>0.16516336737824835</v>
      </c>
      <c r="AG749" s="1">
        <v>0.24866198166720366</v>
      </c>
      <c r="AH749" s="1">
        <v>3.5386612503557942</v>
      </c>
      <c r="AI749" s="1" t="s">
        <v>67</v>
      </c>
      <c r="AJ749" s="1">
        <v>3.5386612503557942</v>
      </c>
      <c r="AK749" s="1">
        <v>8.484848484848488</v>
      </c>
      <c r="BI749" s="8" t="s">
        <v>67</v>
      </c>
      <c r="BJ749" s="8" t="s">
        <v>67</v>
      </c>
      <c r="BK749" s="5" t="s">
        <v>67</v>
      </c>
      <c r="BL749" s="5" t="s">
        <v>67</v>
      </c>
      <c r="BM749" s="5" t="s">
        <v>67</v>
      </c>
      <c r="BN749" s="5" t="s">
        <v>67</v>
      </c>
      <c r="BO749" s="5" t="s">
        <v>67</v>
      </c>
      <c r="BP749" s="5" t="s">
        <v>67</v>
      </c>
      <c r="BQ749" s="5" t="s">
        <v>67</v>
      </c>
      <c r="BR749" s="5" t="s">
        <v>67</v>
      </c>
      <c r="BS749" s="5" t="s">
        <v>67</v>
      </c>
      <c r="BT749" s="5" t="s">
        <v>67</v>
      </c>
      <c r="BU749" s="5" t="s">
        <v>67</v>
      </c>
      <c r="BV749" s="5" t="s">
        <v>67</v>
      </c>
      <c r="BW749" s="5" t="s">
        <v>67</v>
      </c>
      <c r="BX749" s="5" t="s">
        <v>67</v>
      </c>
      <c r="BY749" s="5" t="s">
        <v>67</v>
      </c>
      <c r="BZ749" s="5" t="s">
        <v>67</v>
      </c>
      <c r="CA749" s="5"/>
      <c r="CB749" s="5" t="s">
        <v>67</v>
      </c>
      <c r="CC749" s="5" t="s">
        <v>67</v>
      </c>
      <c r="CD749" s="5" t="s">
        <v>67</v>
      </c>
      <c r="CE749" s="5" t="s">
        <v>67</v>
      </c>
      <c r="CF749" s="5" t="s">
        <v>67</v>
      </c>
      <c r="CG749" s="5" t="s">
        <v>67</v>
      </c>
      <c r="CJ749"/>
      <c r="CK749"/>
      <c r="CT749" s="5"/>
      <c r="CU749" s="5"/>
      <c r="CV749" s="5"/>
      <c r="CW749" s="5"/>
      <c r="CX749" s="5"/>
      <c r="CY749" s="5"/>
      <c r="CZ749" s="5"/>
      <c r="DA749" s="5"/>
    </row>
    <row r="750" spans="1:105" s="1" customFormat="1" x14ac:dyDescent="0.25">
      <c r="A750" s="5" t="str">
        <f t="shared" si="12"/>
        <v>Kojonup2014CVHyola577_CLFert0N</v>
      </c>
      <c r="B750" s="1" t="s">
        <v>71</v>
      </c>
      <c r="C750" s="1">
        <v>2014</v>
      </c>
      <c r="D750" s="5" t="s">
        <v>64</v>
      </c>
      <c r="E750" s="2">
        <v>41821</v>
      </c>
      <c r="F750" s="1">
        <v>0</v>
      </c>
      <c r="G750" s="1" t="s">
        <v>69</v>
      </c>
      <c r="H750" s="1" t="s">
        <v>68</v>
      </c>
      <c r="I750" s="1" t="s">
        <v>100</v>
      </c>
      <c r="J750" s="1" t="s">
        <v>73</v>
      </c>
      <c r="K750" s="1">
        <v>15.673200975269941</v>
      </c>
      <c r="L750" s="1">
        <v>3.926799024730061</v>
      </c>
      <c r="M750" s="1">
        <v>0</v>
      </c>
      <c r="N750" s="1">
        <v>0</v>
      </c>
      <c r="O750" s="1">
        <v>0</v>
      </c>
      <c r="P750" s="1">
        <v>19.599999999999998</v>
      </c>
      <c r="Q750" s="1">
        <v>0.19756218181818183</v>
      </c>
      <c r="R750" s="1">
        <v>0</v>
      </c>
      <c r="S750" s="1">
        <v>0</v>
      </c>
      <c r="U750" s="1">
        <v>250.02244955953415</v>
      </c>
      <c r="V750" s="1">
        <v>67.959010270774968</v>
      </c>
      <c r="W750" s="1">
        <v>212.99737059574798</v>
      </c>
      <c r="X750" s="1">
        <v>64.242424242424235</v>
      </c>
      <c r="Y750" s="1">
        <v>1.0976446062073135</v>
      </c>
      <c r="Z750" s="1">
        <v>0.19397406026625219</v>
      </c>
      <c r="AA750" s="1" t="s">
        <v>67</v>
      </c>
      <c r="AB750" s="1" t="s">
        <v>67</v>
      </c>
      <c r="AC750" s="1" t="s">
        <v>67</v>
      </c>
      <c r="AD750" s="1">
        <v>1.0008811544831329</v>
      </c>
      <c r="AE750" s="1">
        <v>2.3998538710334073E-2</v>
      </c>
      <c r="AF750" s="1" t="s">
        <v>67</v>
      </c>
      <c r="AG750" s="1" t="s">
        <v>67</v>
      </c>
      <c r="AH750" s="1">
        <v>13.984969766626529</v>
      </c>
      <c r="AI750" s="1">
        <v>9.480064071430327</v>
      </c>
      <c r="AJ750" s="1">
        <v>13.15858475075753</v>
      </c>
      <c r="AK750" s="1">
        <v>3.2069712861389736</v>
      </c>
      <c r="BI750" s="8" t="s">
        <v>67</v>
      </c>
      <c r="BJ750" s="8" t="s">
        <v>67</v>
      </c>
      <c r="BK750" s="5" t="s">
        <v>67</v>
      </c>
      <c r="BL750" s="5" t="s">
        <v>67</v>
      </c>
      <c r="BM750" s="5" t="s">
        <v>67</v>
      </c>
      <c r="BN750" s="5" t="s">
        <v>67</v>
      </c>
      <c r="BO750" s="5" t="s">
        <v>67</v>
      </c>
      <c r="BP750" s="5" t="s">
        <v>67</v>
      </c>
      <c r="BQ750" s="5" t="s">
        <v>67</v>
      </c>
      <c r="BR750" s="5" t="s">
        <v>67</v>
      </c>
      <c r="BS750" s="5" t="s">
        <v>67</v>
      </c>
      <c r="BT750" s="5" t="s">
        <v>67</v>
      </c>
      <c r="BU750" s="5" t="s">
        <v>67</v>
      </c>
      <c r="BV750" s="5" t="s">
        <v>67</v>
      </c>
      <c r="BW750" s="5" t="s">
        <v>67</v>
      </c>
      <c r="BX750" s="5" t="s">
        <v>67</v>
      </c>
      <c r="BY750" s="5" t="s">
        <v>67</v>
      </c>
      <c r="BZ750" s="5" t="s">
        <v>67</v>
      </c>
      <c r="CA750" s="5"/>
      <c r="CB750" s="5" t="s">
        <v>67</v>
      </c>
      <c r="CC750" s="5" t="s">
        <v>67</v>
      </c>
      <c r="CD750" s="5" t="s">
        <v>67</v>
      </c>
      <c r="CE750" s="5" t="s">
        <v>67</v>
      </c>
      <c r="CF750" s="5" t="s">
        <v>67</v>
      </c>
      <c r="CG750" s="5" t="s">
        <v>67</v>
      </c>
      <c r="CJ750"/>
      <c r="CK750"/>
      <c r="CT750" s="5"/>
      <c r="CU750" s="5"/>
      <c r="CV750" s="5"/>
      <c r="CW750" s="5"/>
      <c r="CX750" s="5"/>
      <c r="CY750" s="5"/>
      <c r="CZ750" s="5"/>
      <c r="DA750" s="5"/>
    </row>
    <row r="751" spans="1:105" s="1" customFormat="1" x14ac:dyDescent="0.25">
      <c r="A751" s="5" t="str">
        <f t="shared" si="12"/>
        <v>Kojonup2014CVHyola577_CLFert150N</v>
      </c>
      <c r="B751" s="1" t="s">
        <v>71</v>
      </c>
      <c r="C751" s="1">
        <v>2014</v>
      </c>
      <c r="D751" s="5" t="s">
        <v>64</v>
      </c>
      <c r="E751" s="2">
        <v>41821</v>
      </c>
      <c r="F751" s="1">
        <v>150</v>
      </c>
      <c r="G751" s="1" t="s">
        <v>69</v>
      </c>
      <c r="H751" s="1" t="s">
        <v>68</v>
      </c>
      <c r="I751" s="1" t="s">
        <v>100</v>
      </c>
      <c r="J751" s="1" t="s">
        <v>73</v>
      </c>
      <c r="K751" s="1">
        <v>34.446789367548895</v>
      </c>
      <c r="L751" s="1">
        <v>8.7653318445723158</v>
      </c>
      <c r="M751" s="1">
        <v>0</v>
      </c>
      <c r="N751" s="1">
        <v>0</v>
      </c>
      <c r="O751" s="1">
        <v>0</v>
      </c>
      <c r="P751" s="1">
        <v>43.212121212121211</v>
      </c>
      <c r="Q751" s="1">
        <v>0.72560618181818182</v>
      </c>
      <c r="R751" s="1">
        <v>0</v>
      </c>
      <c r="S751" s="1">
        <v>0</v>
      </c>
      <c r="U751" s="1">
        <v>250.98492640640129</v>
      </c>
      <c r="V751" s="1">
        <v>66.957304565353354</v>
      </c>
      <c r="W751" s="1">
        <v>213.81495340907648</v>
      </c>
      <c r="X751" s="1">
        <v>61.212121212121211</v>
      </c>
      <c r="Y751" s="1">
        <v>3.3732289989355899</v>
      </c>
      <c r="Z751" s="1">
        <v>1.4058084685710202</v>
      </c>
      <c r="AA751" s="1" t="s">
        <v>67</v>
      </c>
      <c r="AB751" s="1" t="s">
        <v>67</v>
      </c>
      <c r="AC751" s="1" t="s">
        <v>67</v>
      </c>
      <c r="AD751" s="1">
        <v>4.5106587368795372</v>
      </c>
      <c r="AE751" s="1">
        <v>0.15298795794854964</v>
      </c>
      <c r="AF751" s="1" t="s">
        <v>67</v>
      </c>
      <c r="AG751" s="1" t="s">
        <v>67</v>
      </c>
      <c r="AH751" s="1">
        <v>10.130562878802952</v>
      </c>
      <c r="AI751" s="1">
        <v>7.1365012202667497</v>
      </c>
      <c r="AJ751" s="1">
        <v>10.849366121274661</v>
      </c>
      <c r="AK751" s="1">
        <v>14.290698330365569</v>
      </c>
      <c r="BI751" s="8" t="s">
        <v>67</v>
      </c>
      <c r="BJ751" s="8" t="s">
        <v>67</v>
      </c>
      <c r="BK751" s="5" t="s">
        <v>67</v>
      </c>
      <c r="BL751" s="5" t="s">
        <v>67</v>
      </c>
      <c r="BM751" s="5" t="s">
        <v>67</v>
      </c>
      <c r="BN751" s="5" t="s">
        <v>67</v>
      </c>
      <c r="BO751" s="5" t="s">
        <v>67</v>
      </c>
      <c r="BP751" s="5" t="s">
        <v>67</v>
      </c>
      <c r="BQ751" s="5" t="s">
        <v>67</v>
      </c>
      <c r="BR751" s="5" t="s">
        <v>67</v>
      </c>
      <c r="BS751" s="5" t="s">
        <v>67</v>
      </c>
      <c r="BT751" s="5" t="s">
        <v>67</v>
      </c>
      <c r="BU751" s="5" t="s">
        <v>67</v>
      </c>
      <c r="BV751" s="5" t="s">
        <v>67</v>
      </c>
      <c r="BW751" s="5" t="s">
        <v>67</v>
      </c>
      <c r="BX751" s="5" t="s">
        <v>67</v>
      </c>
      <c r="BY751" s="5" t="s">
        <v>67</v>
      </c>
      <c r="BZ751" s="5" t="s">
        <v>67</v>
      </c>
      <c r="CA751" s="5"/>
      <c r="CB751" s="5" t="s">
        <v>67</v>
      </c>
      <c r="CC751" s="5" t="s">
        <v>67</v>
      </c>
      <c r="CD751" s="5" t="s">
        <v>67</v>
      </c>
      <c r="CE751" s="5" t="s">
        <v>67</v>
      </c>
      <c r="CF751" s="5" t="s">
        <v>67</v>
      </c>
      <c r="CG751" s="5" t="s">
        <v>67</v>
      </c>
      <c r="CJ751"/>
      <c r="CK751"/>
      <c r="CT751" s="5"/>
      <c r="CU751" s="5"/>
      <c r="CV751" s="5"/>
      <c r="CW751" s="5"/>
      <c r="CX751" s="5"/>
      <c r="CY751" s="5"/>
      <c r="CZ751" s="5"/>
      <c r="DA751" s="5"/>
    </row>
    <row r="752" spans="1:105" s="1" customFormat="1" x14ac:dyDescent="0.25">
      <c r="A752" s="5" t="str">
        <f t="shared" si="12"/>
        <v>Kojonup2014CVHyola577_CLFert0N</v>
      </c>
      <c r="B752" s="1" t="s">
        <v>71</v>
      </c>
      <c r="C752" s="1">
        <v>2014</v>
      </c>
      <c r="D752" s="5" t="s">
        <v>64</v>
      </c>
      <c r="E752" s="2">
        <v>41850</v>
      </c>
      <c r="F752" s="1">
        <v>0</v>
      </c>
      <c r="G752" s="1" t="s">
        <v>69</v>
      </c>
      <c r="H752" s="1" t="s">
        <v>68</v>
      </c>
      <c r="I752" s="1" t="s">
        <v>100</v>
      </c>
      <c r="J752" s="1" t="s">
        <v>73</v>
      </c>
      <c r="K752" s="1">
        <v>22.148532970812933</v>
      </c>
      <c r="L752" s="1">
        <v>4.7663977003671176</v>
      </c>
      <c r="M752" s="1">
        <v>5.2540407330026158</v>
      </c>
      <c r="N752" s="1">
        <v>0</v>
      </c>
      <c r="O752" s="1">
        <v>0.81284677763551016</v>
      </c>
      <c r="P752" s="1">
        <v>32.981818181818177</v>
      </c>
      <c r="Q752" s="1">
        <v>1.5488404040404038</v>
      </c>
      <c r="R752" s="1">
        <v>3.152080808080808E-2</v>
      </c>
      <c r="S752" s="1">
        <v>0</v>
      </c>
      <c r="U752" s="1">
        <v>141.32682922308416</v>
      </c>
      <c r="V752" s="1">
        <v>29.64146772767462</v>
      </c>
      <c r="W752" s="1">
        <v>120.45629132482951</v>
      </c>
      <c r="X752" s="1">
        <v>88.484848484848484</v>
      </c>
      <c r="Y752" s="1">
        <v>3.7992749840791418</v>
      </c>
      <c r="Z752" s="1">
        <v>0.43236476343358099</v>
      </c>
      <c r="AA752" s="1">
        <v>0.50938833410862594</v>
      </c>
      <c r="AB752" s="1" t="s">
        <v>67</v>
      </c>
      <c r="AC752" s="1">
        <v>0.81284677763551028</v>
      </c>
      <c r="AD752" s="1">
        <v>3.6688097919156544</v>
      </c>
      <c r="AE752" s="1">
        <v>0.46971790645671246</v>
      </c>
      <c r="AF752" s="1">
        <v>1.2043039586812866E-2</v>
      </c>
      <c r="AG752" s="1" t="s">
        <v>67</v>
      </c>
      <c r="AH752" s="1">
        <v>8.7066461031825586</v>
      </c>
      <c r="AI752" s="1">
        <v>2.1986579519070704</v>
      </c>
      <c r="AJ752" s="1">
        <v>6.1199380942647412</v>
      </c>
      <c r="AK752" s="1">
        <v>6.4139425722778061</v>
      </c>
      <c r="BI752" s="8" t="s">
        <v>67</v>
      </c>
      <c r="BJ752" s="8" t="s">
        <v>67</v>
      </c>
      <c r="BK752" s="5" t="s">
        <v>67</v>
      </c>
      <c r="BL752" s="5" t="s">
        <v>67</v>
      </c>
      <c r="BM752" s="5" t="s">
        <v>67</v>
      </c>
      <c r="BN752" s="5" t="s">
        <v>67</v>
      </c>
      <c r="BO752" s="5" t="s">
        <v>67</v>
      </c>
      <c r="BP752" s="5" t="s">
        <v>67</v>
      </c>
      <c r="BQ752" s="5" t="s">
        <v>67</v>
      </c>
      <c r="BR752" s="5" t="s">
        <v>67</v>
      </c>
      <c r="BS752" s="5" t="s">
        <v>67</v>
      </c>
      <c r="BT752" s="5" t="s">
        <v>67</v>
      </c>
      <c r="BU752" s="5" t="s">
        <v>67</v>
      </c>
      <c r="BV752" s="5" t="s">
        <v>67</v>
      </c>
      <c r="BW752" s="5" t="s">
        <v>67</v>
      </c>
      <c r="BX752" s="5" t="s">
        <v>67</v>
      </c>
      <c r="BY752" s="5" t="s">
        <v>67</v>
      </c>
      <c r="BZ752" s="5" t="s">
        <v>67</v>
      </c>
      <c r="CA752" s="5"/>
      <c r="CB752" s="5" t="s">
        <v>67</v>
      </c>
      <c r="CC752" s="5" t="s">
        <v>67</v>
      </c>
      <c r="CD752" s="5" t="s">
        <v>67</v>
      </c>
      <c r="CE752" s="5" t="s">
        <v>67</v>
      </c>
      <c r="CF752" s="5" t="s">
        <v>67</v>
      </c>
      <c r="CG752" s="5" t="s">
        <v>67</v>
      </c>
      <c r="CJ752"/>
      <c r="CK752"/>
      <c r="CT752" s="5"/>
      <c r="CU752" s="5"/>
      <c r="CV752" s="5"/>
      <c r="CW752" s="5"/>
      <c r="CX752" s="5"/>
      <c r="CY752" s="5"/>
      <c r="CZ752" s="5"/>
      <c r="DA752" s="5"/>
    </row>
    <row r="753" spans="1:105" s="1" customFormat="1" x14ac:dyDescent="0.25">
      <c r="A753" s="5" t="str">
        <f t="shared" si="12"/>
        <v>Kojonup2014CVHyola577_CLFert150N</v>
      </c>
      <c r="B753" s="1" t="s">
        <v>71</v>
      </c>
      <c r="C753" s="1">
        <v>2014</v>
      </c>
      <c r="D753" s="5" t="s">
        <v>64</v>
      </c>
      <c r="E753" s="2">
        <v>41850</v>
      </c>
      <c r="F753" s="1">
        <v>150</v>
      </c>
      <c r="G753" s="1" t="s">
        <v>69</v>
      </c>
      <c r="H753" s="1" t="s">
        <v>68</v>
      </c>
      <c r="I753" s="1" t="s">
        <v>100</v>
      </c>
      <c r="J753" s="1" t="s">
        <v>73</v>
      </c>
      <c r="K753" s="1">
        <v>107.27999946129809</v>
      </c>
      <c r="L753" s="1">
        <v>33.10293575571837</v>
      </c>
      <c r="M753" s="1">
        <v>27.320223748167113</v>
      </c>
      <c r="N753" s="1">
        <v>0</v>
      </c>
      <c r="O753" s="1">
        <v>4.5635077014830765</v>
      </c>
      <c r="P753" s="1">
        <v>172.26666666666665</v>
      </c>
      <c r="Q753" s="1">
        <v>3.389163434343434</v>
      </c>
      <c r="R753" s="1">
        <v>6.4877979797979782E-2</v>
      </c>
      <c r="S753" s="1">
        <v>0</v>
      </c>
      <c r="U753" s="1">
        <v>195.48647862755104</v>
      </c>
      <c r="V753" s="1">
        <v>37.979697708816985</v>
      </c>
      <c r="W753" s="1">
        <v>158.30991959873975</v>
      </c>
      <c r="X753" s="1">
        <v>81.818181818181813</v>
      </c>
      <c r="Y753" s="1">
        <v>7.3543416286017891</v>
      </c>
      <c r="Z753" s="1">
        <v>2.816100332408531</v>
      </c>
      <c r="AA753" s="1">
        <v>2.6255740510318351</v>
      </c>
      <c r="AB753" s="1" t="s">
        <v>67</v>
      </c>
      <c r="AC753" s="1">
        <v>1.2288069596191282</v>
      </c>
      <c r="AD753" s="1">
        <v>11.295843031345665</v>
      </c>
      <c r="AE753" s="1">
        <v>0.42964034791228173</v>
      </c>
      <c r="AF753" s="1">
        <v>1.2522283786330097E-2</v>
      </c>
      <c r="AG753" s="1" t="s">
        <v>67</v>
      </c>
      <c r="AH753" s="1">
        <v>3.5346372785709241</v>
      </c>
      <c r="AI753" s="1">
        <v>1.0099763828490824</v>
      </c>
      <c r="AJ753" s="1">
        <v>1.2014320075683051</v>
      </c>
      <c r="AK753" s="1">
        <v>10.338619460140622</v>
      </c>
      <c r="BI753" s="8" t="s">
        <v>67</v>
      </c>
      <c r="BJ753" s="8" t="s">
        <v>67</v>
      </c>
      <c r="BK753" s="5" t="s">
        <v>67</v>
      </c>
      <c r="BL753" s="5" t="s">
        <v>67</v>
      </c>
      <c r="BM753" s="5" t="s">
        <v>67</v>
      </c>
      <c r="BN753" s="5" t="s">
        <v>67</v>
      </c>
      <c r="BO753" s="5" t="s">
        <v>67</v>
      </c>
      <c r="BP753" s="5" t="s">
        <v>67</v>
      </c>
      <c r="BQ753" s="5" t="s">
        <v>67</v>
      </c>
      <c r="BR753" s="5" t="s">
        <v>67</v>
      </c>
      <c r="BS753" s="5" t="s">
        <v>67</v>
      </c>
      <c r="BT753" s="5" t="s">
        <v>67</v>
      </c>
      <c r="BU753" s="5" t="s">
        <v>67</v>
      </c>
      <c r="BV753" s="5" t="s">
        <v>67</v>
      </c>
      <c r="BW753" s="5" t="s">
        <v>67</v>
      </c>
      <c r="BX753" s="5" t="s">
        <v>67</v>
      </c>
      <c r="BY753" s="5" t="s">
        <v>67</v>
      </c>
      <c r="BZ753" s="5" t="s">
        <v>67</v>
      </c>
      <c r="CA753" s="5"/>
      <c r="CB753" s="5" t="s">
        <v>67</v>
      </c>
      <c r="CC753" s="5" t="s">
        <v>67</v>
      </c>
      <c r="CD753" s="5" t="s">
        <v>67</v>
      </c>
      <c r="CE753" s="5" t="s">
        <v>67</v>
      </c>
      <c r="CF753" s="5" t="s">
        <v>67</v>
      </c>
      <c r="CG753" s="5" t="s">
        <v>67</v>
      </c>
      <c r="CJ753"/>
      <c r="CK753"/>
      <c r="CT753" s="5"/>
      <c r="CU753" s="5"/>
      <c r="CV753" s="5"/>
      <c r="CW753" s="5"/>
      <c r="CX753" s="5"/>
      <c r="CY753" s="5"/>
      <c r="CZ753" s="5"/>
      <c r="DA753" s="5"/>
    </row>
    <row r="754" spans="1:105" s="1" customFormat="1" x14ac:dyDescent="0.25">
      <c r="A754" s="5" t="str">
        <f t="shared" si="12"/>
        <v>Kojonup2014CVHyola577_CLFert0N</v>
      </c>
      <c r="B754" s="1" t="s">
        <v>71</v>
      </c>
      <c r="C754" s="1">
        <v>2014</v>
      </c>
      <c r="D754" s="5" t="s">
        <v>64</v>
      </c>
      <c r="E754" s="2">
        <v>41877</v>
      </c>
      <c r="F754" s="1">
        <v>0</v>
      </c>
      <c r="G754" s="1" t="s">
        <v>69</v>
      </c>
      <c r="H754" s="1" t="s">
        <v>68</v>
      </c>
      <c r="I754" s="1" t="s">
        <v>100</v>
      </c>
      <c r="J754" s="1" t="s">
        <v>73</v>
      </c>
      <c r="K754" s="1">
        <v>18.273496719038778</v>
      </c>
      <c r="L754" s="1">
        <v>2.5928320423851017</v>
      </c>
      <c r="M754" s="1">
        <v>84.434046220374327</v>
      </c>
      <c r="N754" s="1">
        <v>0</v>
      </c>
      <c r="O754" s="1">
        <v>2.2875038060805832</v>
      </c>
      <c r="P754" s="1">
        <v>107.58787878787878</v>
      </c>
      <c r="Q754" s="1">
        <v>0.81047757575757562</v>
      </c>
      <c r="R754" s="1">
        <v>0.19047434343434341</v>
      </c>
      <c r="S754" s="1">
        <v>0</v>
      </c>
      <c r="U754" s="1">
        <v>155.77840136054422</v>
      </c>
      <c r="V754" s="1">
        <v>52.95480010185895</v>
      </c>
      <c r="W754" s="1">
        <v>142.5878276744786</v>
      </c>
      <c r="X754" s="1">
        <v>69.090909090909079</v>
      </c>
      <c r="Y754" s="1">
        <v>3.6010984479445489</v>
      </c>
      <c r="Z754" s="1">
        <v>0.39104659281772214</v>
      </c>
      <c r="AA754" s="1">
        <v>5.0715852112246775</v>
      </c>
      <c r="AB754" s="1" t="s">
        <v>67</v>
      </c>
      <c r="AC754" s="1">
        <v>0.66309019300956396</v>
      </c>
      <c r="AD754" s="1">
        <v>6.042433360681188</v>
      </c>
      <c r="AE754" s="1">
        <v>0.35030006135122971</v>
      </c>
      <c r="AF754" s="1">
        <v>9.6541844688505934E-2</v>
      </c>
      <c r="AG754" s="1" t="s">
        <v>67</v>
      </c>
      <c r="AH754" s="1">
        <v>2.9835648823109704</v>
      </c>
      <c r="AI754" s="1">
        <v>2.2524619372598988</v>
      </c>
      <c r="AJ754" s="1">
        <v>1.7687415895560799</v>
      </c>
      <c r="AK754" s="1">
        <v>18.660368870715939</v>
      </c>
      <c r="BI754" s="8" t="s">
        <v>67</v>
      </c>
      <c r="BJ754" s="8" t="s">
        <v>67</v>
      </c>
      <c r="BK754" s="5" t="s">
        <v>67</v>
      </c>
      <c r="BL754" s="5" t="s">
        <v>67</v>
      </c>
      <c r="BM754" s="5" t="s">
        <v>67</v>
      </c>
      <c r="BN754" s="5" t="s">
        <v>67</v>
      </c>
      <c r="BO754" s="5" t="s">
        <v>67</v>
      </c>
      <c r="BP754" s="5" t="s">
        <v>67</v>
      </c>
      <c r="BQ754" s="5" t="s">
        <v>67</v>
      </c>
      <c r="BR754" s="5" t="s">
        <v>67</v>
      </c>
      <c r="BS754" s="5" t="s">
        <v>67</v>
      </c>
      <c r="BT754" s="5" t="s">
        <v>67</v>
      </c>
      <c r="BU754" s="5" t="s">
        <v>67</v>
      </c>
      <c r="BV754" s="5" t="s">
        <v>67</v>
      </c>
      <c r="BW754" s="5" t="s">
        <v>67</v>
      </c>
      <c r="BX754" s="5" t="s">
        <v>67</v>
      </c>
      <c r="BY754" s="5" t="s">
        <v>67</v>
      </c>
      <c r="BZ754" s="5" t="s">
        <v>67</v>
      </c>
      <c r="CA754" s="5"/>
      <c r="CB754" s="5" t="s">
        <v>67</v>
      </c>
      <c r="CC754" s="5" t="s">
        <v>67</v>
      </c>
      <c r="CD754" s="5" t="s">
        <v>67</v>
      </c>
      <c r="CE754" s="5" t="s">
        <v>67</v>
      </c>
      <c r="CF754" s="5" t="s">
        <v>67</v>
      </c>
      <c r="CG754" s="5" t="s">
        <v>67</v>
      </c>
      <c r="CJ754"/>
      <c r="CK754"/>
      <c r="CT754" s="5"/>
      <c r="CU754" s="5"/>
      <c r="CV754" s="5"/>
      <c r="CW754" s="5"/>
      <c r="CX754" s="5"/>
      <c r="CY754" s="5"/>
      <c r="CZ754" s="5"/>
      <c r="DA754" s="5"/>
    </row>
    <row r="755" spans="1:105" s="1" customFormat="1" x14ac:dyDescent="0.25">
      <c r="A755" s="5" t="str">
        <f t="shared" si="12"/>
        <v>Kojonup2014CVHyola577_CLFert150N</v>
      </c>
      <c r="B755" s="1" t="s">
        <v>71</v>
      </c>
      <c r="C755" s="1">
        <v>2014</v>
      </c>
      <c r="D755" s="5" t="s">
        <v>64</v>
      </c>
      <c r="E755" s="2">
        <v>41877</v>
      </c>
      <c r="F755" s="1">
        <v>150</v>
      </c>
      <c r="G755" s="1" t="s">
        <v>69</v>
      </c>
      <c r="H755" s="1" t="s">
        <v>68</v>
      </c>
      <c r="I755" s="1" t="s">
        <v>100</v>
      </c>
      <c r="J755" s="1" t="s">
        <v>73</v>
      </c>
      <c r="K755" s="1">
        <v>99.452251576580792</v>
      </c>
      <c r="L755" s="1">
        <v>22.585090057769236</v>
      </c>
      <c r="M755" s="1">
        <v>297.80754825364158</v>
      </c>
      <c r="N755" s="1">
        <v>0.90527507169111543</v>
      </c>
      <c r="O755" s="1">
        <v>12.358925949408132</v>
      </c>
      <c r="P755" s="1">
        <v>433.10909090909081</v>
      </c>
      <c r="Q755" s="1">
        <v>3.4666595959595963</v>
      </c>
      <c r="R755" s="1">
        <v>0.85575656565656566</v>
      </c>
      <c r="S755" s="1">
        <v>7.747676767676767E-3</v>
      </c>
      <c r="U755" s="1">
        <v>178.65976713196085</v>
      </c>
      <c r="V755" s="1">
        <v>37.978037226646443</v>
      </c>
      <c r="W755" s="1">
        <v>152.64274802436989</v>
      </c>
      <c r="X755" s="1">
        <v>44.848484848484844</v>
      </c>
      <c r="Y755" s="1">
        <v>10.222170966462993</v>
      </c>
      <c r="Z755" s="1">
        <v>2.7366134056884563</v>
      </c>
      <c r="AA755" s="1">
        <v>27.964857399688071</v>
      </c>
      <c r="AB755" s="1">
        <v>0.31553082517329156</v>
      </c>
      <c r="AC755" s="1">
        <v>2.6824394141027961</v>
      </c>
      <c r="AD755" s="1">
        <v>43.115092306209938</v>
      </c>
      <c r="AE755" s="1">
        <v>0.39689862458724134</v>
      </c>
      <c r="AF755" s="1">
        <v>0.14410757561466297</v>
      </c>
      <c r="AG755" s="1">
        <v>2.3938828872843488E-3</v>
      </c>
      <c r="AH755" s="1">
        <v>5.7639879442058053</v>
      </c>
      <c r="AI755" s="1">
        <v>0.30436410975814815</v>
      </c>
      <c r="AJ755" s="1">
        <v>4.0962880400200445</v>
      </c>
      <c r="AK755" s="1">
        <v>4.9608198617408661</v>
      </c>
      <c r="BI755" s="8" t="s">
        <v>67</v>
      </c>
      <c r="BJ755" s="8" t="s">
        <v>67</v>
      </c>
      <c r="BK755" s="5" t="s">
        <v>67</v>
      </c>
      <c r="BL755" s="5" t="s">
        <v>67</v>
      </c>
      <c r="BM755" s="5" t="s">
        <v>67</v>
      </c>
      <c r="BN755" s="5" t="s">
        <v>67</v>
      </c>
      <c r="BO755" s="5" t="s">
        <v>67</v>
      </c>
      <c r="BP755" s="5" t="s">
        <v>67</v>
      </c>
      <c r="BQ755" s="5" t="s">
        <v>67</v>
      </c>
      <c r="BR755" s="5" t="s">
        <v>67</v>
      </c>
      <c r="BS755" s="5" t="s">
        <v>67</v>
      </c>
      <c r="BT755" s="5" t="s">
        <v>67</v>
      </c>
      <c r="BU755" s="5" t="s">
        <v>67</v>
      </c>
      <c r="BV755" s="5" t="s">
        <v>67</v>
      </c>
      <c r="BW755" s="5" t="s">
        <v>67</v>
      </c>
      <c r="BX755" s="5" t="s">
        <v>67</v>
      </c>
      <c r="BY755" s="5" t="s">
        <v>67</v>
      </c>
      <c r="BZ755" s="5" t="s">
        <v>67</v>
      </c>
      <c r="CA755" s="5"/>
      <c r="CB755" s="5" t="s">
        <v>67</v>
      </c>
      <c r="CC755" s="5" t="s">
        <v>67</v>
      </c>
      <c r="CD755" s="5" t="s">
        <v>67</v>
      </c>
      <c r="CE755" s="5" t="s">
        <v>67</v>
      </c>
      <c r="CF755" s="5" t="s">
        <v>67</v>
      </c>
      <c r="CG755" s="5" t="s">
        <v>67</v>
      </c>
      <c r="CJ755"/>
      <c r="CK755"/>
      <c r="CT755" s="5"/>
      <c r="CU755" s="5"/>
      <c r="CV755" s="5"/>
      <c r="CW755" s="5"/>
      <c r="CX755" s="5"/>
      <c r="CY755" s="5"/>
      <c r="CZ755" s="5"/>
      <c r="DA755" s="5"/>
    </row>
    <row r="756" spans="1:105" s="1" customFormat="1" x14ac:dyDescent="0.25">
      <c r="A756" s="5" t="str">
        <f t="shared" si="12"/>
        <v>Kojonup2014CVHyola577_CLFert0N</v>
      </c>
      <c r="B756" s="1" t="s">
        <v>71</v>
      </c>
      <c r="C756" s="1">
        <v>2014</v>
      </c>
      <c r="D756" s="5" t="s">
        <v>64</v>
      </c>
      <c r="E756" s="2">
        <v>41921</v>
      </c>
      <c r="F756" s="1">
        <v>0</v>
      </c>
      <c r="G756" s="1" t="s">
        <v>69</v>
      </c>
      <c r="H756" s="1" t="s">
        <v>68</v>
      </c>
      <c r="I756" s="1" t="s">
        <v>100</v>
      </c>
      <c r="J756" s="1" t="s">
        <v>73</v>
      </c>
      <c r="K756" s="1">
        <v>4.6170358243180072</v>
      </c>
      <c r="L756" s="1">
        <v>0</v>
      </c>
      <c r="M756" s="1">
        <v>154.33055501830793</v>
      </c>
      <c r="N756" s="1">
        <v>89.986702574603328</v>
      </c>
      <c r="O756" s="1">
        <v>3.3687368858010522</v>
      </c>
      <c r="P756" s="1">
        <v>252.30303030303028</v>
      </c>
      <c r="Q756" s="1">
        <v>7.6744848484848471E-2</v>
      </c>
      <c r="R756" s="1">
        <v>0.28838161616161612</v>
      </c>
      <c r="S756" s="1">
        <v>0.24508606060606061</v>
      </c>
      <c r="U756" s="1">
        <v>112.70860389610382</v>
      </c>
      <c r="W756" s="1">
        <v>112.70860389610382</v>
      </c>
      <c r="X756" s="1">
        <v>46.666666666666664</v>
      </c>
      <c r="Y756" s="1">
        <v>2.3724566729954528</v>
      </c>
      <c r="Z756" s="1" t="s">
        <v>67</v>
      </c>
      <c r="AA756" s="1">
        <v>13.914593040135756</v>
      </c>
      <c r="AB756" s="1">
        <v>14.867182527933481</v>
      </c>
      <c r="AC756" s="1">
        <v>2.4891377637757102</v>
      </c>
      <c r="AD756" s="1">
        <v>18.848274382533415</v>
      </c>
      <c r="AE756" s="1">
        <v>5.2043524128109295E-2</v>
      </c>
      <c r="AF756" s="1">
        <v>1.624234679739326E-2</v>
      </c>
      <c r="AG756" s="1">
        <v>0.12923046995385193</v>
      </c>
      <c r="AH756" s="1">
        <v>25.131791270584621</v>
      </c>
      <c r="AI756" s="1" t="s">
        <v>67</v>
      </c>
      <c r="AJ756" s="1">
        <v>25.131791270584621</v>
      </c>
      <c r="AK756" s="1">
        <v>2.641756935479187</v>
      </c>
      <c r="BI756" s="8" t="s">
        <v>67</v>
      </c>
      <c r="BJ756" s="8" t="s">
        <v>67</v>
      </c>
      <c r="BK756" s="5" t="s">
        <v>67</v>
      </c>
      <c r="BL756" s="5" t="s">
        <v>67</v>
      </c>
      <c r="BM756" s="5" t="s">
        <v>67</v>
      </c>
      <c r="BN756" s="5" t="s">
        <v>67</v>
      </c>
      <c r="BO756" s="5" t="s">
        <v>67</v>
      </c>
      <c r="BP756" s="5" t="s">
        <v>67</v>
      </c>
      <c r="BQ756" s="5" t="s">
        <v>67</v>
      </c>
      <c r="BR756" s="5" t="s">
        <v>67</v>
      </c>
      <c r="BS756" s="5" t="s">
        <v>67</v>
      </c>
      <c r="BT756" s="5" t="s">
        <v>67</v>
      </c>
      <c r="BU756" s="5" t="s">
        <v>67</v>
      </c>
      <c r="BV756" s="5" t="s">
        <v>67</v>
      </c>
      <c r="BW756" s="5" t="s">
        <v>67</v>
      </c>
      <c r="BX756" s="5" t="s">
        <v>67</v>
      </c>
      <c r="BY756" s="5" t="s">
        <v>67</v>
      </c>
      <c r="BZ756" s="5" t="s">
        <v>67</v>
      </c>
      <c r="CA756" s="5"/>
      <c r="CB756" s="5" t="s">
        <v>67</v>
      </c>
      <c r="CC756" s="5" t="s">
        <v>67</v>
      </c>
      <c r="CD756" s="5" t="s">
        <v>67</v>
      </c>
      <c r="CE756" s="5" t="s">
        <v>67</v>
      </c>
      <c r="CF756" s="5" t="s">
        <v>67</v>
      </c>
      <c r="CG756" s="5" t="s">
        <v>67</v>
      </c>
      <c r="CJ756"/>
      <c r="CK756"/>
      <c r="CT756" s="5"/>
      <c r="CU756" s="5"/>
      <c r="CV756" s="5"/>
      <c r="CW756" s="5"/>
      <c r="CX756" s="5"/>
      <c r="CY756" s="5"/>
      <c r="CZ756" s="5"/>
      <c r="DA756" s="5"/>
    </row>
    <row r="757" spans="1:105" s="1" customFormat="1" x14ac:dyDescent="0.25">
      <c r="A757" s="5" t="str">
        <f t="shared" si="12"/>
        <v>Kojonup2014CVHyola577_CLFert150N</v>
      </c>
      <c r="B757" s="1" t="s">
        <v>71</v>
      </c>
      <c r="C757" s="1">
        <v>2014</v>
      </c>
      <c r="D757" s="5" t="s">
        <v>64</v>
      </c>
      <c r="E757" s="2">
        <v>41921</v>
      </c>
      <c r="F757" s="1">
        <v>150</v>
      </c>
      <c r="G757" s="1" t="s">
        <v>69</v>
      </c>
      <c r="H757" s="1" t="s">
        <v>68</v>
      </c>
      <c r="I757" s="1" t="s">
        <v>100</v>
      </c>
      <c r="J757" s="1" t="s">
        <v>73</v>
      </c>
      <c r="K757" s="1">
        <v>12.670907685682328</v>
      </c>
      <c r="L757" s="1">
        <v>0</v>
      </c>
      <c r="M757" s="1">
        <v>581.06436234035743</v>
      </c>
      <c r="N757" s="1">
        <v>381.09214200840592</v>
      </c>
      <c r="O757" s="1">
        <v>6.8028909958573882</v>
      </c>
      <c r="P757" s="1">
        <v>981.63030303030303</v>
      </c>
      <c r="Q757" s="1">
        <v>0.18851494949494949</v>
      </c>
      <c r="R757" s="1">
        <v>0.89866080808080795</v>
      </c>
      <c r="S757" s="1">
        <v>0.84308040404040396</v>
      </c>
      <c r="U757" s="1">
        <v>162.53170667716134</v>
      </c>
      <c r="W757" s="1">
        <v>162.53170667716134</v>
      </c>
      <c r="X757" s="1">
        <v>62.424242424242415</v>
      </c>
      <c r="Y757" s="1">
        <v>2.6426448956754709</v>
      </c>
      <c r="Z757" s="1" t="s">
        <v>67</v>
      </c>
      <c r="AA757" s="1">
        <v>27.739429048789404</v>
      </c>
      <c r="AB757" s="1">
        <v>10.674730463755123</v>
      </c>
      <c r="AC757" s="1">
        <v>2.0748148165211999</v>
      </c>
      <c r="AD757" s="1">
        <v>28.70886317167065</v>
      </c>
      <c r="AE757" s="1">
        <v>2.5986146789330675E-2</v>
      </c>
      <c r="AF757" s="1">
        <v>7.602632072080423E-2</v>
      </c>
      <c r="AG757" s="1">
        <v>3.8147526498333598E-2</v>
      </c>
      <c r="AH757" s="1">
        <v>15.686130807979147</v>
      </c>
      <c r="AI757" s="1" t="s">
        <v>67</v>
      </c>
      <c r="AJ757" s="1">
        <v>15.686130807979147</v>
      </c>
      <c r="AK757" s="1">
        <v>15.368148282552706</v>
      </c>
      <c r="BI757" s="8" t="s">
        <v>67</v>
      </c>
      <c r="BJ757" s="8" t="s">
        <v>67</v>
      </c>
      <c r="BK757" s="5" t="s">
        <v>67</v>
      </c>
      <c r="BL757" s="5" t="s">
        <v>67</v>
      </c>
      <c r="BM757" s="5" t="s">
        <v>67</v>
      </c>
      <c r="BN757" s="5" t="s">
        <v>67</v>
      </c>
      <c r="BO757" s="5" t="s">
        <v>67</v>
      </c>
      <c r="BP757" s="5" t="s">
        <v>67</v>
      </c>
      <c r="BQ757" s="5" t="s">
        <v>67</v>
      </c>
      <c r="BR757" s="5" t="s">
        <v>67</v>
      </c>
      <c r="BS757" s="5" t="s">
        <v>67</v>
      </c>
      <c r="BT757" s="5" t="s">
        <v>67</v>
      </c>
      <c r="BU757" s="5" t="s">
        <v>67</v>
      </c>
      <c r="BV757" s="5" t="s">
        <v>67</v>
      </c>
      <c r="BW757" s="5" t="s">
        <v>67</v>
      </c>
      <c r="BX757" s="5" t="s">
        <v>67</v>
      </c>
      <c r="BY757" s="5" t="s">
        <v>67</v>
      </c>
      <c r="BZ757" s="5" t="s">
        <v>67</v>
      </c>
      <c r="CA757" s="5"/>
      <c r="CB757" s="5" t="s">
        <v>67</v>
      </c>
      <c r="CC757" s="5" t="s">
        <v>67</v>
      </c>
      <c r="CD757" s="5" t="s">
        <v>67</v>
      </c>
      <c r="CE757" s="5" t="s">
        <v>67</v>
      </c>
      <c r="CF757" s="5" t="s">
        <v>67</v>
      </c>
      <c r="CG757" s="5" t="s">
        <v>67</v>
      </c>
      <c r="CJ757"/>
      <c r="CK757"/>
      <c r="CT757" s="5"/>
      <c r="CU757" s="5"/>
      <c r="CV757" s="5"/>
      <c r="CW757" s="5"/>
      <c r="CX757" s="5"/>
      <c r="CY757" s="5"/>
      <c r="CZ757" s="5"/>
      <c r="DA757" s="5"/>
    </row>
    <row r="758" spans="1:105" s="1" customFormat="1" x14ac:dyDescent="0.25">
      <c r="A758" s="5" t="str">
        <f t="shared" si="12"/>
        <v>Kojonup2014CVHyola600_RRFert0N</v>
      </c>
      <c r="B758" s="1" t="s">
        <v>71</v>
      </c>
      <c r="C758" s="1">
        <v>2014</v>
      </c>
      <c r="D758" s="5" t="s">
        <v>64</v>
      </c>
      <c r="E758" s="2">
        <v>41821</v>
      </c>
      <c r="F758" s="1">
        <v>0</v>
      </c>
      <c r="G758" s="1" t="s">
        <v>70</v>
      </c>
      <c r="H758" s="1" t="s">
        <v>68</v>
      </c>
      <c r="I758" s="1" t="s">
        <v>101</v>
      </c>
      <c r="J758" s="1" t="s">
        <v>75</v>
      </c>
      <c r="K758" s="1">
        <v>16.380304276158167</v>
      </c>
      <c r="L758" s="1">
        <v>4.3530290571751671</v>
      </c>
      <c r="M758" s="1">
        <v>0</v>
      </c>
      <c r="N758" s="1">
        <v>0</v>
      </c>
      <c r="O758" s="1">
        <v>0</v>
      </c>
      <c r="P758" s="1">
        <v>20.733333333333334</v>
      </c>
      <c r="Q758" s="1">
        <v>0.22854290909090905</v>
      </c>
      <c r="R758" s="1">
        <v>0</v>
      </c>
      <c r="S758" s="1">
        <v>0</v>
      </c>
      <c r="U758" s="1">
        <v>298.84088152150105</v>
      </c>
      <c r="V758" s="1">
        <v>83.457549857549878</v>
      </c>
      <c r="W758" s="1">
        <v>253.61471291025373</v>
      </c>
      <c r="X758" s="1">
        <v>67.272727272727266</v>
      </c>
      <c r="Y758" s="1">
        <v>0.70028622596633217</v>
      </c>
      <c r="Z758" s="1">
        <v>0.19589717272951207</v>
      </c>
      <c r="AA758" s="1" t="s">
        <v>67</v>
      </c>
      <c r="AB758" s="1" t="s">
        <v>67</v>
      </c>
      <c r="AC758" s="1" t="s">
        <v>67</v>
      </c>
      <c r="AD758" s="1">
        <v>0.89481723718903294</v>
      </c>
      <c r="AE758" s="1">
        <v>2.1877265386798374E-2</v>
      </c>
      <c r="AF758" s="1" t="s">
        <v>67</v>
      </c>
      <c r="AG758" s="1" t="s">
        <v>67</v>
      </c>
      <c r="AH758" s="1">
        <v>18.847646172620969</v>
      </c>
      <c r="AI758" s="1">
        <v>3.2201360062480426</v>
      </c>
      <c r="AJ758" s="1">
        <v>15.250361305047425</v>
      </c>
      <c r="AK758" s="1">
        <v>7.5696945435131893</v>
      </c>
      <c r="BI758" s="8" t="s">
        <v>67</v>
      </c>
      <c r="BJ758" s="8" t="s">
        <v>67</v>
      </c>
      <c r="BK758" s="5" t="s">
        <v>67</v>
      </c>
      <c r="BL758" s="5" t="s">
        <v>67</v>
      </c>
      <c r="BM758" s="5" t="s">
        <v>67</v>
      </c>
      <c r="BN758" s="5" t="s">
        <v>67</v>
      </c>
      <c r="BO758" s="5" t="s">
        <v>67</v>
      </c>
      <c r="BP758" s="5" t="s">
        <v>67</v>
      </c>
      <c r="BQ758" s="5" t="s">
        <v>67</v>
      </c>
      <c r="BR758" s="5" t="s">
        <v>67</v>
      </c>
      <c r="BS758" s="5" t="s">
        <v>67</v>
      </c>
      <c r="BT758" s="5" t="s">
        <v>67</v>
      </c>
      <c r="BU758" s="5" t="s">
        <v>67</v>
      </c>
      <c r="BV758" s="5" t="s">
        <v>67</v>
      </c>
      <c r="BW758" s="5" t="s">
        <v>67</v>
      </c>
      <c r="BX758" s="5" t="s">
        <v>67</v>
      </c>
      <c r="BY758" s="5" t="s">
        <v>67</v>
      </c>
      <c r="BZ758" s="5" t="s">
        <v>67</v>
      </c>
      <c r="CA758" s="5"/>
      <c r="CB758" s="5" t="s">
        <v>67</v>
      </c>
      <c r="CC758" s="5" t="s">
        <v>67</v>
      </c>
      <c r="CD758" s="5" t="s">
        <v>67</v>
      </c>
      <c r="CE758" s="5" t="s">
        <v>67</v>
      </c>
      <c r="CF758" s="5" t="s">
        <v>67</v>
      </c>
      <c r="CG758" s="5" t="s">
        <v>67</v>
      </c>
      <c r="CJ758"/>
      <c r="CK758"/>
      <c r="CT758" s="5"/>
      <c r="CU758" s="5"/>
      <c r="CV758" s="5"/>
      <c r="CW758" s="5"/>
      <c r="CX758" s="5"/>
      <c r="CY758" s="5"/>
      <c r="CZ758" s="5"/>
      <c r="DA758" s="5"/>
    </row>
    <row r="759" spans="1:105" s="1" customFormat="1" x14ac:dyDescent="0.25">
      <c r="A759" s="5" t="str">
        <f t="shared" si="12"/>
        <v>Kojonup2014CVHyola600_RRFert150N</v>
      </c>
      <c r="B759" s="1" t="s">
        <v>71</v>
      </c>
      <c r="C759" s="1">
        <v>2014</v>
      </c>
      <c r="D759" s="5" t="s">
        <v>64</v>
      </c>
      <c r="E759" s="2">
        <v>41821</v>
      </c>
      <c r="F759" s="1">
        <v>150</v>
      </c>
      <c r="G759" s="1" t="s">
        <v>70</v>
      </c>
      <c r="H759" s="1" t="s">
        <v>68</v>
      </c>
      <c r="I759" s="1" t="s">
        <v>101</v>
      </c>
      <c r="J759" s="1" t="s">
        <v>75</v>
      </c>
      <c r="K759" s="1">
        <v>29.736735222606239</v>
      </c>
      <c r="L759" s="1">
        <v>7.5238708379998229</v>
      </c>
      <c r="M759" s="1">
        <v>0</v>
      </c>
      <c r="N759" s="1">
        <v>0</v>
      </c>
      <c r="O759" s="1">
        <v>0</v>
      </c>
      <c r="P759" s="1">
        <v>37.260606060606058</v>
      </c>
      <c r="Q759" s="1">
        <v>0.67974181818181811</v>
      </c>
      <c r="R759" s="1">
        <v>0</v>
      </c>
      <c r="S759" s="1">
        <v>0</v>
      </c>
      <c r="U759" s="1">
        <v>260.56425122335668</v>
      </c>
      <c r="V759" s="1">
        <v>71.070436814791904</v>
      </c>
      <c r="W759" s="1">
        <v>222.22030201733403</v>
      </c>
      <c r="X759" s="1">
        <v>49.696969696969688</v>
      </c>
      <c r="Y759" s="1">
        <v>3.1533757708448142</v>
      </c>
      <c r="Z759" s="1">
        <v>0.72217657163847127</v>
      </c>
      <c r="AA759" s="1" t="s">
        <v>67</v>
      </c>
      <c r="AB759" s="1" t="s">
        <v>67</v>
      </c>
      <c r="AC759" s="1" t="s">
        <v>67</v>
      </c>
      <c r="AD759" s="1">
        <v>3.8446461408791133</v>
      </c>
      <c r="AE759" s="1">
        <v>7.1162907909125273E-2</v>
      </c>
      <c r="AF759" s="1" t="s">
        <v>67</v>
      </c>
      <c r="AG759" s="1" t="s">
        <v>67</v>
      </c>
      <c r="AH759" s="1">
        <v>3.7587186980936607</v>
      </c>
      <c r="AI759" s="1">
        <v>2.8563538416758147</v>
      </c>
      <c r="AJ759" s="1">
        <v>4.4336061392845716</v>
      </c>
      <c r="AK759" s="1">
        <v>8.4848484848485075</v>
      </c>
      <c r="BI759" s="8" t="s">
        <v>67</v>
      </c>
      <c r="BJ759" s="8" t="s">
        <v>67</v>
      </c>
      <c r="BK759" s="5" t="s">
        <v>67</v>
      </c>
      <c r="BL759" s="5" t="s">
        <v>67</v>
      </c>
      <c r="BM759" s="5" t="s">
        <v>67</v>
      </c>
      <c r="BN759" s="5" t="s">
        <v>67</v>
      </c>
      <c r="BO759" s="5" t="s">
        <v>67</v>
      </c>
      <c r="BP759" s="5" t="s">
        <v>67</v>
      </c>
      <c r="BQ759" s="5" t="s">
        <v>67</v>
      </c>
      <c r="BR759" s="5" t="s">
        <v>67</v>
      </c>
      <c r="BS759" s="5" t="s">
        <v>67</v>
      </c>
      <c r="BT759" s="5" t="s">
        <v>67</v>
      </c>
      <c r="BU759" s="5" t="s">
        <v>67</v>
      </c>
      <c r="BV759" s="5" t="s">
        <v>67</v>
      </c>
      <c r="BW759" s="5" t="s">
        <v>67</v>
      </c>
      <c r="BX759" s="5" t="s">
        <v>67</v>
      </c>
      <c r="BY759" s="5" t="s">
        <v>67</v>
      </c>
      <c r="BZ759" s="5" t="s">
        <v>67</v>
      </c>
      <c r="CA759" s="5"/>
      <c r="CB759" s="5" t="s">
        <v>67</v>
      </c>
      <c r="CC759" s="5" t="s">
        <v>67</v>
      </c>
      <c r="CD759" s="5" t="s">
        <v>67</v>
      </c>
      <c r="CE759" s="5" t="s">
        <v>67</v>
      </c>
      <c r="CF759" s="5" t="s">
        <v>67</v>
      </c>
      <c r="CG759" s="5" t="s">
        <v>67</v>
      </c>
      <c r="CJ759"/>
      <c r="CK759"/>
      <c r="CT759" s="5"/>
      <c r="CU759" s="5"/>
      <c r="CV759" s="5"/>
      <c r="CW759" s="5"/>
      <c r="CX759" s="5"/>
      <c r="CY759" s="5"/>
      <c r="CZ759" s="5"/>
      <c r="DA759" s="5"/>
    </row>
    <row r="760" spans="1:105" s="1" customFormat="1" x14ac:dyDescent="0.25">
      <c r="A760" s="5" t="str">
        <f t="shared" si="12"/>
        <v>Kojonup2014CVHyola600_RRFert0N</v>
      </c>
      <c r="B760" s="1" t="s">
        <v>71</v>
      </c>
      <c r="C760" s="1">
        <v>2014</v>
      </c>
      <c r="D760" s="5" t="s">
        <v>64</v>
      </c>
      <c r="E760" s="2">
        <v>41850</v>
      </c>
      <c r="F760" s="1">
        <v>0</v>
      </c>
      <c r="G760" s="1" t="s">
        <v>70</v>
      </c>
      <c r="H760" s="1" t="s">
        <v>68</v>
      </c>
      <c r="I760" s="1" t="s">
        <v>101</v>
      </c>
      <c r="J760" s="1" t="s">
        <v>75</v>
      </c>
      <c r="K760" s="1">
        <v>19.032673428669206</v>
      </c>
      <c r="L760" s="1">
        <v>5.1821269509700523</v>
      </c>
      <c r="M760" s="1">
        <v>3.5961921926632505</v>
      </c>
      <c r="N760" s="1">
        <v>0</v>
      </c>
      <c r="O760" s="1">
        <v>1.56476500345506</v>
      </c>
      <c r="P760" s="1">
        <v>29.375757575757572</v>
      </c>
      <c r="Q760" s="1">
        <v>0.69013999999999998</v>
      </c>
      <c r="R760" s="1">
        <v>9.7945454545454533E-3</v>
      </c>
      <c r="S760" s="1">
        <v>0</v>
      </c>
      <c r="U760" s="1">
        <v>153.91569405756741</v>
      </c>
      <c r="V760" s="1">
        <v>34.629923901336582</v>
      </c>
      <c r="W760" s="1">
        <v>127.18886067790027</v>
      </c>
      <c r="X760" s="1">
        <v>76.36363636363636</v>
      </c>
      <c r="Y760" s="1">
        <v>6.5522782093229051</v>
      </c>
      <c r="Z760" s="1">
        <v>1.6922973559779941</v>
      </c>
      <c r="AA760" s="1">
        <v>0.61485467009033057</v>
      </c>
      <c r="AB760" s="1" t="s">
        <v>67</v>
      </c>
      <c r="AC760" s="1">
        <v>0.89045139894071657</v>
      </c>
      <c r="AD760" s="1">
        <v>8.9457768686284194</v>
      </c>
      <c r="AE760" s="1">
        <v>0.35258514436906169</v>
      </c>
      <c r="AF760" s="1">
        <v>3.2638764155829077E-3</v>
      </c>
      <c r="AG760" s="1" t="s">
        <v>67</v>
      </c>
      <c r="AH760" s="1">
        <v>23.827925681108887</v>
      </c>
      <c r="AI760" s="1">
        <v>2.945244834183927</v>
      </c>
      <c r="AJ760" s="1">
        <v>17.080760641860323</v>
      </c>
      <c r="AK760" s="1">
        <v>5.4545454545455216</v>
      </c>
      <c r="BI760" s="8" t="s">
        <v>67</v>
      </c>
      <c r="BJ760" s="8" t="s">
        <v>67</v>
      </c>
      <c r="BK760" s="5">
        <v>3.6123333333333334E-2</v>
      </c>
      <c r="BL760" s="5" t="s">
        <v>67</v>
      </c>
      <c r="BM760" s="5" t="s">
        <v>67</v>
      </c>
      <c r="BN760" s="5" t="s">
        <v>67</v>
      </c>
      <c r="BO760" s="5" t="s">
        <v>67</v>
      </c>
      <c r="BP760" s="5">
        <v>1.0659094545454542</v>
      </c>
      <c r="BQ760" s="5" t="s">
        <v>67</v>
      </c>
      <c r="BR760" s="5" t="s">
        <v>67</v>
      </c>
      <c r="BS760" s="5" t="s">
        <v>67</v>
      </c>
      <c r="BT760" s="5" t="s">
        <v>67</v>
      </c>
      <c r="BU760" s="5" t="s">
        <v>67</v>
      </c>
      <c r="BV760" s="5" t="s">
        <v>67</v>
      </c>
      <c r="BW760" s="5" t="s">
        <v>67</v>
      </c>
      <c r="BX760" s="5">
        <v>5.3623170779468308E-4</v>
      </c>
      <c r="BY760" s="5" t="s">
        <v>67</v>
      </c>
      <c r="BZ760" s="5" t="s">
        <v>67</v>
      </c>
      <c r="CA760" s="5"/>
      <c r="CB760" s="5" t="s">
        <v>67</v>
      </c>
      <c r="CC760" s="5" t="s">
        <v>67</v>
      </c>
      <c r="CD760" s="5">
        <v>0.33028381238266524</v>
      </c>
      <c r="CE760" s="5" t="s">
        <v>67</v>
      </c>
      <c r="CF760" s="5" t="s">
        <v>67</v>
      </c>
      <c r="CG760" s="5" t="s">
        <v>67</v>
      </c>
      <c r="CJ760"/>
      <c r="CK760"/>
      <c r="CT760" s="5"/>
      <c r="CU760" s="5"/>
      <c r="CV760" s="5"/>
      <c r="CW760" s="5"/>
      <c r="CX760" s="5"/>
      <c r="CY760" s="5"/>
      <c r="CZ760" s="5"/>
      <c r="DA760" s="5"/>
    </row>
    <row r="761" spans="1:105" s="1" customFormat="1" x14ac:dyDescent="0.25">
      <c r="A761" s="5" t="str">
        <f t="shared" si="12"/>
        <v>Kojonup2014CVHyola600_RRFert150N</v>
      </c>
      <c r="B761" s="1" t="s">
        <v>71</v>
      </c>
      <c r="C761" s="1">
        <v>2014</v>
      </c>
      <c r="D761" s="5" t="s">
        <v>64</v>
      </c>
      <c r="E761" s="2">
        <v>41850</v>
      </c>
      <c r="F761" s="1">
        <v>150</v>
      </c>
      <c r="G761" s="1" t="s">
        <v>70</v>
      </c>
      <c r="H761" s="1" t="s">
        <v>68</v>
      </c>
      <c r="I761" s="1" t="s">
        <v>101</v>
      </c>
      <c r="J761" s="1" t="s">
        <v>75</v>
      </c>
      <c r="K761" s="1">
        <v>77.47074125092297</v>
      </c>
      <c r="L761" s="1">
        <v>28.503876689177702</v>
      </c>
      <c r="M761" s="1">
        <v>23.380319615792388</v>
      </c>
      <c r="N761" s="1">
        <v>0</v>
      </c>
      <c r="O761" s="1">
        <v>3.2996078986523774</v>
      </c>
      <c r="P761" s="1">
        <v>132.65454545454543</v>
      </c>
      <c r="Q761" s="1">
        <v>3.1140385858585855</v>
      </c>
      <c r="R761" s="1">
        <v>7.2986868686868683E-2</v>
      </c>
      <c r="S761" s="1">
        <v>0</v>
      </c>
      <c r="U761" s="1">
        <v>195.82440760777232</v>
      </c>
      <c r="V761" s="1">
        <v>37.986505356379546</v>
      </c>
      <c r="W761" s="1">
        <v>153.58889417506384</v>
      </c>
      <c r="X761" s="1">
        <v>57.575757575757564</v>
      </c>
      <c r="Y761" s="1">
        <v>18.601609197717217</v>
      </c>
      <c r="Z761" s="1">
        <v>7.7062865289146147</v>
      </c>
      <c r="AA761" s="1">
        <v>7.1936598580998945</v>
      </c>
      <c r="AB761" s="1" t="s">
        <v>67</v>
      </c>
      <c r="AC761" s="1">
        <v>2.3652795414820362</v>
      </c>
      <c r="AD761" s="1">
        <v>33.581079875725187</v>
      </c>
      <c r="AE761" s="1">
        <v>0.29034514665336542</v>
      </c>
      <c r="AF761" s="1">
        <v>1.8474603162836369E-2</v>
      </c>
      <c r="AG761" s="1" t="s">
        <v>67</v>
      </c>
      <c r="AH761" s="1">
        <v>21.077384268696182</v>
      </c>
      <c r="AI761" s="1">
        <v>3.1473592290556414</v>
      </c>
      <c r="AJ761" s="1">
        <v>13.646830924544448</v>
      </c>
      <c r="AK761" s="1">
        <v>11.515151515151521</v>
      </c>
      <c r="BI761" s="8" t="s">
        <v>67</v>
      </c>
      <c r="BJ761" s="8" t="s">
        <v>67</v>
      </c>
      <c r="BK761" s="5">
        <v>4.6362333333333332E-2</v>
      </c>
      <c r="BL761" s="5" t="s">
        <v>67</v>
      </c>
      <c r="BM761" s="5" t="s">
        <v>67</v>
      </c>
      <c r="BN761" s="5" t="s">
        <v>67</v>
      </c>
      <c r="BO761" s="5" t="s">
        <v>67</v>
      </c>
      <c r="BP761" s="5">
        <v>6.2237036848484832</v>
      </c>
      <c r="BQ761" s="5" t="s">
        <v>67</v>
      </c>
      <c r="BR761" s="5" t="s">
        <v>67</v>
      </c>
      <c r="BS761" s="5" t="s">
        <v>67</v>
      </c>
      <c r="BT761" s="5" t="s">
        <v>67</v>
      </c>
      <c r="BU761" s="5" t="s">
        <v>67</v>
      </c>
      <c r="BV761" s="5" t="s">
        <v>67</v>
      </c>
      <c r="BW761" s="5" t="s">
        <v>67</v>
      </c>
      <c r="BX761" s="5">
        <v>3.608447326913785E-3</v>
      </c>
      <c r="BY761" s="5" t="s">
        <v>67</v>
      </c>
      <c r="BZ761" s="5" t="s">
        <v>67</v>
      </c>
      <c r="CA761" s="5"/>
      <c r="CB761" s="5" t="s">
        <v>67</v>
      </c>
      <c r="CC761" s="5" t="s">
        <v>67</v>
      </c>
      <c r="CD761" s="5">
        <v>1.7176101278254514</v>
      </c>
      <c r="CE761" s="5" t="s">
        <v>67</v>
      </c>
      <c r="CF761" s="5" t="s">
        <v>67</v>
      </c>
      <c r="CG761" s="5" t="s">
        <v>67</v>
      </c>
      <c r="CJ761"/>
      <c r="CK761"/>
      <c r="CT761" s="5"/>
      <c r="CU761" s="5"/>
      <c r="CV761" s="5"/>
      <c r="CW761" s="5"/>
      <c r="CX761" s="5"/>
      <c r="CY761" s="5"/>
      <c r="CZ761" s="5"/>
      <c r="DA761" s="5"/>
    </row>
    <row r="762" spans="1:105" s="1" customFormat="1" x14ac:dyDescent="0.25">
      <c r="A762" s="5" t="str">
        <f t="shared" si="12"/>
        <v>Kojonup2014CVHyola600_RRFert0N</v>
      </c>
      <c r="B762" s="1" t="s">
        <v>71</v>
      </c>
      <c r="C762" s="1">
        <v>2014</v>
      </c>
      <c r="D762" s="5" t="s">
        <v>64</v>
      </c>
      <c r="E762" s="2">
        <v>41877</v>
      </c>
      <c r="F762" s="1">
        <v>0</v>
      </c>
      <c r="G762" s="1" t="s">
        <v>70</v>
      </c>
      <c r="H762" s="1" t="s">
        <v>68</v>
      </c>
      <c r="I762" s="1" t="s">
        <v>101</v>
      </c>
      <c r="J762" s="1" t="s">
        <v>75</v>
      </c>
      <c r="K762" s="1">
        <v>22.3653231734164</v>
      </c>
      <c r="L762" s="1">
        <v>4.8527143009214546</v>
      </c>
      <c r="M762" s="1">
        <v>91.050406640949419</v>
      </c>
      <c r="N762" s="1">
        <v>0</v>
      </c>
      <c r="O762" s="1">
        <v>0.81034376350058512</v>
      </c>
      <c r="P762" s="1">
        <v>119.07878787878788</v>
      </c>
      <c r="Q762" s="1">
        <v>0.95950707070707064</v>
      </c>
      <c r="R762" s="1">
        <v>0.14973575757575755</v>
      </c>
      <c r="S762" s="1">
        <v>0</v>
      </c>
      <c r="U762" s="1">
        <v>169.04941885560331</v>
      </c>
      <c r="V762" s="1">
        <v>48.921153492582079</v>
      </c>
      <c r="W762" s="1">
        <v>147.32389274354753</v>
      </c>
      <c r="X762" s="1">
        <v>72.72727272727272</v>
      </c>
      <c r="Y762" s="1">
        <v>2.8091117496586486</v>
      </c>
      <c r="Z762" s="1">
        <v>0.26224228169888381</v>
      </c>
      <c r="AA762" s="1">
        <v>10.679385269307</v>
      </c>
      <c r="AB762" s="1" t="s">
        <v>67</v>
      </c>
      <c r="AC762" s="1">
        <v>0.81034376350058512</v>
      </c>
      <c r="AD762" s="1">
        <v>9.2439501969309585</v>
      </c>
      <c r="AE762" s="1">
        <v>0.20205763779528121</v>
      </c>
      <c r="AF762" s="1">
        <v>7.5047847690081215E-3</v>
      </c>
      <c r="AG762" s="1" t="s">
        <v>67</v>
      </c>
      <c r="AH762" s="1">
        <v>1.4054876519884143</v>
      </c>
      <c r="AI762" s="1">
        <v>3.3508683117684317</v>
      </c>
      <c r="AJ762" s="1">
        <v>0.56764440195634225</v>
      </c>
      <c r="AK762" s="1">
        <v>25.540978794794512</v>
      </c>
      <c r="BI762" s="8" t="s">
        <v>67</v>
      </c>
      <c r="BJ762" s="8" t="s">
        <v>67</v>
      </c>
      <c r="BK762" s="5" t="s">
        <v>67</v>
      </c>
      <c r="BL762" s="5" t="s">
        <v>67</v>
      </c>
      <c r="BM762" s="5" t="s">
        <v>67</v>
      </c>
      <c r="BN762" s="5" t="s">
        <v>67</v>
      </c>
      <c r="BO762" s="5" t="s">
        <v>67</v>
      </c>
      <c r="BP762" s="5" t="s">
        <v>67</v>
      </c>
      <c r="BQ762" s="5" t="s">
        <v>67</v>
      </c>
      <c r="BR762" s="5" t="s">
        <v>67</v>
      </c>
      <c r="BS762" s="5" t="s">
        <v>67</v>
      </c>
      <c r="BT762" s="5" t="s">
        <v>67</v>
      </c>
      <c r="BU762" s="5" t="s">
        <v>67</v>
      </c>
      <c r="BV762" s="5" t="s">
        <v>67</v>
      </c>
      <c r="BW762" s="5" t="s">
        <v>67</v>
      </c>
      <c r="BX762" s="5" t="s">
        <v>67</v>
      </c>
      <c r="BY762" s="5" t="s">
        <v>67</v>
      </c>
      <c r="BZ762" s="5" t="s">
        <v>67</v>
      </c>
      <c r="CA762" s="5"/>
      <c r="CB762" s="5" t="s">
        <v>67</v>
      </c>
      <c r="CC762" s="5" t="s">
        <v>67</v>
      </c>
      <c r="CD762" s="5" t="s">
        <v>67</v>
      </c>
      <c r="CE762" s="5" t="s">
        <v>67</v>
      </c>
      <c r="CF762" s="5" t="s">
        <v>67</v>
      </c>
      <c r="CG762" s="5" t="s">
        <v>67</v>
      </c>
      <c r="CJ762"/>
      <c r="CK762"/>
      <c r="CT762" s="5"/>
      <c r="CU762" s="5"/>
      <c r="CV762" s="5"/>
      <c r="CW762" s="5"/>
      <c r="CX762" s="5"/>
      <c r="CY762" s="5"/>
      <c r="CZ762" s="5"/>
      <c r="DA762" s="5"/>
    </row>
    <row r="763" spans="1:105" s="1" customFormat="1" x14ac:dyDescent="0.25">
      <c r="A763" s="5" t="str">
        <f t="shared" si="12"/>
        <v>Kojonup2014CVHyola600_RRFert150N</v>
      </c>
      <c r="B763" s="1" t="s">
        <v>71</v>
      </c>
      <c r="C763" s="1">
        <v>2014</v>
      </c>
      <c r="D763" s="5" t="s">
        <v>64</v>
      </c>
      <c r="E763" s="2">
        <v>41877</v>
      </c>
      <c r="F763" s="1">
        <v>150</v>
      </c>
      <c r="G763" s="1" t="s">
        <v>70</v>
      </c>
      <c r="H763" s="1" t="s">
        <v>68</v>
      </c>
      <c r="I763" s="1" t="s">
        <v>101</v>
      </c>
      <c r="J763" s="1" t="s">
        <v>75</v>
      </c>
      <c r="K763" s="1">
        <v>97.117925931654938</v>
      </c>
      <c r="L763" s="1">
        <v>22.098440732161649</v>
      </c>
      <c r="M763" s="1">
        <v>352.86769343922373</v>
      </c>
      <c r="N763" s="1">
        <v>0.51440280127121707</v>
      </c>
      <c r="O763" s="1">
        <v>7.7954764896277773</v>
      </c>
      <c r="P763" s="1">
        <v>480.39393939393932</v>
      </c>
      <c r="Q763" s="1">
        <v>4.344637373737374</v>
      </c>
      <c r="R763" s="1">
        <v>1.1316599999999999</v>
      </c>
      <c r="S763" s="1">
        <v>8.0244444444444434E-3</v>
      </c>
      <c r="U763" s="1">
        <v>212.90513035583308</v>
      </c>
      <c r="V763" s="1">
        <v>44.003087513236629</v>
      </c>
      <c r="W763" s="1">
        <v>181.68670509418337</v>
      </c>
      <c r="X763" s="1">
        <v>71.515151515151516</v>
      </c>
      <c r="Y763" s="1">
        <v>4.5130687402780625</v>
      </c>
      <c r="Z763" s="1">
        <v>2.4014246785012259</v>
      </c>
      <c r="AA763" s="1">
        <v>27.700416869200566</v>
      </c>
      <c r="AB763" s="1">
        <v>0.40628727531799003</v>
      </c>
      <c r="AC763" s="1">
        <v>4.634788456450095</v>
      </c>
      <c r="AD763" s="1">
        <v>29.474857069465187</v>
      </c>
      <c r="AE763" s="1">
        <v>0.53427340267270429</v>
      </c>
      <c r="AF763" s="1">
        <v>0.22915960426763538</v>
      </c>
      <c r="AG763" s="1">
        <v>3.8321676885203614E-3</v>
      </c>
      <c r="AH763" s="1">
        <v>10.339728704255135</v>
      </c>
      <c r="AI763" s="1">
        <v>2.6326996709960624</v>
      </c>
      <c r="AJ763" s="1">
        <v>8.2651473116544825</v>
      </c>
      <c r="AK763" s="1">
        <v>6.9894318755580436</v>
      </c>
      <c r="BI763" s="8" t="s">
        <v>67</v>
      </c>
      <c r="BJ763" s="8" t="s">
        <v>67</v>
      </c>
      <c r="BK763" s="5" t="s">
        <v>67</v>
      </c>
      <c r="BL763" s="5" t="s">
        <v>67</v>
      </c>
      <c r="BM763" s="5" t="s">
        <v>67</v>
      </c>
      <c r="BN763" s="5" t="s">
        <v>67</v>
      </c>
      <c r="BO763" s="5" t="s">
        <v>67</v>
      </c>
      <c r="BP763" s="5" t="s">
        <v>67</v>
      </c>
      <c r="BQ763" s="5" t="s">
        <v>67</v>
      </c>
      <c r="BR763" s="5" t="s">
        <v>67</v>
      </c>
      <c r="BS763" s="5" t="s">
        <v>67</v>
      </c>
      <c r="BT763" s="5" t="s">
        <v>67</v>
      </c>
      <c r="BU763" s="5" t="s">
        <v>67</v>
      </c>
      <c r="BV763" s="5" t="s">
        <v>67</v>
      </c>
      <c r="BW763" s="5" t="s">
        <v>67</v>
      </c>
      <c r="BX763" s="5" t="s">
        <v>67</v>
      </c>
      <c r="BY763" s="5" t="s">
        <v>67</v>
      </c>
      <c r="BZ763" s="5" t="s">
        <v>67</v>
      </c>
      <c r="CA763" s="5"/>
      <c r="CB763" s="5" t="s">
        <v>67</v>
      </c>
      <c r="CC763" s="5" t="s">
        <v>67</v>
      </c>
      <c r="CD763" s="5" t="s">
        <v>67</v>
      </c>
      <c r="CE763" s="5" t="s">
        <v>67</v>
      </c>
      <c r="CF763" s="5" t="s">
        <v>67</v>
      </c>
      <c r="CG763" s="5" t="s">
        <v>67</v>
      </c>
      <c r="CJ763"/>
      <c r="CK763"/>
      <c r="CT763" s="5"/>
      <c r="CU763" s="5"/>
      <c r="CV763" s="5"/>
      <c r="CW763" s="5"/>
      <c r="CX763" s="5"/>
      <c r="CY763" s="5"/>
      <c r="CZ763" s="5"/>
      <c r="DA763" s="5"/>
    </row>
    <row r="764" spans="1:105" s="1" customFormat="1" x14ac:dyDescent="0.25">
      <c r="A764" s="5" t="str">
        <f t="shared" si="12"/>
        <v>Kojonup2014CVHyola600_RRFert0N</v>
      </c>
      <c r="B764" s="1" t="s">
        <v>71</v>
      </c>
      <c r="C764" s="1">
        <v>2014</v>
      </c>
      <c r="D764" s="5" t="s">
        <v>64</v>
      </c>
      <c r="E764" s="2">
        <v>41921</v>
      </c>
      <c r="F764" s="1">
        <v>0</v>
      </c>
      <c r="G764" s="1" t="s">
        <v>70</v>
      </c>
      <c r="H764" s="1" t="s">
        <v>68</v>
      </c>
      <c r="I764" s="1" t="s">
        <v>101</v>
      </c>
      <c r="J764" s="1" t="s">
        <v>75</v>
      </c>
      <c r="K764" s="1">
        <v>6.2976730216828152</v>
      </c>
      <c r="L764" s="1">
        <v>0</v>
      </c>
      <c r="M764" s="1">
        <v>175.70725835956921</v>
      </c>
      <c r="N764" s="1">
        <v>126.9752457338728</v>
      </c>
      <c r="O764" s="1">
        <v>0.82588349093577562</v>
      </c>
      <c r="P764" s="1">
        <v>309.80606060606061</v>
      </c>
      <c r="Q764" s="1">
        <v>0.105380202020202</v>
      </c>
      <c r="R764" s="1">
        <v>0.27032121212121213</v>
      </c>
      <c r="S764" s="1">
        <v>0.32942141414141407</v>
      </c>
      <c r="U764" s="1">
        <v>141.8963252692065</v>
      </c>
      <c r="W764" s="1">
        <v>141.8963252692065</v>
      </c>
      <c r="X764" s="1">
        <v>38.787878787878789</v>
      </c>
      <c r="Y764" s="1">
        <v>2.000785333095676</v>
      </c>
      <c r="Z764" s="1" t="s">
        <v>67</v>
      </c>
      <c r="AA764" s="1">
        <v>16.205879598923019</v>
      </c>
      <c r="AB764" s="1">
        <v>13.081150720921162</v>
      </c>
      <c r="AC764" s="1">
        <v>0.82588349093577573</v>
      </c>
      <c r="AD764" s="1">
        <v>29.120671013167208</v>
      </c>
      <c r="AE764" s="1">
        <v>4.7654882037220833E-2</v>
      </c>
      <c r="AF764" s="1">
        <v>2.6419331162533262E-2</v>
      </c>
      <c r="AG764" s="1">
        <v>3.8324182788275485E-2</v>
      </c>
      <c r="AH764" s="1">
        <v>41.09201034853254</v>
      </c>
      <c r="AI764" s="1" t="s">
        <v>67</v>
      </c>
      <c r="AJ764" s="1">
        <v>41.09201034853254</v>
      </c>
      <c r="AK764" s="1">
        <v>5.2835138709583882</v>
      </c>
      <c r="BI764" s="8" t="s">
        <v>67</v>
      </c>
      <c r="BJ764" s="8">
        <v>1.6766136505865995E-3</v>
      </c>
      <c r="BK764" s="5" t="s">
        <v>67</v>
      </c>
      <c r="BL764" s="5">
        <v>2.3519999999999999E-2</v>
      </c>
      <c r="BM764" s="5">
        <v>1.7000000000000001E-2</v>
      </c>
      <c r="BN764" s="5">
        <v>7.8300000000000002E-3</v>
      </c>
      <c r="BO764" s="5" t="s">
        <v>67</v>
      </c>
      <c r="BP764" s="5" t="s">
        <v>67</v>
      </c>
      <c r="BQ764" s="5">
        <v>0.19902159949683107</v>
      </c>
      <c r="BR764" s="5">
        <v>1.3795753885692508</v>
      </c>
      <c r="BS764" s="5">
        <v>2.1424475562839937</v>
      </c>
      <c r="BT764" s="5" t="s">
        <v>67</v>
      </c>
      <c r="BU764" s="5" t="s">
        <v>67</v>
      </c>
      <c r="BV764" s="5" t="s">
        <v>67</v>
      </c>
      <c r="BW764" s="5" t="s">
        <v>67</v>
      </c>
      <c r="BX764" s="5" t="s">
        <v>67</v>
      </c>
      <c r="BY764" s="5" t="s">
        <v>67</v>
      </c>
      <c r="BZ764" s="5">
        <v>1.0851881557284579E-3</v>
      </c>
      <c r="CA764" s="5"/>
      <c r="CB764" s="5" t="s">
        <v>67</v>
      </c>
      <c r="CC764" s="5" t="s">
        <v>67</v>
      </c>
      <c r="CD764" s="5" t="s">
        <v>67</v>
      </c>
      <c r="CE764" s="5" t="s">
        <v>67</v>
      </c>
      <c r="CF764" s="5">
        <v>0.35478947114473736</v>
      </c>
      <c r="CG764" s="5" t="s">
        <v>67</v>
      </c>
      <c r="CJ764"/>
      <c r="CK764"/>
      <c r="CT764" s="5"/>
      <c r="CU764" s="5"/>
      <c r="CV764" s="5"/>
      <c r="CW764" s="5"/>
      <c r="CX764" s="5"/>
      <c r="CY764" s="5"/>
      <c r="CZ764" s="5"/>
      <c r="DA764" s="5"/>
    </row>
    <row r="765" spans="1:105" s="1" customFormat="1" x14ac:dyDescent="0.25">
      <c r="A765" s="5" t="str">
        <f t="shared" si="12"/>
        <v>Kojonup2014CVHyola600_RRFert150N</v>
      </c>
      <c r="B765" s="1" t="s">
        <v>71</v>
      </c>
      <c r="C765" s="1">
        <v>2014</v>
      </c>
      <c r="D765" s="5" t="s">
        <v>64</v>
      </c>
      <c r="E765" s="2">
        <v>41921</v>
      </c>
      <c r="F765" s="1">
        <v>150</v>
      </c>
      <c r="G765" s="1" t="s">
        <v>70</v>
      </c>
      <c r="H765" s="1" t="s">
        <v>68</v>
      </c>
      <c r="I765" s="1" t="s">
        <v>101</v>
      </c>
      <c r="J765" s="1" t="s">
        <v>75</v>
      </c>
      <c r="K765" s="1">
        <v>15.379867326952684</v>
      </c>
      <c r="L765" s="1">
        <v>0</v>
      </c>
      <c r="M765" s="1">
        <v>566.15938073012023</v>
      </c>
      <c r="N765" s="1">
        <v>394.89926926411982</v>
      </c>
      <c r="O765" s="1">
        <v>4.4220887394131649</v>
      </c>
      <c r="P765" s="1">
        <v>980.86060606060607</v>
      </c>
      <c r="Q765" s="1">
        <v>0.29521070707070701</v>
      </c>
      <c r="R765" s="1">
        <v>0.87134646464646448</v>
      </c>
      <c r="S765" s="1">
        <v>0.99872585858585861</v>
      </c>
      <c r="U765" s="1">
        <v>166.79407819730389</v>
      </c>
      <c r="W765" s="1">
        <v>166.79407819730389</v>
      </c>
      <c r="X765" s="1">
        <v>58.181818181818166</v>
      </c>
      <c r="Y765" s="1">
        <v>3.9651780295689281</v>
      </c>
      <c r="Z765" s="1" t="s">
        <v>67</v>
      </c>
      <c r="AA765" s="1">
        <v>57.989812563284239</v>
      </c>
      <c r="AB765" s="1">
        <v>40.08947453182666</v>
      </c>
      <c r="AC765" s="1">
        <v>0.89393565208851911</v>
      </c>
      <c r="AD765" s="1">
        <v>97.178876466139542</v>
      </c>
      <c r="AE765" s="1">
        <v>0.12385436803742862</v>
      </c>
      <c r="AF765" s="1">
        <v>0.14941340644298076</v>
      </c>
      <c r="AG765" s="1">
        <v>0.22848366730030747</v>
      </c>
      <c r="AH765" s="1">
        <v>11.425814334168107</v>
      </c>
      <c r="AI765" s="1" t="s">
        <v>67</v>
      </c>
      <c r="AJ765" s="1">
        <v>11.425814334168107</v>
      </c>
      <c r="AK765" s="1">
        <v>8.5923920477320372</v>
      </c>
      <c r="BI765" s="8" t="s">
        <v>67</v>
      </c>
      <c r="BJ765" s="8">
        <v>7.4460280239422531E-4</v>
      </c>
      <c r="BK765" s="5" t="s">
        <v>67</v>
      </c>
      <c r="BL765" s="5">
        <v>2.2850000000000002E-2</v>
      </c>
      <c r="BM765" s="5">
        <v>1.8596666666666664E-2</v>
      </c>
      <c r="BN765" s="5">
        <v>6.2900000000000005E-3</v>
      </c>
      <c r="BO765" s="5" t="s">
        <v>67</v>
      </c>
      <c r="BP765" s="5" t="s">
        <v>67</v>
      </c>
      <c r="BQ765" s="5">
        <v>0.4860162940261808</v>
      </c>
      <c r="BR765" s="5">
        <v>2.9010242092264513</v>
      </c>
      <c r="BS765" s="5">
        <v>6.8125457618757324</v>
      </c>
      <c r="BT765" s="5" t="s">
        <v>67</v>
      </c>
      <c r="BU765" s="5" t="s">
        <v>67</v>
      </c>
      <c r="BV765" s="5" t="s">
        <v>67</v>
      </c>
      <c r="BW765" s="5" t="s">
        <v>67</v>
      </c>
      <c r="BX765" s="5" t="s">
        <v>67</v>
      </c>
      <c r="BY765" s="5" t="s">
        <v>67</v>
      </c>
      <c r="BZ765" s="5">
        <v>1.3211148490742514E-3</v>
      </c>
      <c r="CA765" s="5"/>
      <c r="CB765" s="5" t="s">
        <v>67</v>
      </c>
      <c r="CC765" s="5" t="s">
        <v>67</v>
      </c>
      <c r="CD765" s="5" t="s">
        <v>67</v>
      </c>
      <c r="CE765" s="5" t="s">
        <v>67</v>
      </c>
      <c r="CF765" s="5">
        <v>0.29329894560309427</v>
      </c>
      <c r="CG765" s="5" t="s">
        <v>67</v>
      </c>
      <c r="CJ765"/>
      <c r="CK765"/>
      <c r="CT765" s="5"/>
      <c r="CU765" s="5"/>
      <c r="CV765" s="5"/>
      <c r="CW765" s="5"/>
      <c r="CX765" s="5"/>
      <c r="CY765" s="5"/>
      <c r="CZ765" s="5"/>
      <c r="DA765" s="5"/>
    </row>
    <row r="766" spans="1:105" s="1" customFormat="1" x14ac:dyDescent="0.25">
      <c r="A766" s="5" t="str">
        <f t="shared" si="12"/>
        <v>Kojonup2014CVHyola635Fert0N</v>
      </c>
      <c r="B766" s="1" t="s">
        <v>71</v>
      </c>
      <c r="C766" s="1">
        <v>2014</v>
      </c>
      <c r="D766" s="5" t="s">
        <v>64</v>
      </c>
      <c r="E766" s="2">
        <v>41821</v>
      </c>
      <c r="F766" s="1">
        <v>0</v>
      </c>
      <c r="G766" s="1" t="s">
        <v>62</v>
      </c>
      <c r="H766" s="1" t="s">
        <v>68</v>
      </c>
      <c r="I766" s="1" t="s">
        <v>102</v>
      </c>
      <c r="J766" s="1" t="s">
        <v>75</v>
      </c>
      <c r="K766" s="1">
        <v>14.430530906121836</v>
      </c>
      <c r="L766" s="1">
        <v>4.2118933363024054</v>
      </c>
      <c r="M766" s="1">
        <v>0</v>
      </c>
      <c r="N766" s="1">
        <v>0</v>
      </c>
      <c r="O766" s="1">
        <v>0</v>
      </c>
      <c r="P766" s="1">
        <v>18.642424242424241</v>
      </c>
      <c r="Q766" s="1">
        <v>0.15572654545454545</v>
      </c>
      <c r="R766" s="1">
        <v>0</v>
      </c>
      <c r="S766" s="1">
        <v>0</v>
      </c>
      <c r="U766" s="1">
        <v>306.40197989527229</v>
      </c>
      <c r="V766" s="1">
        <v>86.541666666666586</v>
      </c>
      <c r="W766" s="1">
        <v>256.18324050583715</v>
      </c>
      <c r="X766" s="1">
        <v>60</v>
      </c>
      <c r="Y766" s="1">
        <v>1.0917462309561468</v>
      </c>
      <c r="Z766" s="1">
        <v>0.43603001747206965</v>
      </c>
      <c r="AA766" s="1" t="s">
        <v>67</v>
      </c>
      <c r="AB766" s="1" t="s">
        <v>67</v>
      </c>
      <c r="AC766" s="1" t="s">
        <v>67</v>
      </c>
      <c r="AD766" s="1">
        <v>0.73047275784530674</v>
      </c>
      <c r="AE766" s="1">
        <v>1.8140100420994013E-2</v>
      </c>
      <c r="AF766" s="1" t="s">
        <v>67</v>
      </c>
      <c r="AG766" s="1" t="s">
        <v>67</v>
      </c>
      <c r="AH766" s="1">
        <v>46.606326422474972</v>
      </c>
      <c r="AI766" s="1">
        <v>13.49389007827039</v>
      </c>
      <c r="AJ766" s="1">
        <v>39.786352784718417</v>
      </c>
      <c r="AK766" s="1">
        <v>2.7773186030034824</v>
      </c>
      <c r="BI766" s="8" t="s">
        <v>67</v>
      </c>
      <c r="BJ766" s="8" t="s">
        <v>67</v>
      </c>
      <c r="BK766" s="5" t="s">
        <v>67</v>
      </c>
      <c r="BL766" s="5" t="s">
        <v>67</v>
      </c>
      <c r="BM766" s="5" t="s">
        <v>67</v>
      </c>
      <c r="BN766" s="5" t="s">
        <v>67</v>
      </c>
      <c r="BO766" s="5" t="s">
        <v>67</v>
      </c>
      <c r="BP766" s="5" t="s">
        <v>67</v>
      </c>
      <c r="BQ766" s="5" t="s">
        <v>67</v>
      </c>
      <c r="BR766" s="5" t="s">
        <v>67</v>
      </c>
      <c r="BS766" s="5" t="s">
        <v>67</v>
      </c>
      <c r="BT766" s="5" t="s">
        <v>67</v>
      </c>
      <c r="BU766" s="5" t="s">
        <v>67</v>
      </c>
      <c r="BV766" s="5" t="s">
        <v>67</v>
      </c>
      <c r="BW766" s="5" t="s">
        <v>67</v>
      </c>
      <c r="BX766" s="5" t="s">
        <v>67</v>
      </c>
      <c r="BY766" s="5" t="s">
        <v>67</v>
      </c>
      <c r="BZ766" s="5" t="s">
        <v>67</v>
      </c>
      <c r="CA766" s="5"/>
      <c r="CB766" s="5" t="s">
        <v>67</v>
      </c>
      <c r="CC766" s="5" t="s">
        <v>67</v>
      </c>
      <c r="CD766" s="5" t="s">
        <v>67</v>
      </c>
      <c r="CE766" s="5" t="s">
        <v>67</v>
      </c>
      <c r="CF766" s="5" t="s">
        <v>67</v>
      </c>
      <c r="CG766" s="5" t="s">
        <v>67</v>
      </c>
      <c r="CJ766"/>
      <c r="CK766"/>
      <c r="CT766" s="5"/>
      <c r="CU766" s="5"/>
      <c r="CV766" s="5"/>
      <c r="CW766" s="5"/>
      <c r="CX766" s="5"/>
      <c r="CY766" s="5"/>
      <c r="CZ766" s="5"/>
      <c r="DA766" s="5"/>
    </row>
    <row r="767" spans="1:105" s="1" customFormat="1" x14ac:dyDescent="0.25">
      <c r="A767" s="5" t="str">
        <f t="shared" si="12"/>
        <v>Kojonup2014CVHyola635Fert150N</v>
      </c>
      <c r="B767" s="1" t="s">
        <v>71</v>
      </c>
      <c r="C767" s="1">
        <v>2014</v>
      </c>
      <c r="D767" s="5" t="s">
        <v>64</v>
      </c>
      <c r="E767" s="2">
        <v>41821</v>
      </c>
      <c r="F767" s="1">
        <v>150</v>
      </c>
      <c r="G767" s="1" t="s">
        <v>62</v>
      </c>
      <c r="H767" s="1" t="s">
        <v>68</v>
      </c>
      <c r="I767" s="1" t="s">
        <v>102</v>
      </c>
      <c r="J767" s="1" t="s">
        <v>75</v>
      </c>
      <c r="K767" s="1">
        <v>33.489100690696432</v>
      </c>
      <c r="L767" s="1">
        <v>8.5230205214247761</v>
      </c>
      <c r="M767" s="1">
        <v>0</v>
      </c>
      <c r="N767" s="1">
        <v>0</v>
      </c>
      <c r="O767" s="1">
        <v>0</v>
      </c>
      <c r="P767" s="1">
        <v>42.012121212121208</v>
      </c>
      <c r="Q767" s="1">
        <v>1.1192435151515152</v>
      </c>
      <c r="R767" s="1">
        <v>0</v>
      </c>
      <c r="S767" s="1">
        <v>0</v>
      </c>
      <c r="U767" s="1">
        <v>246.78483054256898</v>
      </c>
      <c r="V767" s="1">
        <v>63.77603780578206</v>
      </c>
      <c r="W767" s="1">
        <v>209.78227045234325</v>
      </c>
      <c r="X767" s="1">
        <v>68.484848484848484</v>
      </c>
      <c r="Y767" s="1">
        <v>0.48683404247962597</v>
      </c>
      <c r="Z767" s="1">
        <v>0.62604290289937137</v>
      </c>
      <c r="AA767" s="1" t="s">
        <v>67</v>
      </c>
      <c r="AB767" s="1" t="s">
        <v>67</v>
      </c>
      <c r="AC767" s="1" t="s">
        <v>67</v>
      </c>
      <c r="AD767" s="1">
        <v>1.0969696969697131</v>
      </c>
      <c r="AE767" s="1">
        <v>9.9867149685502796E-2</v>
      </c>
      <c r="AF767" s="1" t="s">
        <v>67</v>
      </c>
      <c r="AG767" s="1" t="s">
        <v>67</v>
      </c>
      <c r="AH767" s="1">
        <v>10.326843284038272</v>
      </c>
      <c r="AI767" s="1">
        <v>4.4034579582486488</v>
      </c>
      <c r="AJ767" s="1">
        <v>9.9909482481696941</v>
      </c>
      <c r="AK767" s="1">
        <v>6.4139425722778061</v>
      </c>
      <c r="BI767" s="8" t="s">
        <v>67</v>
      </c>
      <c r="BJ767" s="8" t="s">
        <v>67</v>
      </c>
      <c r="BK767" s="5" t="s">
        <v>67</v>
      </c>
      <c r="BL767" s="5" t="s">
        <v>67</v>
      </c>
      <c r="BM767" s="5" t="s">
        <v>67</v>
      </c>
      <c r="BN767" s="5" t="s">
        <v>67</v>
      </c>
      <c r="BO767" s="5" t="s">
        <v>67</v>
      </c>
      <c r="BP767" s="5" t="s">
        <v>67</v>
      </c>
      <c r="BQ767" s="5" t="s">
        <v>67</v>
      </c>
      <c r="BR767" s="5" t="s">
        <v>67</v>
      </c>
      <c r="BS767" s="5" t="s">
        <v>67</v>
      </c>
      <c r="BT767" s="5" t="s">
        <v>67</v>
      </c>
      <c r="BU767" s="5" t="s">
        <v>67</v>
      </c>
      <c r="BV767" s="5" t="s">
        <v>67</v>
      </c>
      <c r="BW767" s="5" t="s">
        <v>67</v>
      </c>
      <c r="BX767" s="5" t="s">
        <v>67</v>
      </c>
      <c r="BY767" s="5" t="s">
        <v>67</v>
      </c>
      <c r="BZ767" s="5" t="s">
        <v>67</v>
      </c>
      <c r="CA767" s="5"/>
      <c r="CB767" s="5" t="s">
        <v>67</v>
      </c>
      <c r="CC767" s="5" t="s">
        <v>67</v>
      </c>
      <c r="CD767" s="5" t="s">
        <v>67</v>
      </c>
      <c r="CE767" s="5" t="s">
        <v>67</v>
      </c>
      <c r="CF767" s="5" t="s">
        <v>67</v>
      </c>
      <c r="CG767" s="5" t="s">
        <v>67</v>
      </c>
      <c r="CJ767"/>
      <c r="CK767"/>
      <c r="CT767" s="5"/>
      <c r="CU767" s="5"/>
      <c r="CV767" s="5"/>
      <c r="CW767" s="5"/>
      <c r="CX767" s="5"/>
      <c r="CY767" s="5"/>
      <c r="CZ767" s="5"/>
      <c r="DA767" s="5"/>
    </row>
    <row r="768" spans="1:105" s="1" customFormat="1" x14ac:dyDescent="0.25">
      <c r="A768" s="5" t="str">
        <f t="shared" si="12"/>
        <v>Kojonup2014CVHyola635Fert0N</v>
      </c>
      <c r="B768" s="1" t="s">
        <v>71</v>
      </c>
      <c r="C768" s="1">
        <v>2014</v>
      </c>
      <c r="D768" s="5" t="s">
        <v>64</v>
      </c>
      <c r="E768" s="2">
        <v>41850</v>
      </c>
      <c r="F768" s="1">
        <v>0</v>
      </c>
      <c r="G768" s="1" t="s">
        <v>62</v>
      </c>
      <c r="H768" s="1" t="s">
        <v>68</v>
      </c>
      <c r="I768" s="1" t="s">
        <v>102</v>
      </c>
      <c r="J768" s="1" t="s">
        <v>75</v>
      </c>
      <c r="K768" s="1">
        <v>20.725459573304104</v>
      </c>
      <c r="L768" s="1">
        <v>6.8211993185459123</v>
      </c>
      <c r="M768" s="1">
        <v>2.5983164008185371</v>
      </c>
      <c r="N768" s="1">
        <v>0</v>
      </c>
      <c r="O768" s="1">
        <v>1.9095701618768937</v>
      </c>
      <c r="P768" s="1">
        <v>32.05454545454544</v>
      </c>
      <c r="Q768" s="1">
        <v>0.79263939393939387</v>
      </c>
      <c r="R768" s="1">
        <v>9.4228282828282828E-3</v>
      </c>
      <c r="S768" s="1">
        <v>0</v>
      </c>
      <c r="U768" s="1">
        <v>161.86259081811519</v>
      </c>
      <c r="V768" s="1">
        <v>31.974216654570707</v>
      </c>
      <c r="W768" s="1">
        <v>129.49264904283791</v>
      </c>
      <c r="X768" s="1">
        <v>68.484848484848484</v>
      </c>
      <c r="Y768" s="1">
        <v>0.69721173361812572</v>
      </c>
      <c r="Z768" s="1">
        <v>0.19612679149276788</v>
      </c>
      <c r="AA768" s="1">
        <v>0.47465728223951653</v>
      </c>
      <c r="AB768" s="1" t="s">
        <v>67</v>
      </c>
      <c r="AC768" s="1">
        <v>0.59731356989537998</v>
      </c>
      <c r="AD768" s="1">
        <v>6.2983665730787966E-2</v>
      </c>
      <c r="AE768" s="1">
        <v>0.18393204970111757</v>
      </c>
      <c r="AF768" s="1">
        <v>2.1750090531272698E-3</v>
      </c>
      <c r="AG768" s="1" t="s">
        <v>67</v>
      </c>
      <c r="AH768" s="1">
        <v>10.958469838781038</v>
      </c>
      <c r="AI768" s="1">
        <v>0.95229474400825265</v>
      </c>
      <c r="AJ768" s="1">
        <v>7.1243427151904992</v>
      </c>
      <c r="AK768" s="1">
        <v>6.7488052882788168</v>
      </c>
      <c r="BI768" s="8" t="s">
        <v>67</v>
      </c>
      <c r="BJ768" s="8" t="s">
        <v>67</v>
      </c>
      <c r="BK768" s="5">
        <v>3.4273333333333336E-2</v>
      </c>
      <c r="BL768" s="5" t="s">
        <v>67</v>
      </c>
      <c r="BM768" s="5" t="s">
        <v>67</v>
      </c>
      <c r="BN768" s="5" t="s">
        <v>67</v>
      </c>
      <c r="BO768" s="5" t="s">
        <v>67</v>
      </c>
      <c r="BP768" s="5">
        <v>1.0985135757575755</v>
      </c>
      <c r="BQ768" s="5" t="s">
        <v>67</v>
      </c>
      <c r="BR768" s="5" t="s">
        <v>67</v>
      </c>
      <c r="BS768" s="5" t="s">
        <v>67</v>
      </c>
      <c r="BT768" s="5" t="s">
        <v>67</v>
      </c>
      <c r="BU768" s="5" t="s">
        <v>67</v>
      </c>
      <c r="BV768" s="5" t="s">
        <v>67</v>
      </c>
      <c r="BW768" s="5" t="s">
        <v>67</v>
      </c>
      <c r="BX768" s="5">
        <v>8.6306302074513192E-4</v>
      </c>
      <c r="BY768" s="5" t="s">
        <v>67</v>
      </c>
      <c r="BZ768" s="5" t="s">
        <v>67</v>
      </c>
      <c r="CA768" s="5"/>
      <c r="CB768" s="5" t="s">
        <v>67</v>
      </c>
      <c r="CC768" s="5" t="s">
        <v>67</v>
      </c>
      <c r="CD768" s="5">
        <v>2.5603816448979487E-2</v>
      </c>
      <c r="CE768" s="5" t="s">
        <v>67</v>
      </c>
      <c r="CF768" s="5" t="s">
        <v>67</v>
      </c>
      <c r="CG768" s="5" t="s">
        <v>67</v>
      </c>
      <c r="CJ768"/>
      <c r="CK768"/>
      <c r="CT768" s="5"/>
      <c r="CU768" s="5"/>
      <c r="CV768" s="5"/>
      <c r="CW768" s="5"/>
      <c r="CX768" s="5"/>
      <c r="CY768" s="5"/>
      <c r="CZ768" s="5"/>
      <c r="DA768" s="5"/>
    </row>
    <row r="769" spans="1:105" s="1" customFormat="1" x14ac:dyDescent="0.25">
      <c r="A769" s="5" t="str">
        <f t="shared" si="12"/>
        <v>Kojonup2014CVHyola635Fert150N</v>
      </c>
      <c r="B769" s="1" t="s">
        <v>71</v>
      </c>
      <c r="C769" s="1">
        <v>2014</v>
      </c>
      <c r="D769" s="5" t="s">
        <v>64</v>
      </c>
      <c r="E769" s="2">
        <v>41850</v>
      </c>
      <c r="F769" s="1">
        <v>150</v>
      </c>
      <c r="G769" s="1" t="s">
        <v>62</v>
      </c>
      <c r="H769" s="1" t="s">
        <v>68</v>
      </c>
      <c r="I769" s="1" t="s">
        <v>102</v>
      </c>
      <c r="J769" s="1" t="s">
        <v>75</v>
      </c>
      <c r="K769" s="1">
        <v>73.046924526188548</v>
      </c>
      <c r="L769" s="1">
        <v>28.230244010098588</v>
      </c>
      <c r="M769" s="1">
        <v>25.817584852600032</v>
      </c>
      <c r="N769" s="1">
        <v>0</v>
      </c>
      <c r="O769" s="1">
        <v>4.0446405505067533</v>
      </c>
      <c r="P769" s="1">
        <v>131.13939393939393</v>
      </c>
      <c r="Q769" s="1">
        <v>5.1733979797979792</v>
      </c>
      <c r="R769" s="1">
        <v>0.11804161616161617</v>
      </c>
      <c r="S769" s="1">
        <v>0</v>
      </c>
      <c r="U769" s="1">
        <v>195.28807500970711</v>
      </c>
      <c r="V769" s="1">
        <v>35.404465467505382</v>
      </c>
      <c r="W769" s="1">
        <v>150.54701877407231</v>
      </c>
      <c r="X769" s="1">
        <v>76.36363636363636</v>
      </c>
      <c r="Y769" s="1">
        <v>6.8969911501995504</v>
      </c>
      <c r="Z769" s="1">
        <v>3.5133582625142208</v>
      </c>
      <c r="AA769" s="1">
        <v>6.7596366430138071</v>
      </c>
      <c r="AB769" s="1" t="s">
        <v>67</v>
      </c>
      <c r="AC769" s="1">
        <v>1.0388974667684563</v>
      </c>
      <c r="AD769" s="1">
        <v>16.716746797980921</v>
      </c>
      <c r="AE769" s="1">
        <v>2.5148958113431896</v>
      </c>
      <c r="AF769" s="1">
        <v>5.4313439975979053E-2</v>
      </c>
      <c r="AG769" s="1" t="s">
        <v>67</v>
      </c>
      <c r="AH769" s="1">
        <v>5.9123937151627617</v>
      </c>
      <c r="AI769" s="1">
        <v>0.71699282456041047</v>
      </c>
      <c r="AJ769" s="1">
        <v>3.0380451993042312</v>
      </c>
      <c r="AK769" s="1">
        <v>23.449141966246195</v>
      </c>
      <c r="BI769" s="8" t="s">
        <v>67</v>
      </c>
      <c r="BJ769" s="8" t="s">
        <v>67</v>
      </c>
      <c r="BK769" s="5">
        <v>5.3920000000000003E-2</v>
      </c>
      <c r="BL769" s="5" t="s">
        <v>67</v>
      </c>
      <c r="BM769" s="5" t="s">
        <v>67</v>
      </c>
      <c r="BN769" s="5" t="s">
        <v>67</v>
      </c>
      <c r="BO769" s="5" t="s">
        <v>67</v>
      </c>
      <c r="BP769" s="5">
        <v>7.1386870303030294</v>
      </c>
      <c r="BQ769" s="5" t="s">
        <v>67</v>
      </c>
      <c r="BR769" s="5" t="s">
        <v>67</v>
      </c>
      <c r="BS769" s="5" t="s">
        <v>67</v>
      </c>
      <c r="BT769" s="5" t="s">
        <v>67</v>
      </c>
      <c r="BU769" s="5" t="s">
        <v>67</v>
      </c>
      <c r="BV769" s="5" t="s">
        <v>67</v>
      </c>
      <c r="BW769" s="5" t="s">
        <v>67</v>
      </c>
      <c r="BX769" s="5">
        <v>2.239374912782532E-3</v>
      </c>
      <c r="BY769" s="5" t="s">
        <v>67</v>
      </c>
      <c r="BZ769" s="5" t="s">
        <v>67</v>
      </c>
      <c r="CA769" s="5"/>
      <c r="CB769" s="5" t="s">
        <v>67</v>
      </c>
      <c r="CC769" s="5" t="s">
        <v>67</v>
      </c>
      <c r="CD769" s="5">
        <v>1.1426030386877857</v>
      </c>
      <c r="CE769" s="5" t="s">
        <v>67</v>
      </c>
      <c r="CF769" s="5" t="s">
        <v>67</v>
      </c>
      <c r="CG769" s="5" t="s">
        <v>67</v>
      </c>
      <c r="CJ769"/>
      <c r="CK769"/>
      <c r="CT769" s="5"/>
      <c r="CU769" s="5"/>
      <c r="CV769" s="5"/>
      <c r="CW769" s="5"/>
      <c r="CX769" s="5"/>
      <c r="CY769" s="5"/>
      <c r="CZ769" s="5"/>
      <c r="DA769" s="5"/>
    </row>
    <row r="770" spans="1:105" s="1" customFormat="1" x14ac:dyDescent="0.25">
      <c r="A770" s="5" t="str">
        <f t="shared" si="12"/>
        <v>Kojonup2014CVHyola635Fert0N</v>
      </c>
      <c r="B770" s="1" t="s">
        <v>71</v>
      </c>
      <c r="C770" s="1">
        <v>2014</v>
      </c>
      <c r="D770" s="5" t="s">
        <v>64</v>
      </c>
      <c r="E770" s="2">
        <v>41877</v>
      </c>
      <c r="F770" s="1">
        <v>0</v>
      </c>
      <c r="G770" s="1" t="s">
        <v>62</v>
      </c>
      <c r="H770" s="1" t="s">
        <v>68</v>
      </c>
      <c r="I770" s="1" t="s">
        <v>102</v>
      </c>
      <c r="J770" s="1" t="s">
        <v>75</v>
      </c>
      <c r="K770" s="1">
        <v>19.649522874786026</v>
      </c>
      <c r="L770" s="1">
        <v>3.5163880111717152</v>
      </c>
      <c r="M770" s="1">
        <v>85.991016384480702</v>
      </c>
      <c r="N770" s="1">
        <v>0.19643796082152154</v>
      </c>
      <c r="O770" s="1">
        <v>0.76784688995215244</v>
      </c>
      <c r="P770" s="1">
        <v>110.12121212121211</v>
      </c>
      <c r="Q770" s="1">
        <v>1.2899785858585855</v>
      </c>
      <c r="R770" s="1">
        <v>0.26748707070707067</v>
      </c>
      <c r="S770" s="1">
        <v>0</v>
      </c>
      <c r="U770" s="1">
        <v>182.91504483935992</v>
      </c>
      <c r="V770" s="1">
        <v>56.218786295005827</v>
      </c>
      <c r="W770" s="1">
        <v>163.46092893468267</v>
      </c>
      <c r="X770" s="1">
        <v>82.424242424242422</v>
      </c>
      <c r="Y770" s="1">
        <v>0.96667959167987483</v>
      </c>
      <c r="Z770" s="1">
        <v>0.59208505477883733</v>
      </c>
      <c r="AA770" s="1">
        <v>0.21186958945651552</v>
      </c>
      <c r="AB770" s="1">
        <v>0.19643796082152154</v>
      </c>
      <c r="AC770" s="1">
        <v>0.76784688995215256</v>
      </c>
      <c r="AD770" s="1">
        <v>1.4600778624972146</v>
      </c>
      <c r="AE770" s="1">
        <v>0.23638116167852799</v>
      </c>
      <c r="AF770" s="1">
        <v>1.748944847962991E-2</v>
      </c>
      <c r="AG770" s="1" t="s">
        <v>67</v>
      </c>
      <c r="AH770" s="1">
        <v>15.354787145952074</v>
      </c>
      <c r="AI770" s="1">
        <v>3.7672119698691859</v>
      </c>
      <c r="AJ770" s="1">
        <v>11.089451765380744</v>
      </c>
      <c r="AK770" s="1">
        <v>4.2424242424241907</v>
      </c>
      <c r="BI770" s="8" t="s">
        <v>67</v>
      </c>
      <c r="BJ770" s="8" t="s">
        <v>67</v>
      </c>
      <c r="BK770" s="5" t="s">
        <v>67</v>
      </c>
      <c r="BL770" s="5" t="s">
        <v>67</v>
      </c>
      <c r="BM770" s="5" t="s">
        <v>67</v>
      </c>
      <c r="BN770" s="5" t="s">
        <v>67</v>
      </c>
      <c r="BO770" s="5" t="s">
        <v>67</v>
      </c>
      <c r="BP770" s="5" t="s">
        <v>67</v>
      </c>
      <c r="BQ770" s="5" t="s">
        <v>67</v>
      </c>
      <c r="BR770" s="5" t="s">
        <v>67</v>
      </c>
      <c r="BS770" s="5" t="s">
        <v>67</v>
      </c>
      <c r="BT770" s="5" t="s">
        <v>67</v>
      </c>
      <c r="BU770" s="5" t="s">
        <v>67</v>
      </c>
      <c r="BV770" s="5" t="s">
        <v>67</v>
      </c>
      <c r="BW770" s="5" t="s">
        <v>67</v>
      </c>
      <c r="BX770" s="5" t="s">
        <v>67</v>
      </c>
      <c r="BY770" s="5" t="s">
        <v>67</v>
      </c>
      <c r="BZ770" s="5" t="s">
        <v>67</v>
      </c>
      <c r="CA770" s="5"/>
      <c r="CB770" s="5" t="s">
        <v>67</v>
      </c>
      <c r="CC770" s="5" t="s">
        <v>67</v>
      </c>
      <c r="CD770" s="5" t="s">
        <v>67</v>
      </c>
      <c r="CE770" s="5" t="s">
        <v>67</v>
      </c>
      <c r="CF770" s="5" t="s">
        <v>67</v>
      </c>
      <c r="CG770" s="5" t="s">
        <v>67</v>
      </c>
      <c r="CJ770"/>
      <c r="CK770"/>
      <c r="CT770" s="5"/>
      <c r="CU770" s="5"/>
      <c r="CV770" s="5"/>
      <c r="CW770" s="5"/>
      <c r="CX770" s="5"/>
      <c r="CY770" s="5"/>
      <c r="CZ770" s="5"/>
      <c r="DA770" s="5"/>
    </row>
    <row r="771" spans="1:105" s="1" customFormat="1" x14ac:dyDescent="0.25">
      <c r="A771" s="5" t="str">
        <f t="shared" si="12"/>
        <v>Kojonup2014CVHyola635Fert150N</v>
      </c>
      <c r="B771" s="1" t="s">
        <v>71</v>
      </c>
      <c r="C771" s="1">
        <v>2014</v>
      </c>
      <c r="D771" s="5" t="s">
        <v>64</v>
      </c>
      <c r="E771" s="2">
        <v>41877</v>
      </c>
      <c r="F771" s="1">
        <v>150</v>
      </c>
      <c r="G771" s="1" t="s">
        <v>62</v>
      </c>
      <c r="H771" s="1" t="s">
        <v>68</v>
      </c>
      <c r="I771" s="1" t="s">
        <v>102</v>
      </c>
      <c r="J771" s="1" t="s">
        <v>75</v>
      </c>
      <c r="K771" s="1">
        <v>82.924047161717752</v>
      </c>
      <c r="L771" s="1">
        <v>16.575207396248977</v>
      </c>
      <c r="M771" s="1">
        <v>421.37947277470721</v>
      </c>
      <c r="N771" s="1">
        <v>0.96002637652489164</v>
      </c>
      <c r="O771" s="1">
        <v>18.288519018073909</v>
      </c>
      <c r="P771" s="1">
        <v>540.12727272727273</v>
      </c>
      <c r="Q771" s="1">
        <v>2.7146523232323232</v>
      </c>
      <c r="R771" s="1">
        <v>0.9449119191919193</v>
      </c>
      <c r="S771" s="1">
        <v>9.9272727272727273E-3</v>
      </c>
      <c r="U771" s="1">
        <v>210.33980555006949</v>
      </c>
      <c r="V771" s="1">
        <v>53.721726632966607</v>
      </c>
      <c r="W771" s="1">
        <v>184.49467559210723</v>
      </c>
      <c r="X771" s="1">
        <v>78.181818181818173</v>
      </c>
      <c r="Y771" s="1">
        <v>10.948973701564348</v>
      </c>
      <c r="Z771" s="1">
        <v>3.3775473552284061</v>
      </c>
      <c r="AA771" s="1">
        <v>72.140769762159621</v>
      </c>
      <c r="AB771" s="1">
        <v>0.96002637652489164</v>
      </c>
      <c r="AC771" s="1">
        <v>9.1933277627514602</v>
      </c>
      <c r="AD771" s="1">
        <v>95.126477501077886</v>
      </c>
      <c r="AE771" s="1">
        <v>0.48085085077121287</v>
      </c>
      <c r="AF771" s="1">
        <v>0.16319932973851101</v>
      </c>
      <c r="AG771" s="1">
        <v>9.9272727272727273E-3</v>
      </c>
      <c r="AH771" s="1">
        <v>7.6726920934411824</v>
      </c>
      <c r="AI771" s="1">
        <v>6.8127402021853047</v>
      </c>
      <c r="AJ771" s="1">
        <v>9.0811854771831371</v>
      </c>
      <c r="AK771" s="1">
        <v>4.1989110486519232</v>
      </c>
      <c r="BI771" s="8" t="s">
        <v>67</v>
      </c>
      <c r="BJ771" s="8" t="s">
        <v>67</v>
      </c>
      <c r="BK771" s="5" t="s">
        <v>67</v>
      </c>
      <c r="BL771" s="5" t="s">
        <v>67</v>
      </c>
      <c r="BM771" s="5" t="s">
        <v>67</v>
      </c>
      <c r="BN771" s="5" t="s">
        <v>67</v>
      </c>
      <c r="BO771" s="5" t="s">
        <v>67</v>
      </c>
      <c r="BP771" s="5" t="s">
        <v>67</v>
      </c>
      <c r="BQ771" s="5" t="s">
        <v>67</v>
      </c>
      <c r="BR771" s="5" t="s">
        <v>67</v>
      </c>
      <c r="BS771" s="5" t="s">
        <v>67</v>
      </c>
      <c r="BT771" s="5" t="s">
        <v>67</v>
      </c>
      <c r="BU771" s="5" t="s">
        <v>67</v>
      </c>
      <c r="BV771" s="5" t="s">
        <v>67</v>
      </c>
      <c r="BW771" s="5" t="s">
        <v>67</v>
      </c>
      <c r="BX771" s="5" t="s">
        <v>67</v>
      </c>
      <c r="BY771" s="5" t="s">
        <v>67</v>
      </c>
      <c r="BZ771" s="5" t="s">
        <v>67</v>
      </c>
      <c r="CA771" s="5"/>
      <c r="CB771" s="5" t="s">
        <v>67</v>
      </c>
      <c r="CC771" s="5" t="s">
        <v>67</v>
      </c>
      <c r="CD771" s="5" t="s">
        <v>67</v>
      </c>
      <c r="CE771" s="5" t="s">
        <v>67</v>
      </c>
      <c r="CF771" s="5" t="s">
        <v>67</v>
      </c>
      <c r="CG771" s="5" t="s">
        <v>67</v>
      </c>
      <c r="CJ771"/>
      <c r="CK771"/>
      <c r="CT771" s="5"/>
      <c r="CU771" s="5"/>
      <c r="CV771" s="5"/>
      <c r="CW771" s="5"/>
      <c r="CX771" s="5"/>
      <c r="CY771" s="5"/>
      <c r="CZ771" s="5"/>
      <c r="DA771" s="5"/>
    </row>
    <row r="772" spans="1:105" s="1" customFormat="1" x14ac:dyDescent="0.25">
      <c r="A772" s="5" t="str">
        <f t="shared" si="12"/>
        <v>Kojonup2014CVHyola635Fert0N</v>
      </c>
      <c r="B772" s="1" t="s">
        <v>71</v>
      </c>
      <c r="C772" s="1">
        <v>2014</v>
      </c>
      <c r="D772" s="5" t="s">
        <v>64</v>
      </c>
      <c r="E772" s="2">
        <v>41921</v>
      </c>
      <c r="F772" s="1">
        <v>0</v>
      </c>
      <c r="G772" s="1" t="s">
        <v>62</v>
      </c>
      <c r="H772" s="1" t="s">
        <v>68</v>
      </c>
      <c r="I772" s="1" t="s">
        <v>102</v>
      </c>
      <c r="J772" s="1" t="s">
        <v>75</v>
      </c>
      <c r="K772" s="1">
        <v>4.4239307806220287</v>
      </c>
      <c r="L772" s="1">
        <v>0</v>
      </c>
      <c r="M772" s="1">
        <v>113.70039668581074</v>
      </c>
      <c r="N772" s="1">
        <v>104.74750890871049</v>
      </c>
      <c r="O772" s="1">
        <v>2.6857393824324625</v>
      </c>
      <c r="P772" s="1">
        <v>225.55757575757573</v>
      </c>
      <c r="Q772" s="1">
        <v>3.6180202020202022E-2</v>
      </c>
      <c r="R772" s="1">
        <v>0.33482686868686867</v>
      </c>
      <c r="S772" s="1">
        <v>0.2603783838383838</v>
      </c>
      <c r="U772" s="1">
        <v>75.136179609864072</v>
      </c>
      <c r="W772" s="1">
        <v>75.136179609864072</v>
      </c>
      <c r="X772" s="1">
        <v>104.84848484848483</v>
      </c>
      <c r="Y772" s="1">
        <v>1.2385393883346001</v>
      </c>
      <c r="Z772" s="1" t="s">
        <v>67</v>
      </c>
      <c r="AA772" s="1">
        <v>18.234071101856813</v>
      </c>
      <c r="AB772" s="1">
        <v>18.785588492267884</v>
      </c>
      <c r="AC772" s="1">
        <v>1.2716810193808958</v>
      </c>
      <c r="AD772" s="1">
        <v>37.905813873813287</v>
      </c>
      <c r="AE772" s="1">
        <v>1.0705426875909679E-2</v>
      </c>
      <c r="AF772" s="1">
        <v>1.2111249109162142E-2</v>
      </c>
      <c r="AG772" s="1">
        <v>0.13110828096570354</v>
      </c>
      <c r="AH772" s="1">
        <v>31.633971510436783</v>
      </c>
      <c r="AI772" s="1" t="s">
        <v>67</v>
      </c>
      <c r="AJ772" s="1">
        <v>31.633971510436783</v>
      </c>
      <c r="AK772" s="1">
        <v>18.933938608258586</v>
      </c>
      <c r="BI772" s="8" t="s">
        <v>67</v>
      </c>
      <c r="BJ772" s="8">
        <v>2.5890796305507704E-4</v>
      </c>
      <c r="BK772" s="5" t="s">
        <v>67</v>
      </c>
      <c r="BL772" s="5" t="s">
        <v>67</v>
      </c>
      <c r="BM772" s="5">
        <v>1.9033333333333336E-2</v>
      </c>
      <c r="BN772" s="5">
        <v>5.2100000000000002E-3</v>
      </c>
      <c r="BO772" s="5" t="s">
        <v>67</v>
      </c>
      <c r="BP772" s="5" t="s">
        <v>67</v>
      </c>
      <c r="BQ772" s="5" t="s">
        <v>67</v>
      </c>
      <c r="BR772" s="5">
        <v>0.59619681204562591</v>
      </c>
      <c r="BS772" s="5">
        <v>2.0049174743093183</v>
      </c>
      <c r="BT772" s="5" t="s">
        <v>67</v>
      </c>
      <c r="BU772" s="5" t="s">
        <v>67</v>
      </c>
      <c r="BV772" s="5" t="s">
        <v>67</v>
      </c>
      <c r="BW772" s="5" t="s">
        <v>67</v>
      </c>
      <c r="BX772" s="5" t="s">
        <v>67</v>
      </c>
      <c r="BY772" s="5" t="s">
        <v>67</v>
      </c>
      <c r="BZ772" s="5">
        <v>1.1096896463025493E-3</v>
      </c>
      <c r="CA772" s="5"/>
      <c r="CB772" s="5" t="s">
        <v>67</v>
      </c>
      <c r="CC772" s="5" t="s">
        <v>67</v>
      </c>
      <c r="CD772" s="5" t="s">
        <v>67</v>
      </c>
      <c r="CE772" s="5" t="s">
        <v>67</v>
      </c>
      <c r="CF772" s="5">
        <v>0.10807296948183762</v>
      </c>
      <c r="CG772" s="5" t="s">
        <v>67</v>
      </c>
      <c r="CJ772"/>
      <c r="CK772"/>
      <c r="CT772" s="5"/>
      <c r="CU772" s="5"/>
      <c r="CV772" s="5"/>
      <c r="CW772" s="5"/>
      <c r="CX772" s="5"/>
      <c r="CY772" s="5"/>
      <c r="CZ772" s="5"/>
      <c r="DA772" s="5"/>
    </row>
    <row r="773" spans="1:105" s="1" customFormat="1" x14ac:dyDescent="0.25">
      <c r="A773" s="5" t="str">
        <f t="shared" si="12"/>
        <v>Kojonup2014CVHyola635Fert150N</v>
      </c>
      <c r="B773" s="1" t="s">
        <v>71</v>
      </c>
      <c r="C773" s="1">
        <v>2014</v>
      </c>
      <c r="D773" s="5" t="s">
        <v>64</v>
      </c>
      <c r="E773" s="2">
        <v>41921</v>
      </c>
      <c r="F773" s="1">
        <v>150</v>
      </c>
      <c r="G773" s="1" t="s">
        <v>62</v>
      </c>
      <c r="H773" s="1" t="s">
        <v>68</v>
      </c>
      <c r="I773" s="1" t="s">
        <v>102</v>
      </c>
      <c r="J773" s="1" t="s">
        <v>75</v>
      </c>
      <c r="K773" s="1">
        <v>13.982049919061557</v>
      </c>
      <c r="L773" s="1">
        <v>0</v>
      </c>
      <c r="M773" s="1">
        <v>500.30181235875034</v>
      </c>
      <c r="N773" s="1">
        <v>368.56709046892598</v>
      </c>
      <c r="O773" s="1">
        <v>2.6945017987165758</v>
      </c>
      <c r="P773" s="1">
        <v>885.5454545454545</v>
      </c>
      <c r="Q773" s="1">
        <v>0.18633070707070706</v>
      </c>
      <c r="R773" s="1">
        <v>1.0219931313131312</v>
      </c>
      <c r="S773" s="1">
        <v>1.2343240404040403</v>
      </c>
      <c r="U773" s="1">
        <v>124.68534798534809</v>
      </c>
      <c r="W773" s="1">
        <v>124.68534798534809</v>
      </c>
      <c r="X773" s="1">
        <v>65.454545454545453</v>
      </c>
      <c r="Y773" s="1">
        <v>5.7286148515259674</v>
      </c>
      <c r="Z773" s="1" t="s">
        <v>67</v>
      </c>
      <c r="AA773" s="1">
        <v>72.296552196255831</v>
      </c>
      <c r="AB773" s="1">
        <v>31.095826950250256</v>
      </c>
      <c r="AC773" s="1">
        <v>1.6281073469610883</v>
      </c>
      <c r="AD773" s="1">
        <v>109.18710455751135</v>
      </c>
      <c r="AE773" s="1">
        <v>5.9678846220205042E-2</v>
      </c>
      <c r="AF773" s="1">
        <v>0.3901144996452528</v>
      </c>
      <c r="AG773" s="1">
        <v>0.47163627785439505</v>
      </c>
      <c r="AH773" s="1">
        <v>31.422034202438372</v>
      </c>
      <c r="AI773" s="1" t="s">
        <v>67</v>
      </c>
      <c r="AJ773" s="1">
        <v>31.422034202438372</v>
      </c>
      <c r="AK773" s="1">
        <v>22.78175288389394</v>
      </c>
      <c r="BI773" s="8" t="s">
        <v>67</v>
      </c>
      <c r="BJ773" s="8">
        <v>3.5360052790306737E-4</v>
      </c>
      <c r="BK773" s="5" t="s">
        <v>67</v>
      </c>
      <c r="BL773" s="5">
        <v>2.223E-2</v>
      </c>
      <c r="BM773" s="5">
        <v>2.0812499999999998E-2</v>
      </c>
      <c r="BN773" s="5">
        <v>9.6300000000000014E-3</v>
      </c>
      <c r="BO773" s="5" t="s">
        <v>67</v>
      </c>
      <c r="BP773" s="5" t="s">
        <v>67</v>
      </c>
      <c r="BQ773" s="5">
        <v>0.56542390313937985</v>
      </c>
      <c r="BR773" s="5">
        <v>4.8019990760860711</v>
      </c>
      <c r="BS773" s="5">
        <v>7.0158023903758719</v>
      </c>
      <c r="BT773" s="5" t="s">
        <v>67</v>
      </c>
      <c r="BU773" s="5" t="s">
        <v>67</v>
      </c>
      <c r="BV773" s="5" t="s">
        <v>67</v>
      </c>
      <c r="BW773" s="5" t="s">
        <v>67</v>
      </c>
      <c r="BX773" s="5" t="s">
        <v>67</v>
      </c>
      <c r="BY773" s="5" t="s">
        <v>67</v>
      </c>
      <c r="BZ773" s="5">
        <v>3.6289059416489913E-4</v>
      </c>
      <c r="CA773" s="5"/>
      <c r="CB773" s="5" t="s">
        <v>67</v>
      </c>
      <c r="CC773" s="5" t="s">
        <v>67</v>
      </c>
      <c r="CD773" s="5" t="s">
        <v>67</v>
      </c>
      <c r="CE773" s="5" t="s">
        <v>67</v>
      </c>
      <c r="CF773" s="5" t="s">
        <v>67</v>
      </c>
      <c r="CG773" s="5" t="s">
        <v>67</v>
      </c>
      <c r="CJ773"/>
      <c r="CK773"/>
      <c r="CT773" s="5"/>
      <c r="CU773" s="5"/>
      <c r="CV773" s="5"/>
      <c r="CW773" s="5"/>
      <c r="CX773" s="5"/>
      <c r="CY773" s="5"/>
      <c r="CZ773" s="5"/>
      <c r="DA773" s="5"/>
    </row>
    <row r="774" spans="1:105" s="1" customFormat="1" x14ac:dyDescent="0.25">
      <c r="A774" s="5" t="str">
        <f t="shared" ref="A774:A837" si="13">B774&amp;C774&amp;"CV"&amp;I774&amp;"Fert"&amp;F774&amp;"N"</f>
        <v>Kojonup2014CVHyola750_TTFert0N</v>
      </c>
      <c r="B774" s="1" t="s">
        <v>71</v>
      </c>
      <c r="C774" s="1">
        <v>2014</v>
      </c>
      <c r="D774" s="5" t="s">
        <v>64</v>
      </c>
      <c r="E774" s="2">
        <v>41821</v>
      </c>
      <c r="F774" s="1">
        <v>0</v>
      </c>
      <c r="G774" s="1" t="s">
        <v>65</v>
      </c>
      <c r="H774" s="1" t="s">
        <v>68</v>
      </c>
      <c r="I774" s="1" t="s">
        <v>103</v>
      </c>
      <c r="J774" s="1" t="s">
        <v>75</v>
      </c>
      <c r="K774" s="1">
        <v>15.793733947743382</v>
      </c>
      <c r="L774" s="1">
        <v>3.8123266583172253</v>
      </c>
      <c r="M774" s="1">
        <v>0</v>
      </c>
      <c r="N774" s="1">
        <v>0</v>
      </c>
      <c r="O774" s="1">
        <v>0</v>
      </c>
      <c r="P774" s="1">
        <v>19.606060606060606</v>
      </c>
      <c r="Q774" s="1">
        <v>0.17961866666666668</v>
      </c>
      <c r="R774" s="1">
        <v>0</v>
      </c>
      <c r="S774" s="1">
        <v>0</v>
      </c>
      <c r="U774" s="1">
        <v>274.22590909090906</v>
      </c>
      <c r="V774" s="1">
        <v>83.326821326821303</v>
      </c>
      <c r="W774" s="1">
        <v>236.36709468902868</v>
      </c>
      <c r="X774" s="1">
        <v>49.090909090909086</v>
      </c>
      <c r="Y774" s="1">
        <v>2.517677876176462</v>
      </c>
      <c r="Z774" s="1">
        <v>0.25649380512889003</v>
      </c>
      <c r="AA774" s="1" t="s">
        <v>67</v>
      </c>
      <c r="AB774" s="1" t="s">
        <v>67</v>
      </c>
      <c r="AC774" s="1" t="s">
        <v>67</v>
      </c>
      <c r="AD774" s="1">
        <v>2.7514150295493605</v>
      </c>
      <c r="AE774" s="1">
        <v>6.3412755909230706E-2</v>
      </c>
      <c r="AF774" s="1" t="s">
        <v>67</v>
      </c>
      <c r="AG774" s="1" t="s">
        <v>67</v>
      </c>
      <c r="AH774" s="1">
        <v>8.7007071330050305</v>
      </c>
      <c r="AI774" s="1">
        <v>6.7951653767311031</v>
      </c>
      <c r="AJ774" s="1">
        <v>10.56536307352869</v>
      </c>
      <c r="AK774" s="1">
        <v>5.5546372060070865</v>
      </c>
      <c r="BI774" s="8" t="s">
        <v>67</v>
      </c>
      <c r="BJ774" s="8" t="s">
        <v>67</v>
      </c>
      <c r="BK774" s="5" t="s">
        <v>67</v>
      </c>
      <c r="BL774" s="5" t="s">
        <v>67</v>
      </c>
      <c r="BM774" s="5" t="s">
        <v>67</v>
      </c>
      <c r="BN774" s="5" t="s">
        <v>67</v>
      </c>
      <c r="BO774" s="5" t="s">
        <v>67</v>
      </c>
      <c r="BP774" s="5" t="s">
        <v>67</v>
      </c>
      <c r="BQ774" s="5" t="s">
        <v>67</v>
      </c>
      <c r="BR774" s="5" t="s">
        <v>67</v>
      </c>
      <c r="BS774" s="5" t="s">
        <v>67</v>
      </c>
      <c r="BT774" s="5" t="s">
        <v>67</v>
      </c>
      <c r="BU774" s="5" t="s">
        <v>67</v>
      </c>
      <c r="BV774" s="5" t="s">
        <v>67</v>
      </c>
      <c r="BW774" s="5" t="s">
        <v>67</v>
      </c>
      <c r="BX774" s="5" t="s">
        <v>67</v>
      </c>
      <c r="BY774" s="5" t="s">
        <v>67</v>
      </c>
      <c r="BZ774" s="5" t="s">
        <v>67</v>
      </c>
      <c r="CA774" s="5"/>
      <c r="CB774" s="5" t="s">
        <v>67</v>
      </c>
      <c r="CC774" s="5" t="s">
        <v>67</v>
      </c>
      <c r="CD774" s="5" t="s">
        <v>67</v>
      </c>
      <c r="CE774" s="5" t="s">
        <v>67</v>
      </c>
      <c r="CF774" s="5" t="s">
        <v>67</v>
      </c>
      <c r="CG774" s="5" t="s">
        <v>67</v>
      </c>
      <c r="CJ774"/>
      <c r="CK774"/>
      <c r="CT774" s="5"/>
      <c r="CU774" s="5"/>
      <c r="CV774" s="5"/>
      <c r="CW774" s="5"/>
      <c r="CX774" s="5"/>
      <c r="CY774" s="5"/>
      <c r="CZ774" s="5"/>
      <c r="DA774" s="5"/>
    </row>
    <row r="775" spans="1:105" s="1" customFormat="1" x14ac:dyDescent="0.25">
      <c r="A775" s="5" t="str">
        <f t="shared" si="13"/>
        <v>Kojonup2014CVHyola750_TTFert150N</v>
      </c>
      <c r="B775" s="1" t="s">
        <v>71</v>
      </c>
      <c r="C775" s="1">
        <v>2014</v>
      </c>
      <c r="D775" s="5" t="s">
        <v>64</v>
      </c>
      <c r="E775" s="2">
        <v>41821</v>
      </c>
      <c r="F775" s="1">
        <v>150</v>
      </c>
      <c r="G775" s="1" t="s">
        <v>65</v>
      </c>
      <c r="H775" s="1" t="s">
        <v>68</v>
      </c>
      <c r="I775" s="1" t="s">
        <v>103</v>
      </c>
      <c r="J775" s="1" t="s">
        <v>75</v>
      </c>
      <c r="K775" s="1">
        <v>34.590881010559364</v>
      </c>
      <c r="L775" s="1">
        <v>8.1242705045921557</v>
      </c>
      <c r="M775" s="1">
        <v>0</v>
      </c>
      <c r="N775" s="1">
        <v>0</v>
      </c>
      <c r="O775" s="1">
        <v>0</v>
      </c>
      <c r="P775" s="1">
        <v>42.715151515151511</v>
      </c>
      <c r="Q775" s="1">
        <v>0.82841442424242417</v>
      </c>
      <c r="R775" s="1">
        <v>0</v>
      </c>
      <c r="S775" s="1">
        <v>0</v>
      </c>
      <c r="U775" s="1">
        <v>297.50101150164454</v>
      </c>
      <c r="V775" s="1">
        <v>87.965203689247417</v>
      </c>
      <c r="W775" s="1">
        <v>257.86255665017632</v>
      </c>
      <c r="X775" s="1">
        <v>73.333333333333329</v>
      </c>
      <c r="Y775" s="1">
        <v>2.1308566554303709</v>
      </c>
      <c r="Z775" s="1">
        <v>0.91747373217013051</v>
      </c>
      <c r="AA775" s="1" t="s">
        <v>67</v>
      </c>
      <c r="AB775" s="1" t="s">
        <v>67</v>
      </c>
      <c r="AC775" s="1" t="s">
        <v>67</v>
      </c>
      <c r="AD775" s="1">
        <v>3.019574949259741</v>
      </c>
      <c r="AE775" s="1">
        <v>0.20320754650921727</v>
      </c>
      <c r="AF775" s="1" t="s">
        <v>67</v>
      </c>
      <c r="AG775" s="1" t="s">
        <v>67</v>
      </c>
      <c r="AH775" s="1">
        <v>10.741999169719021</v>
      </c>
      <c r="AI775" s="1">
        <v>5.7779763806214435</v>
      </c>
      <c r="AJ775" s="1">
        <v>10.515157642422382</v>
      </c>
      <c r="AK775" s="1">
        <v>3.3744026441393635</v>
      </c>
      <c r="BI775" s="8" t="s">
        <v>67</v>
      </c>
      <c r="BJ775" s="8" t="s">
        <v>67</v>
      </c>
      <c r="BK775" s="5" t="s">
        <v>67</v>
      </c>
      <c r="BL775" s="5" t="s">
        <v>67</v>
      </c>
      <c r="BM775" s="5" t="s">
        <v>67</v>
      </c>
      <c r="BN775" s="5" t="s">
        <v>67</v>
      </c>
      <c r="BO775" s="5" t="s">
        <v>67</v>
      </c>
      <c r="BP775" s="5" t="s">
        <v>67</v>
      </c>
      <c r="BQ775" s="5" t="s">
        <v>67</v>
      </c>
      <c r="BR775" s="5" t="s">
        <v>67</v>
      </c>
      <c r="BS775" s="5" t="s">
        <v>67</v>
      </c>
      <c r="BT775" s="5" t="s">
        <v>67</v>
      </c>
      <c r="BU775" s="5" t="s">
        <v>67</v>
      </c>
      <c r="BV775" s="5" t="s">
        <v>67</v>
      </c>
      <c r="BW775" s="5" t="s">
        <v>67</v>
      </c>
      <c r="BX775" s="5" t="s">
        <v>67</v>
      </c>
      <c r="BY775" s="5" t="s">
        <v>67</v>
      </c>
      <c r="BZ775" s="5" t="s">
        <v>67</v>
      </c>
      <c r="CA775" s="5"/>
      <c r="CB775" s="5" t="s">
        <v>67</v>
      </c>
      <c r="CC775" s="5" t="s">
        <v>67</v>
      </c>
      <c r="CD775" s="5" t="s">
        <v>67</v>
      </c>
      <c r="CE775" s="5" t="s">
        <v>67</v>
      </c>
      <c r="CF775" s="5" t="s">
        <v>67</v>
      </c>
      <c r="CG775" s="5" t="s">
        <v>67</v>
      </c>
      <c r="CJ775"/>
      <c r="CK775"/>
      <c r="CT775" s="5"/>
      <c r="CU775" s="5"/>
      <c r="CV775" s="5"/>
      <c r="CW775" s="5"/>
      <c r="CX775" s="5"/>
      <c r="CY775" s="5"/>
      <c r="CZ775" s="5"/>
      <c r="DA775" s="5"/>
    </row>
    <row r="776" spans="1:105" s="1" customFormat="1" x14ac:dyDescent="0.25">
      <c r="A776" s="5" t="str">
        <f t="shared" si="13"/>
        <v>Kojonup2014CVHyola750_TTFert0N</v>
      </c>
      <c r="B776" s="1" t="s">
        <v>71</v>
      </c>
      <c r="C776" s="1">
        <v>2014</v>
      </c>
      <c r="D776" s="5" t="s">
        <v>64</v>
      </c>
      <c r="E776" s="2">
        <v>41850</v>
      </c>
      <c r="F776" s="1">
        <v>0</v>
      </c>
      <c r="G776" s="1" t="s">
        <v>65</v>
      </c>
      <c r="H776" s="1" t="s">
        <v>68</v>
      </c>
      <c r="I776" s="1" t="s">
        <v>103</v>
      </c>
      <c r="J776" s="1" t="s">
        <v>75</v>
      </c>
      <c r="K776" s="1">
        <v>15.412421291807457</v>
      </c>
      <c r="L776" s="1">
        <v>4.1574131955931835</v>
      </c>
      <c r="M776" s="1">
        <v>3.4960716664713303</v>
      </c>
      <c r="N776" s="1">
        <v>0</v>
      </c>
      <c r="O776" s="1">
        <v>0.81288172491590471</v>
      </c>
      <c r="P776" s="1">
        <v>23.878787878787875</v>
      </c>
      <c r="Q776" s="1">
        <v>0.75605717171717168</v>
      </c>
      <c r="R776" s="1">
        <v>1.399919191919192E-2</v>
      </c>
      <c r="S776" s="1">
        <v>0</v>
      </c>
      <c r="U776" s="1">
        <v>173.74715485919276</v>
      </c>
      <c r="V776" s="1">
        <v>33.577457264957268</v>
      </c>
      <c r="W776" s="1">
        <v>143.672799836607</v>
      </c>
      <c r="X776" s="1">
        <v>67.878787878787875</v>
      </c>
      <c r="Y776" s="1">
        <v>3.0527415432542226</v>
      </c>
      <c r="Z776" s="1">
        <v>0.66140141471067349</v>
      </c>
      <c r="AA776" s="1">
        <v>1.5104054763906964</v>
      </c>
      <c r="AB776" s="1" t="s">
        <v>67</v>
      </c>
      <c r="AC776" s="1">
        <v>0.41091330348240984</v>
      </c>
      <c r="AD776" s="1">
        <v>4.7556993018275584</v>
      </c>
      <c r="AE776" s="1">
        <v>1.5486860911487968E-2</v>
      </c>
      <c r="AF776" s="1">
        <v>2.0516222860686062E-3</v>
      </c>
      <c r="AG776" s="1" t="s">
        <v>67</v>
      </c>
      <c r="AH776" s="1">
        <v>3.8591081368811939</v>
      </c>
      <c r="AI776" s="1">
        <v>1.1604933520715881</v>
      </c>
      <c r="AJ776" s="1">
        <v>5.2973518664947417</v>
      </c>
      <c r="AK776" s="1">
        <v>7.4473974105724476</v>
      </c>
      <c r="BI776" s="8" t="s">
        <v>67</v>
      </c>
      <c r="BJ776" s="8" t="s">
        <v>67</v>
      </c>
      <c r="BK776" s="5">
        <v>3.9483333333333329E-2</v>
      </c>
      <c r="BL776" s="5" t="s">
        <v>67</v>
      </c>
      <c r="BM776" s="5" t="s">
        <v>67</v>
      </c>
      <c r="BN776" s="5" t="s">
        <v>67</v>
      </c>
      <c r="BO776" s="5" t="s">
        <v>67</v>
      </c>
      <c r="BP776" s="5">
        <v>0.92537830303030288</v>
      </c>
      <c r="BQ776" s="5" t="s">
        <v>67</v>
      </c>
      <c r="BR776" s="5" t="s">
        <v>67</v>
      </c>
      <c r="BS776" s="5" t="s">
        <v>67</v>
      </c>
      <c r="BT776" s="5" t="s">
        <v>67</v>
      </c>
      <c r="BU776" s="5" t="s">
        <v>67</v>
      </c>
      <c r="BV776" s="5" t="s">
        <v>67</v>
      </c>
      <c r="BW776" s="5" t="s">
        <v>67</v>
      </c>
      <c r="BX776" s="5">
        <v>2.398571334032961E-3</v>
      </c>
      <c r="BY776" s="5" t="s">
        <v>67</v>
      </c>
      <c r="BZ776" s="5" t="s">
        <v>67</v>
      </c>
      <c r="CA776" s="5"/>
      <c r="CB776" s="5" t="s">
        <v>67</v>
      </c>
      <c r="CC776" s="5" t="s">
        <v>67</v>
      </c>
      <c r="CD776" s="5">
        <v>0.13922922544478275</v>
      </c>
      <c r="CE776" s="5" t="s">
        <v>67</v>
      </c>
      <c r="CF776" s="5" t="s">
        <v>67</v>
      </c>
      <c r="CG776" s="5" t="s">
        <v>67</v>
      </c>
      <c r="CJ776"/>
      <c r="CK776"/>
      <c r="CT776" s="5"/>
      <c r="CU776" s="5"/>
      <c r="CV776" s="5"/>
      <c r="CW776" s="5"/>
      <c r="CX776" s="5"/>
      <c r="CY776" s="5"/>
      <c r="CZ776" s="5"/>
      <c r="DA776" s="5"/>
    </row>
    <row r="777" spans="1:105" s="1" customFormat="1" x14ac:dyDescent="0.25">
      <c r="A777" s="5" t="str">
        <f t="shared" si="13"/>
        <v>Kojonup2014CVHyola750_TTFert150N</v>
      </c>
      <c r="B777" s="1" t="s">
        <v>71</v>
      </c>
      <c r="C777" s="1">
        <v>2014</v>
      </c>
      <c r="D777" s="5" t="s">
        <v>64</v>
      </c>
      <c r="E777" s="2">
        <v>41850</v>
      </c>
      <c r="F777" s="1">
        <v>150</v>
      </c>
      <c r="G777" s="1" t="s">
        <v>65</v>
      </c>
      <c r="H777" s="1" t="s">
        <v>68</v>
      </c>
      <c r="I777" s="1" t="s">
        <v>103</v>
      </c>
      <c r="J777" s="1" t="s">
        <v>75</v>
      </c>
      <c r="K777" s="1">
        <v>73.713856852048977</v>
      </c>
      <c r="L777" s="1">
        <v>27.615755584484464</v>
      </c>
      <c r="M777" s="1">
        <v>29.586549172392548</v>
      </c>
      <c r="N777" s="1">
        <v>0</v>
      </c>
      <c r="O777" s="1">
        <v>6.5929293001648936</v>
      </c>
      <c r="P777" s="1">
        <v>137.5090909090909</v>
      </c>
      <c r="Q777" s="1">
        <v>2.8316395959595959</v>
      </c>
      <c r="R777" s="1">
        <v>8.8719595959595957E-2</v>
      </c>
      <c r="S777" s="1">
        <v>0</v>
      </c>
      <c r="U777" s="1">
        <v>254.39608247438628</v>
      </c>
      <c r="V777" s="1">
        <v>53.208822670172367</v>
      </c>
      <c r="W777" s="1">
        <v>198.75699449560742</v>
      </c>
      <c r="X777" s="1">
        <v>77.575757575757564</v>
      </c>
      <c r="Y777" s="1">
        <v>6.8834390783238852</v>
      </c>
      <c r="Z777" s="1">
        <v>3.9759958387853116</v>
      </c>
      <c r="AA777" s="1">
        <v>5.221374039930696</v>
      </c>
      <c r="AB777" s="1" t="s">
        <v>67</v>
      </c>
      <c r="AC777" s="1">
        <v>3.321838734054257</v>
      </c>
      <c r="AD777" s="1">
        <v>17.967362513804833</v>
      </c>
      <c r="AE777" s="1">
        <v>0.19733698304684863</v>
      </c>
      <c r="AF777" s="1">
        <v>1.0058065989028321E-2</v>
      </c>
      <c r="AG777" s="1" t="s">
        <v>67</v>
      </c>
      <c r="AH777" s="1">
        <v>23.110623871101794</v>
      </c>
      <c r="AI777" s="1">
        <v>0.64813186782848864</v>
      </c>
      <c r="AJ777" s="1">
        <v>13.230342211460901</v>
      </c>
      <c r="AK777" s="1">
        <v>11.562899411114516</v>
      </c>
      <c r="BI777" s="8" t="s">
        <v>67</v>
      </c>
      <c r="BJ777" s="8" t="s">
        <v>67</v>
      </c>
      <c r="BK777" s="5">
        <v>5.6054333333333338E-2</v>
      </c>
      <c r="BL777" s="5" t="s">
        <v>67</v>
      </c>
      <c r="BM777" s="5" t="s">
        <v>67</v>
      </c>
      <c r="BN777" s="5" t="s">
        <v>67</v>
      </c>
      <c r="BO777" s="5" t="s">
        <v>67</v>
      </c>
      <c r="BP777" s="5">
        <v>7.4494612242424232</v>
      </c>
      <c r="BQ777" s="5" t="s">
        <v>67</v>
      </c>
      <c r="BR777" s="5" t="s">
        <v>67</v>
      </c>
      <c r="BS777" s="5" t="s">
        <v>67</v>
      </c>
      <c r="BT777" s="5" t="s">
        <v>67</v>
      </c>
      <c r="BU777" s="5" t="s">
        <v>67</v>
      </c>
      <c r="BV777" s="5" t="s">
        <v>67</v>
      </c>
      <c r="BW777" s="5" t="s">
        <v>67</v>
      </c>
      <c r="BX777" s="5">
        <v>7.222250026442183E-3</v>
      </c>
      <c r="BY777" s="5" t="s">
        <v>67</v>
      </c>
      <c r="BZ777" s="5" t="s">
        <v>67</v>
      </c>
      <c r="CA777" s="5"/>
      <c r="CB777" s="5" t="s">
        <v>67</v>
      </c>
      <c r="CC777" s="5" t="s">
        <v>67</v>
      </c>
      <c r="CD777" s="5">
        <v>0.17614415975857789</v>
      </c>
      <c r="CE777" s="5" t="s">
        <v>67</v>
      </c>
      <c r="CF777" s="5" t="s">
        <v>67</v>
      </c>
      <c r="CG777" s="5" t="s">
        <v>67</v>
      </c>
      <c r="CJ777"/>
      <c r="CK777"/>
      <c r="CT777" s="5"/>
      <c r="CU777" s="5"/>
      <c r="CV777" s="5"/>
      <c r="CW777" s="5"/>
      <c r="CX777" s="5"/>
      <c r="CY777" s="5"/>
      <c r="CZ777" s="5"/>
      <c r="DA777" s="5"/>
    </row>
    <row r="778" spans="1:105" s="1" customFormat="1" x14ac:dyDescent="0.25">
      <c r="A778" s="5" t="str">
        <f t="shared" si="13"/>
        <v>Kojonup2014CVHyola750_TTFert0N</v>
      </c>
      <c r="B778" s="1" t="s">
        <v>71</v>
      </c>
      <c r="C778" s="1">
        <v>2014</v>
      </c>
      <c r="D778" s="5" t="s">
        <v>64</v>
      </c>
      <c r="E778" s="2">
        <v>41877</v>
      </c>
      <c r="F778" s="1">
        <v>0</v>
      </c>
      <c r="G778" s="1" t="s">
        <v>65</v>
      </c>
      <c r="H778" s="1" t="s">
        <v>68</v>
      </c>
      <c r="I778" s="1" t="s">
        <v>103</v>
      </c>
      <c r="J778" s="1" t="s">
        <v>75</v>
      </c>
      <c r="K778" s="1">
        <v>28.933994272825714</v>
      </c>
      <c r="L778" s="1">
        <v>5.0546535820382994</v>
      </c>
      <c r="M778" s="1">
        <v>90.223473357257191</v>
      </c>
      <c r="N778" s="1">
        <v>0</v>
      </c>
      <c r="O778" s="1">
        <v>0</v>
      </c>
      <c r="P778" s="1">
        <v>124.2121212121212</v>
      </c>
      <c r="Q778" s="1">
        <v>1.8389355555555553</v>
      </c>
      <c r="R778" s="1">
        <v>0.22787555555555553</v>
      </c>
      <c r="S778" s="1">
        <v>0</v>
      </c>
      <c r="U778" s="1">
        <v>209.60883865903406</v>
      </c>
      <c r="V778" s="1">
        <v>56.584742301723452</v>
      </c>
      <c r="W778" s="1">
        <v>186.98060205186371</v>
      </c>
      <c r="X778" s="1">
        <v>73.333333333333329</v>
      </c>
      <c r="Y778" s="1">
        <v>0.76915111735920128</v>
      </c>
      <c r="Z778" s="1">
        <v>0.46806740826253307</v>
      </c>
      <c r="AA778" s="1">
        <v>3.5775064226337756</v>
      </c>
      <c r="AB778" s="1" t="s">
        <v>67</v>
      </c>
      <c r="AC778" s="1" t="s">
        <v>67</v>
      </c>
      <c r="AD778" s="1">
        <v>3.0408120804082284</v>
      </c>
      <c r="AE778" s="1">
        <v>0.47256069643140369</v>
      </c>
      <c r="AF778" s="1">
        <v>4.7893670155194822E-2</v>
      </c>
      <c r="AG778" s="1" t="s">
        <v>67</v>
      </c>
      <c r="AH778" s="1">
        <v>8.6109718468860841</v>
      </c>
      <c r="AI778" s="1">
        <v>5.023783628654499</v>
      </c>
      <c r="AJ778" s="1">
        <v>9.6584513358452551</v>
      </c>
      <c r="AK778" s="1">
        <v>14.9317393875817</v>
      </c>
      <c r="BI778" s="8" t="s">
        <v>67</v>
      </c>
      <c r="BJ778" s="8" t="s">
        <v>67</v>
      </c>
      <c r="BK778" s="5" t="s">
        <v>67</v>
      </c>
      <c r="BL778" s="5" t="s">
        <v>67</v>
      </c>
      <c r="BM778" s="5" t="s">
        <v>67</v>
      </c>
      <c r="BN778" s="5" t="s">
        <v>67</v>
      </c>
      <c r="BO778" s="5" t="s">
        <v>67</v>
      </c>
      <c r="BP778" s="5" t="s">
        <v>67</v>
      </c>
      <c r="BQ778" s="5" t="s">
        <v>67</v>
      </c>
      <c r="BR778" s="5" t="s">
        <v>67</v>
      </c>
      <c r="BS778" s="5" t="s">
        <v>67</v>
      </c>
      <c r="BT778" s="5" t="s">
        <v>67</v>
      </c>
      <c r="BU778" s="5" t="s">
        <v>67</v>
      </c>
      <c r="BV778" s="5" t="s">
        <v>67</v>
      </c>
      <c r="BW778" s="5" t="s">
        <v>67</v>
      </c>
      <c r="BX778" s="5" t="s">
        <v>67</v>
      </c>
      <c r="BY778" s="5" t="s">
        <v>67</v>
      </c>
      <c r="BZ778" s="5" t="s">
        <v>67</v>
      </c>
      <c r="CA778" s="5"/>
      <c r="CB778" s="5" t="s">
        <v>67</v>
      </c>
      <c r="CC778" s="5" t="s">
        <v>67</v>
      </c>
      <c r="CD778" s="5" t="s">
        <v>67</v>
      </c>
      <c r="CE778" s="5" t="s">
        <v>67</v>
      </c>
      <c r="CF778" s="5" t="s">
        <v>67</v>
      </c>
      <c r="CG778" s="5" t="s">
        <v>67</v>
      </c>
      <c r="CJ778"/>
      <c r="CK778"/>
      <c r="CT778" s="5"/>
      <c r="CU778" s="5"/>
      <c r="CV778" s="5"/>
      <c r="CW778" s="5"/>
      <c r="CX778" s="5"/>
      <c r="CY778" s="5"/>
      <c r="CZ778" s="5"/>
      <c r="DA778" s="5"/>
    </row>
    <row r="779" spans="1:105" s="1" customFormat="1" x14ac:dyDescent="0.25">
      <c r="A779" s="5" t="str">
        <f t="shared" si="13"/>
        <v>Kojonup2014CVHyola750_TTFert150N</v>
      </c>
      <c r="B779" s="1" t="s">
        <v>71</v>
      </c>
      <c r="C779" s="1">
        <v>2014</v>
      </c>
      <c r="D779" s="5" t="s">
        <v>64</v>
      </c>
      <c r="E779" s="2">
        <v>41877</v>
      </c>
      <c r="F779" s="1">
        <v>150</v>
      </c>
      <c r="G779" s="1" t="s">
        <v>65</v>
      </c>
      <c r="H779" s="1" t="s">
        <v>68</v>
      </c>
      <c r="I779" s="1" t="s">
        <v>103</v>
      </c>
      <c r="J779" s="1" t="s">
        <v>75</v>
      </c>
      <c r="K779" s="1">
        <v>85.313075055810046</v>
      </c>
      <c r="L779" s="1">
        <v>15.455763951999655</v>
      </c>
      <c r="M779" s="1">
        <v>317.15520035023286</v>
      </c>
      <c r="N779" s="1">
        <v>0</v>
      </c>
      <c r="O779" s="1">
        <v>9.4699000358967389</v>
      </c>
      <c r="P779" s="1">
        <v>427.39393939393932</v>
      </c>
      <c r="Q779" s="1">
        <v>3.4536149494949488</v>
      </c>
      <c r="R779" s="1">
        <v>0.73963515151515136</v>
      </c>
      <c r="S779" s="1">
        <v>0</v>
      </c>
      <c r="U779" s="1">
        <v>250.51916992272416</v>
      </c>
      <c r="V779" s="1">
        <v>61.239775669096247</v>
      </c>
      <c r="W779" s="1">
        <v>221.45073702325681</v>
      </c>
      <c r="X779" s="1">
        <v>71.515151515151516</v>
      </c>
      <c r="Y779" s="1">
        <v>10.583335124248514</v>
      </c>
      <c r="Z779" s="1">
        <v>1.7786544139880325</v>
      </c>
      <c r="AA779" s="1">
        <v>20.905454404637446</v>
      </c>
      <c r="AB779" s="1" t="s">
        <v>67</v>
      </c>
      <c r="AC779" s="1">
        <v>5.7878246993263893</v>
      </c>
      <c r="AD779" s="1">
        <v>35.290096213037479</v>
      </c>
      <c r="AE779" s="1">
        <v>0.45190484222929272</v>
      </c>
      <c r="AF779" s="1">
        <v>4.1684707904633488E-2</v>
      </c>
      <c r="AG779" s="1" t="s">
        <v>67</v>
      </c>
      <c r="AH779" s="1">
        <v>9.0655350318241403</v>
      </c>
      <c r="AI779" s="1">
        <v>1.1325774361788177</v>
      </c>
      <c r="AJ779" s="1">
        <v>8.0863233847050395</v>
      </c>
      <c r="AK779" s="1">
        <v>2.6417569354792154</v>
      </c>
      <c r="BI779" s="8" t="s">
        <v>67</v>
      </c>
      <c r="BJ779" s="8" t="s">
        <v>67</v>
      </c>
      <c r="BK779" s="5" t="s">
        <v>67</v>
      </c>
      <c r="BL779" s="5" t="s">
        <v>67</v>
      </c>
      <c r="BM779" s="5" t="s">
        <v>67</v>
      </c>
      <c r="BN779" s="5" t="s">
        <v>67</v>
      </c>
      <c r="BO779" s="5" t="s">
        <v>67</v>
      </c>
      <c r="BP779" s="5" t="s">
        <v>67</v>
      </c>
      <c r="BQ779" s="5" t="s">
        <v>67</v>
      </c>
      <c r="BR779" s="5" t="s">
        <v>67</v>
      </c>
      <c r="BS779" s="5" t="s">
        <v>67</v>
      </c>
      <c r="BT779" s="5" t="s">
        <v>67</v>
      </c>
      <c r="BU779" s="5" t="s">
        <v>67</v>
      </c>
      <c r="BV779" s="5" t="s">
        <v>67</v>
      </c>
      <c r="BW779" s="5" t="s">
        <v>67</v>
      </c>
      <c r="BX779" s="5" t="s">
        <v>67</v>
      </c>
      <c r="BY779" s="5" t="s">
        <v>67</v>
      </c>
      <c r="BZ779" s="5" t="s">
        <v>67</v>
      </c>
      <c r="CA779" s="5"/>
      <c r="CB779" s="5" t="s">
        <v>67</v>
      </c>
      <c r="CC779" s="5" t="s">
        <v>67</v>
      </c>
      <c r="CD779" s="5" t="s">
        <v>67</v>
      </c>
      <c r="CE779" s="5" t="s">
        <v>67</v>
      </c>
      <c r="CF779" s="5" t="s">
        <v>67</v>
      </c>
      <c r="CG779" s="5" t="s">
        <v>67</v>
      </c>
      <c r="CJ779"/>
      <c r="CK779"/>
      <c r="CT779" s="5"/>
      <c r="CU779" s="5"/>
      <c r="CV779" s="5"/>
      <c r="CW779" s="5"/>
      <c r="CX779" s="5"/>
      <c r="CY779" s="5"/>
      <c r="CZ779" s="5"/>
      <c r="DA779" s="5"/>
    </row>
    <row r="780" spans="1:105" s="1" customFormat="1" x14ac:dyDescent="0.25">
      <c r="A780" s="5" t="str">
        <f t="shared" si="13"/>
        <v>Kojonup2014CVHyola750_TTFert0N</v>
      </c>
      <c r="B780" s="1" t="s">
        <v>71</v>
      </c>
      <c r="C780" s="1">
        <v>2014</v>
      </c>
      <c r="D780" s="5" t="s">
        <v>64</v>
      </c>
      <c r="E780" s="2">
        <v>41921</v>
      </c>
      <c r="F780" s="1">
        <v>0</v>
      </c>
      <c r="G780" s="1" t="s">
        <v>65</v>
      </c>
      <c r="H780" s="1" t="s">
        <v>68</v>
      </c>
      <c r="I780" s="1" t="s">
        <v>103</v>
      </c>
      <c r="J780" s="1" t="s">
        <v>75</v>
      </c>
      <c r="K780" s="1">
        <v>11.345552682163039</v>
      </c>
      <c r="L780" s="1">
        <v>9.3257968283875115E-2</v>
      </c>
      <c r="M780" s="1">
        <v>169.10999689741513</v>
      </c>
      <c r="N780" s="1">
        <v>117.17127333402594</v>
      </c>
      <c r="O780" s="1">
        <v>2.522343360536301</v>
      </c>
      <c r="P780" s="1">
        <v>300.24242424242425</v>
      </c>
      <c r="Q780" s="1">
        <v>0.33333939393939388</v>
      </c>
      <c r="R780" s="1">
        <v>0.55939151515151508</v>
      </c>
      <c r="S780" s="1">
        <v>0.60324545454545453</v>
      </c>
      <c r="U780" s="1">
        <v>180.91410844561611</v>
      </c>
      <c r="V780" s="1">
        <v>190.99999999999983</v>
      </c>
      <c r="W780" s="1">
        <v>181.08643016271051</v>
      </c>
      <c r="X780" s="1">
        <v>63.636363636363633</v>
      </c>
      <c r="Y780" s="1">
        <v>4.1755418722465079</v>
      </c>
      <c r="Z780" s="1">
        <v>9.3257968283875128E-2</v>
      </c>
      <c r="AA780" s="1">
        <v>6.805926824728644</v>
      </c>
      <c r="AB780" s="1">
        <v>15.252163197445038</v>
      </c>
      <c r="AC780" s="1">
        <v>1.5578833860558761</v>
      </c>
      <c r="AD780" s="1">
        <v>15.146397923740322</v>
      </c>
      <c r="AE780" s="1">
        <v>9.4473847978593761E-2</v>
      </c>
      <c r="AF780" s="1">
        <v>3.8310640896191614E-2</v>
      </c>
      <c r="AG780" s="1">
        <v>4.6802416563071512E-2</v>
      </c>
      <c r="AH780" s="1">
        <v>13.193360301958171</v>
      </c>
      <c r="AI780" s="1" t="s">
        <v>67</v>
      </c>
      <c r="AJ780" s="1">
        <v>13.021214392021102</v>
      </c>
      <c r="AK780" s="1">
        <v>7.2727272727272991</v>
      </c>
      <c r="BI780" s="8" t="s">
        <v>67</v>
      </c>
      <c r="BJ780" s="8">
        <v>3.9557272122554908E-4</v>
      </c>
      <c r="BK780" s="5" t="s">
        <v>67</v>
      </c>
      <c r="BL780" s="5">
        <v>3.2509999999999997E-2</v>
      </c>
      <c r="BM780" s="5">
        <v>2.1610000000000001E-2</v>
      </c>
      <c r="BN780" s="5">
        <v>1.1956666666666666E-2</v>
      </c>
      <c r="BO780" s="5" t="s">
        <v>67</v>
      </c>
      <c r="BP780" s="5" t="s">
        <v>67</v>
      </c>
      <c r="BQ780" s="5">
        <v>0.63213375044748021</v>
      </c>
      <c r="BR780" s="5">
        <v>2.0194609989337784</v>
      </c>
      <c r="BS780" s="5">
        <v>2.4696835170625397</v>
      </c>
      <c r="BT780" s="5" t="s">
        <v>67</v>
      </c>
      <c r="BU780" s="5" t="s">
        <v>67</v>
      </c>
      <c r="BV780" s="5" t="s">
        <v>67</v>
      </c>
      <c r="BW780" s="5" t="s">
        <v>67</v>
      </c>
      <c r="BX780" s="5" t="s">
        <v>67</v>
      </c>
      <c r="BY780" s="5" t="s">
        <v>67</v>
      </c>
      <c r="BZ780" s="5">
        <v>2.1222707964190925E-3</v>
      </c>
      <c r="CA780" s="5"/>
      <c r="CB780" s="5" t="s">
        <v>67</v>
      </c>
      <c r="CC780" s="5" t="s">
        <v>67</v>
      </c>
      <c r="CD780" s="5" t="s">
        <v>67</v>
      </c>
      <c r="CE780" s="5" t="s">
        <v>67</v>
      </c>
      <c r="CF780" s="5">
        <v>7.6910593804662836E-2</v>
      </c>
      <c r="CG780" s="5" t="s">
        <v>67</v>
      </c>
      <c r="CJ780"/>
      <c r="CK780"/>
      <c r="CT780" s="5"/>
      <c r="CU780" s="5"/>
      <c r="CV780" s="5"/>
      <c r="CW780" s="5"/>
      <c r="CX780" s="5"/>
      <c r="CY780" s="5"/>
      <c r="CZ780" s="5"/>
      <c r="DA780" s="5"/>
    </row>
    <row r="781" spans="1:105" s="1" customFormat="1" x14ac:dyDescent="0.25">
      <c r="A781" s="5" t="str">
        <f t="shared" si="13"/>
        <v>Kojonup2014CVHyola750_TTFert150N</v>
      </c>
      <c r="B781" s="1" t="s">
        <v>71</v>
      </c>
      <c r="C781" s="1">
        <v>2014</v>
      </c>
      <c r="D781" s="5" t="s">
        <v>64</v>
      </c>
      <c r="E781" s="2">
        <v>41921</v>
      </c>
      <c r="F781" s="1">
        <v>150</v>
      </c>
      <c r="G781" s="1" t="s">
        <v>65</v>
      </c>
      <c r="H781" s="1" t="s">
        <v>68</v>
      </c>
      <c r="I781" s="1" t="s">
        <v>103</v>
      </c>
      <c r="J781" s="1" t="s">
        <v>75</v>
      </c>
      <c r="K781" s="1">
        <v>27.051786663975815</v>
      </c>
      <c r="L781" s="1">
        <v>0.16004802918696762</v>
      </c>
      <c r="M781" s="1">
        <v>512.98349621574812</v>
      </c>
      <c r="N781" s="1">
        <v>399.71317373940997</v>
      </c>
      <c r="O781" s="1">
        <v>0.40664686683063267</v>
      </c>
      <c r="P781" s="1">
        <v>940.31515151515157</v>
      </c>
      <c r="Q781" s="1">
        <v>0.73738787878787859</v>
      </c>
      <c r="R781" s="1">
        <v>1.2626157575757573</v>
      </c>
      <c r="S781" s="1">
        <v>1.4640725252525251</v>
      </c>
      <c r="U781" s="1">
        <v>194.11636097820312</v>
      </c>
      <c r="W781" s="1">
        <v>192.58805567887228</v>
      </c>
      <c r="X781" s="1">
        <v>93.333333333333329</v>
      </c>
      <c r="Y781" s="1">
        <v>4.9279994290863227</v>
      </c>
      <c r="Z781" s="1">
        <v>0.16004802918696764</v>
      </c>
      <c r="AA781" s="1">
        <v>28.112900195735126</v>
      </c>
      <c r="AB781" s="1">
        <v>40.682866259330467</v>
      </c>
      <c r="AC781" s="1">
        <v>0.40664686683063272</v>
      </c>
      <c r="AD781" s="1">
        <v>10.701985260762441</v>
      </c>
      <c r="AE781" s="1">
        <v>0.11433279911046298</v>
      </c>
      <c r="AF781" s="1">
        <v>0.21331501223441093</v>
      </c>
      <c r="AG781" s="1">
        <v>0.18087431568794937</v>
      </c>
      <c r="AH781" s="1">
        <v>14.126035256588244</v>
      </c>
      <c r="AI781" s="1" t="s">
        <v>67</v>
      </c>
      <c r="AJ781" s="1">
        <v>12.597730590450762</v>
      </c>
      <c r="AK781" s="1">
        <v>17.386652470037614</v>
      </c>
      <c r="BI781" s="8" t="s">
        <v>67</v>
      </c>
      <c r="BJ781" s="8">
        <v>3.8734136537856229E-4</v>
      </c>
      <c r="BK781" s="5" t="s">
        <v>67</v>
      </c>
      <c r="BL781" s="5">
        <v>2.4291333333333331E-2</v>
      </c>
      <c r="BM781" s="5">
        <v>2.2556666666666669E-2</v>
      </c>
      <c r="BN781" s="5">
        <v>1.21E-2</v>
      </c>
      <c r="BO781" s="5" t="s">
        <v>67</v>
      </c>
      <c r="BP781" s="5" t="s">
        <v>67</v>
      </c>
      <c r="BQ781" s="5">
        <v>0.68841595719144599</v>
      </c>
      <c r="BR781" s="5" t="s">
        <v>67</v>
      </c>
      <c r="BS781" s="5" t="s">
        <v>67</v>
      </c>
      <c r="BT781" s="5" t="s">
        <v>67</v>
      </c>
      <c r="BU781" s="5" t="s">
        <v>67</v>
      </c>
      <c r="BV781" s="5" t="s">
        <v>67</v>
      </c>
      <c r="BW781" s="5" t="s">
        <v>67</v>
      </c>
      <c r="BX781" s="5" t="s">
        <v>67</v>
      </c>
      <c r="BY781" s="5">
        <v>3.320704008355923E-3</v>
      </c>
      <c r="BZ781" s="5">
        <v>6.4638309933898327E-4</v>
      </c>
      <c r="CA781" s="5"/>
      <c r="CB781" s="5" t="s">
        <v>67</v>
      </c>
      <c r="CC781" s="5" t="s">
        <v>67</v>
      </c>
      <c r="CD781" s="5" t="s">
        <v>67</v>
      </c>
      <c r="CE781" s="5">
        <v>0.22336538126841404</v>
      </c>
      <c r="CF781" s="5" t="s">
        <v>67</v>
      </c>
      <c r="CG781" s="5" t="s">
        <v>67</v>
      </c>
      <c r="CJ781"/>
      <c r="CK781"/>
      <c r="CT781" s="5"/>
      <c r="CU781" s="5"/>
      <c r="CV781" s="5"/>
      <c r="CW781" s="5"/>
      <c r="CX781" s="5"/>
      <c r="CY781" s="5"/>
      <c r="CZ781" s="5"/>
      <c r="DA781" s="5"/>
    </row>
    <row r="782" spans="1:105" s="1" customFormat="1" x14ac:dyDescent="0.25">
      <c r="A782" s="5" t="str">
        <f t="shared" si="13"/>
        <v>Kojonup2014CVHyola971_CLFert0N</v>
      </c>
      <c r="B782" s="1" t="s">
        <v>71</v>
      </c>
      <c r="C782" s="1">
        <v>2014</v>
      </c>
      <c r="D782" s="5" t="s">
        <v>64</v>
      </c>
      <c r="E782" s="2">
        <v>41821</v>
      </c>
      <c r="F782" s="1">
        <v>0</v>
      </c>
      <c r="G782" s="1" t="s">
        <v>69</v>
      </c>
      <c r="H782" s="1" t="s">
        <v>68</v>
      </c>
      <c r="I782" s="1" t="s">
        <v>104</v>
      </c>
      <c r="J782" s="1" t="s">
        <v>75</v>
      </c>
      <c r="K782" s="1">
        <v>16.456687691280681</v>
      </c>
      <c r="L782" s="1">
        <v>4.3554335208405321</v>
      </c>
      <c r="M782" s="1">
        <v>0</v>
      </c>
      <c r="N782" s="1">
        <v>0</v>
      </c>
      <c r="O782" s="1">
        <v>0</v>
      </c>
      <c r="P782" s="1">
        <v>20.812121212121212</v>
      </c>
      <c r="Q782" s="1">
        <v>0.2410461818181818</v>
      </c>
      <c r="R782" s="1">
        <v>0</v>
      </c>
      <c r="S782" s="1">
        <v>0</v>
      </c>
      <c r="U782" s="1">
        <v>242.83081841432227</v>
      </c>
      <c r="V782" s="1">
        <v>69.729166666666615</v>
      </c>
      <c r="W782" s="1">
        <v>205.03283425269237</v>
      </c>
      <c r="X782" s="1">
        <v>66.060606060606062</v>
      </c>
      <c r="Y782" s="1">
        <v>2.0010972665193258</v>
      </c>
      <c r="Z782" s="1">
        <v>0.44920504825615581</v>
      </c>
      <c r="AA782" s="1" t="s">
        <v>67</v>
      </c>
      <c r="AB782" s="1" t="s">
        <v>67</v>
      </c>
      <c r="AC782" s="1" t="s">
        <v>67</v>
      </c>
      <c r="AD782" s="1">
        <v>1.6464448161413527</v>
      </c>
      <c r="AE782" s="1">
        <v>9.3743333832419923E-2</v>
      </c>
      <c r="AF782" s="1" t="s">
        <v>67</v>
      </c>
      <c r="AG782" s="1" t="s">
        <v>67</v>
      </c>
      <c r="AH782" s="1">
        <v>4.9086800553189631</v>
      </c>
      <c r="AI782" s="1">
        <v>8.6150556601671298</v>
      </c>
      <c r="AJ782" s="1">
        <v>6.1028335145345141</v>
      </c>
      <c r="AK782" s="1">
        <v>16.069180101288282</v>
      </c>
      <c r="BI782" s="8" t="s">
        <v>67</v>
      </c>
      <c r="BJ782" s="8" t="s">
        <v>67</v>
      </c>
      <c r="BK782" s="5" t="s">
        <v>67</v>
      </c>
      <c r="BL782" s="5" t="s">
        <v>67</v>
      </c>
      <c r="BM782" s="5" t="s">
        <v>67</v>
      </c>
      <c r="BN782" s="5" t="s">
        <v>67</v>
      </c>
      <c r="BO782" s="5" t="s">
        <v>67</v>
      </c>
      <c r="BP782" s="5" t="s">
        <v>67</v>
      </c>
      <c r="BQ782" s="5" t="s">
        <v>67</v>
      </c>
      <c r="BR782" s="5" t="s">
        <v>67</v>
      </c>
      <c r="BS782" s="5" t="s">
        <v>67</v>
      </c>
      <c r="BT782" s="5" t="s">
        <v>67</v>
      </c>
      <c r="BU782" s="5" t="s">
        <v>67</v>
      </c>
      <c r="BV782" s="5" t="s">
        <v>67</v>
      </c>
      <c r="BW782" s="5" t="s">
        <v>67</v>
      </c>
      <c r="BX782" s="5" t="s">
        <v>67</v>
      </c>
      <c r="BY782" s="5" t="s">
        <v>67</v>
      </c>
      <c r="BZ782" s="5" t="s">
        <v>67</v>
      </c>
      <c r="CA782" s="5"/>
      <c r="CB782" s="5" t="s">
        <v>67</v>
      </c>
      <c r="CC782" s="5" t="s">
        <v>67</v>
      </c>
      <c r="CD782" s="5" t="s">
        <v>67</v>
      </c>
      <c r="CE782" s="5" t="s">
        <v>67</v>
      </c>
      <c r="CF782" s="5" t="s">
        <v>67</v>
      </c>
      <c r="CG782" s="5" t="s">
        <v>67</v>
      </c>
      <c r="CJ782"/>
      <c r="CK782"/>
      <c r="CT782" s="5"/>
      <c r="CU782" s="5"/>
      <c r="CV782" s="5"/>
      <c r="CW782" s="5"/>
      <c r="CX782" s="5"/>
      <c r="CY782" s="5"/>
      <c r="CZ782" s="5"/>
      <c r="DA782" s="5"/>
    </row>
    <row r="783" spans="1:105" s="1" customFormat="1" x14ac:dyDescent="0.25">
      <c r="A783" s="5" t="str">
        <f t="shared" si="13"/>
        <v>Kojonup2014CVHyola971_CLFert150N</v>
      </c>
      <c r="B783" s="1" t="s">
        <v>71</v>
      </c>
      <c r="C783" s="1">
        <v>2014</v>
      </c>
      <c r="D783" s="5" t="s">
        <v>64</v>
      </c>
      <c r="E783" s="2">
        <v>41821</v>
      </c>
      <c r="F783" s="1">
        <v>150</v>
      </c>
      <c r="G783" s="1" t="s">
        <v>69</v>
      </c>
      <c r="H783" s="1" t="s">
        <v>68</v>
      </c>
      <c r="I783" s="1" t="s">
        <v>104</v>
      </c>
      <c r="J783" s="1" t="s">
        <v>75</v>
      </c>
      <c r="K783" s="1">
        <v>35.67490580142573</v>
      </c>
      <c r="L783" s="1">
        <v>9.4220638955439622</v>
      </c>
      <c r="M783" s="1">
        <v>0</v>
      </c>
      <c r="N783" s="1">
        <v>0</v>
      </c>
      <c r="O783" s="1">
        <v>0</v>
      </c>
      <c r="P783" s="1">
        <v>45.096969696969701</v>
      </c>
      <c r="Q783" s="1">
        <v>0.98326654545454539</v>
      </c>
      <c r="R783" s="1">
        <v>0</v>
      </c>
      <c r="S783" s="1">
        <v>0</v>
      </c>
      <c r="U783" s="1">
        <v>233.37388344213062</v>
      </c>
      <c r="V783" s="1">
        <v>57.005179877593669</v>
      </c>
      <c r="W783" s="1">
        <v>196.94684095368245</v>
      </c>
      <c r="X783" s="1">
        <v>59.999999999999993</v>
      </c>
      <c r="Y783" s="1">
        <v>6.5290311909581851</v>
      </c>
      <c r="Z783" s="1">
        <v>2.2044980125944629</v>
      </c>
      <c r="AA783" s="1" t="s">
        <v>67</v>
      </c>
      <c r="AB783" s="1" t="s">
        <v>67</v>
      </c>
      <c r="AC783" s="1" t="s">
        <v>67</v>
      </c>
      <c r="AD783" s="1">
        <v>8.7160302165868568</v>
      </c>
      <c r="AE783" s="1">
        <v>0.3440377133140306</v>
      </c>
      <c r="AF783" s="1" t="s">
        <v>67</v>
      </c>
      <c r="AG783" s="1" t="s">
        <v>67</v>
      </c>
      <c r="AH783" s="1">
        <v>13.739861039447675</v>
      </c>
      <c r="AI783" s="1">
        <v>3.8979100972318048</v>
      </c>
      <c r="AJ783" s="1">
        <v>9.7944699678298424</v>
      </c>
      <c r="AK783" s="1">
        <v>12.727272727272727</v>
      </c>
      <c r="BI783" s="8" t="s">
        <v>67</v>
      </c>
      <c r="BJ783" s="8" t="s">
        <v>67</v>
      </c>
      <c r="BK783" s="5" t="s">
        <v>67</v>
      </c>
      <c r="BL783" s="5" t="s">
        <v>67</v>
      </c>
      <c r="BM783" s="5" t="s">
        <v>67</v>
      </c>
      <c r="BN783" s="5" t="s">
        <v>67</v>
      </c>
      <c r="BO783" s="5" t="s">
        <v>67</v>
      </c>
      <c r="BP783" s="5" t="s">
        <v>67</v>
      </c>
      <c r="BQ783" s="5" t="s">
        <v>67</v>
      </c>
      <c r="BR783" s="5" t="s">
        <v>67</v>
      </c>
      <c r="BS783" s="5" t="s">
        <v>67</v>
      </c>
      <c r="BT783" s="5" t="s">
        <v>67</v>
      </c>
      <c r="BU783" s="5" t="s">
        <v>67</v>
      </c>
      <c r="BV783" s="5" t="s">
        <v>67</v>
      </c>
      <c r="BW783" s="5" t="s">
        <v>67</v>
      </c>
      <c r="BX783" s="5" t="s">
        <v>67</v>
      </c>
      <c r="BY783" s="5" t="s">
        <v>67</v>
      </c>
      <c r="BZ783" s="5" t="s">
        <v>67</v>
      </c>
      <c r="CA783" s="5"/>
      <c r="CB783" s="5" t="s">
        <v>67</v>
      </c>
      <c r="CC783" s="5" t="s">
        <v>67</v>
      </c>
      <c r="CD783" s="5" t="s">
        <v>67</v>
      </c>
      <c r="CE783" s="5" t="s">
        <v>67</v>
      </c>
      <c r="CF783" s="5" t="s">
        <v>67</v>
      </c>
      <c r="CG783" s="5" t="s">
        <v>67</v>
      </c>
      <c r="CJ783"/>
      <c r="CK783"/>
      <c r="CT783" s="5"/>
      <c r="CU783" s="5"/>
      <c r="CV783" s="5"/>
      <c r="CW783" s="5"/>
      <c r="CX783" s="5"/>
      <c r="CY783" s="5"/>
      <c r="CZ783" s="5"/>
      <c r="DA783" s="5"/>
    </row>
    <row r="784" spans="1:105" s="1" customFormat="1" x14ac:dyDescent="0.25">
      <c r="A784" s="5" t="str">
        <f t="shared" si="13"/>
        <v>Kojonup2014CVHyola971_CLFert0N</v>
      </c>
      <c r="B784" s="1" t="s">
        <v>71</v>
      </c>
      <c r="C784" s="1">
        <v>2014</v>
      </c>
      <c r="D784" s="5" t="s">
        <v>64</v>
      </c>
      <c r="E784" s="2">
        <v>41850</v>
      </c>
      <c r="F784" s="1">
        <v>0</v>
      </c>
      <c r="G784" s="1" t="s">
        <v>69</v>
      </c>
      <c r="H784" s="1" t="s">
        <v>68</v>
      </c>
      <c r="I784" s="1" t="s">
        <v>104</v>
      </c>
      <c r="J784" s="1" t="s">
        <v>75</v>
      </c>
      <c r="K784" s="1">
        <v>15.919228159677216</v>
      </c>
      <c r="L784" s="1">
        <v>3.0550469288470907</v>
      </c>
      <c r="M784" s="1">
        <v>2.2432253920156704</v>
      </c>
      <c r="N784" s="1">
        <v>0</v>
      </c>
      <c r="O784" s="1">
        <v>1.412802549763051</v>
      </c>
      <c r="P784" s="1">
        <v>22.630303030303025</v>
      </c>
      <c r="Q784" s="1">
        <v>0.76942080808080793</v>
      </c>
      <c r="R784" s="1">
        <v>8.9745454545454555E-3</v>
      </c>
      <c r="S784" s="1">
        <v>0</v>
      </c>
      <c r="U784" s="1">
        <v>130.92268020578072</v>
      </c>
      <c r="V784" s="1">
        <v>30.220105820105825</v>
      </c>
      <c r="W784" s="1">
        <v>114.79308668394719</v>
      </c>
      <c r="X784" s="1">
        <v>61.212121212121211</v>
      </c>
      <c r="Y784" s="1">
        <v>2.0117086258347219</v>
      </c>
      <c r="Z784" s="1">
        <v>0.59783758360911332</v>
      </c>
      <c r="AA784" s="1">
        <v>0.41389422574216456</v>
      </c>
      <c r="AB784" s="1" t="s">
        <v>67</v>
      </c>
      <c r="AC784" s="1">
        <v>0.11059318882687115</v>
      </c>
      <c r="AD784" s="1">
        <v>2.8384284118862437</v>
      </c>
      <c r="AE784" s="1">
        <v>0.21237591612550613</v>
      </c>
      <c r="AF784" s="1">
        <v>1.2303669187770472E-3</v>
      </c>
      <c r="AG784" s="1" t="s">
        <v>67</v>
      </c>
      <c r="AH784" s="1">
        <v>8.0699701146566056</v>
      </c>
      <c r="AI784" s="1">
        <v>1.8729576561065948</v>
      </c>
      <c r="AJ784" s="1">
        <v>6.1964459371575229</v>
      </c>
      <c r="AK784" s="1">
        <v>11.562899411114504</v>
      </c>
      <c r="BI784" s="8" t="s">
        <v>67</v>
      </c>
      <c r="BJ784" s="8" t="s">
        <v>67</v>
      </c>
      <c r="BK784" s="5" t="s">
        <v>67</v>
      </c>
      <c r="BL784" s="5" t="s">
        <v>67</v>
      </c>
      <c r="BM784" s="5" t="s">
        <v>67</v>
      </c>
      <c r="BN784" s="5" t="s">
        <v>67</v>
      </c>
      <c r="BO784" s="5" t="s">
        <v>67</v>
      </c>
      <c r="BP784" s="5" t="s">
        <v>67</v>
      </c>
      <c r="BQ784" s="5" t="s">
        <v>67</v>
      </c>
      <c r="BR784" s="5" t="s">
        <v>67</v>
      </c>
      <c r="BS784" s="5" t="s">
        <v>67</v>
      </c>
      <c r="BT784" s="5" t="s">
        <v>67</v>
      </c>
      <c r="BU784" s="5" t="s">
        <v>67</v>
      </c>
      <c r="BV784" s="5" t="s">
        <v>67</v>
      </c>
      <c r="BW784" s="5" t="s">
        <v>67</v>
      </c>
      <c r="BX784" s="5" t="s">
        <v>67</v>
      </c>
      <c r="BY784" s="5" t="s">
        <v>67</v>
      </c>
      <c r="BZ784" s="5" t="s">
        <v>67</v>
      </c>
      <c r="CA784" s="5"/>
      <c r="CB784" s="5" t="s">
        <v>67</v>
      </c>
      <c r="CC784" s="5" t="s">
        <v>67</v>
      </c>
      <c r="CD784" s="5" t="s">
        <v>67</v>
      </c>
      <c r="CE784" s="5" t="s">
        <v>67</v>
      </c>
      <c r="CF784" s="5" t="s">
        <v>67</v>
      </c>
      <c r="CG784" s="5" t="s">
        <v>67</v>
      </c>
      <c r="CJ784"/>
      <c r="CK784"/>
      <c r="CT784" s="5"/>
      <c r="CU784" s="5"/>
      <c r="CV784" s="5"/>
      <c r="CW784" s="5"/>
      <c r="CX784" s="5"/>
      <c r="CY784" s="5"/>
      <c r="CZ784" s="5"/>
      <c r="DA784" s="5"/>
    </row>
    <row r="785" spans="1:105" s="1" customFormat="1" x14ac:dyDescent="0.25">
      <c r="A785" s="5" t="str">
        <f t="shared" si="13"/>
        <v>Kojonup2014CVHyola971_CLFert150N</v>
      </c>
      <c r="B785" s="1" t="s">
        <v>71</v>
      </c>
      <c r="C785" s="1">
        <v>2014</v>
      </c>
      <c r="D785" s="5" t="s">
        <v>64</v>
      </c>
      <c r="E785" s="2">
        <v>41850</v>
      </c>
      <c r="F785" s="1">
        <v>150</v>
      </c>
      <c r="G785" s="1" t="s">
        <v>69</v>
      </c>
      <c r="H785" s="1" t="s">
        <v>68</v>
      </c>
      <c r="I785" s="1" t="s">
        <v>104</v>
      </c>
      <c r="J785" s="1" t="s">
        <v>75</v>
      </c>
      <c r="K785" s="1">
        <v>85.252729597430317</v>
      </c>
      <c r="L785" s="1">
        <v>31.079650668764419</v>
      </c>
      <c r="M785" s="1">
        <v>9.9804163041599807</v>
      </c>
      <c r="N785" s="1">
        <v>0</v>
      </c>
      <c r="O785" s="1">
        <v>2.5720519144937755</v>
      </c>
      <c r="P785" s="1">
        <v>128.88484848484848</v>
      </c>
      <c r="Q785" s="1">
        <v>2.5929183838383838</v>
      </c>
      <c r="R785" s="1">
        <v>1.6873737373737374E-2</v>
      </c>
      <c r="S785" s="1">
        <v>0</v>
      </c>
      <c r="U785" s="1">
        <v>168.31742832712089</v>
      </c>
      <c r="V785" s="1">
        <v>30.846699263965451</v>
      </c>
      <c r="W785" s="1">
        <v>131.45966784374775</v>
      </c>
      <c r="X785" s="1">
        <v>55.757575757575751</v>
      </c>
      <c r="Y785" s="1">
        <v>6.5429639143932965</v>
      </c>
      <c r="Z785" s="1">
        <v>6.190479998344351</v>
      </c>
      <c r="AA785" s="1">
        <v>0.88464490453073708</v>
      </c>
      <c r="AB785" s="1" t="s">
        <v>67</v>
      </c>
      <c r="AC785" s="1">
        <v>2.5720519144937755</v>
      </c>
      <c r="AD785" s="1">
        <v>8.1946655586422175</v>
      </c>
      <c r="AE785" s="1">
        <v>0.33081066650678898</v>
      </c>
      <c r="AF785" s="1">
        <v>8.860454290823234E-4</v>
      </c>
      <c r="AG785" s="1" t="s">
        <v>67</v>
      </c>
      <c r="AH785" s="1">
        <v>6.6614473341043396</v>
      </c>
      <c r="AI785" s="1">
        <v>2.2731653507076803</v>
      </c>
      <c r="AJ785" s="1">
        <v>1.4459549364580895</v>
      </c>
      <c r="AK785" s="1">
        <v>16.872013220697031</v>
      </c>
      <c r="BI785" s="8" t="s">
        <v>67</v>
      </c>
      <c r="BJ785" s="8" t="s">
        <v>67</v>
      </c>
      <c r="BK785" s="5" t="s">
        <v>67</v>
      </c>
      <c r="BL785" s="5" t="s">
        <v>67</v>
      </c>
      <c r="BM785" s="5" t="s">
        <v>67</v>
      </c>
      <c r="BN785" s="5" t="s">
        <v>67</v>
      </c>
      <c r="BO785" s="5" t="s">
        <v>67</v>
      </c>
      <c r="BP785" s="5" t="s">
        <v>67</v>
      </c>
      <c r="BQ785" s="5" t="s">
        <v>67</v>
      </c>
      <c r="BR785" s="5" t="s">
        <v>67</v>
      </c>
      <c r="BS785" s="5" t="s">
        <v>67</v>
      </c>
      <c r="BT785" s="5" t="s">
        <v>67</v>
      </c>
      <c r="BU785" s="5" t="s">
        <v>67</v>
      </c>
      <c r="BV785" s="5" t="s">
        <v>67</v>
      </c>
      <c r="BW785" s="5" t="s">
        <v>67</v>
      </c>
      <c r="BX785" s="5" t="s">
        <v>67</v>
      </c>
      <c r="BY785" s="5" t="s">
        <v>67</v>
      </c>
      <c r="BZ785" s="5" t="s">
        <v>67</v>
      </c>
      <c r="CA785" s="5"/>
      <c r="CB785" s="5" t="s">
        <v>67</v>
      </c>
      <c r="CC785" s="5" t="s">
        <v>67</v>
      </c>
      <c r="CD785" s="5" t="s">
        <v>67</v>
      </c>
      <c r="CE785" s="5" t="s">
        <v>67</v>
      </c>
      <c r="CF785" s="5" t="s">
        <v>67</v>
      </c>
      <c r="CG785" s="5" t="s">
        <v>67</v>
      </c>
      <c r="CJ785"/>
      <c r="CK785"/>
      <c r="CT785" s="5"/>
      <c r="CU785" s="5"/>
      <c r="CV785" s="5"/>
      <c r="CW785" s="5"/>
      <c r="CX785" s="5"/>
      <c r="CY785" s="5"/>
      <c r="CZ785" s="5"/>
      <c r="DA785" s="5"/>
    </row>
    <row r="786" spans="1:105" s="1" customFormat="1" x14ac:dyDescent="0.25">
      <c r="A786" s="5" t="str">
        <f t="shared" si="13"/>
        <v>Kojonup2014CVHyola971_CLFert0N</v>
      </c>
      <c r="B786" s="1" t="s">
        <v>71</v>
      </c>
      <c r="C786" s="1">
        <v>2014</v>
      </c>
      <c r="D786" s="5" t="s">
        <v>64</v>
      </c>
      <c r="E786" s="2">
        <v>41877</v>
      </c>
      <c r="F786" s="1">
        <v>0</v>
      </c>
      <c r="G786" s="1" t="s">
        <v>69</v>
      </c>
      <c r="H786" s="1" t="s">
        <v>68</v>
      </c>
      <c r="I786" s="1" t="s">
        <v>104</v>
      </c>
      <c r="J786" s="1" t="s">
        <v>75</v>
      </c>
      <c r="K786" s="1">
        <v>36.24517718292222</v>
      </c>
      <c r="L786" s="1">
        <v>7.5335819361261018</v>
      </c>
      <c r="M786" s="1">
        <v>60.805477915944472</v>
      </c>
      <c r="N786" s="1">
        <v>0</v>
      </c>
      <c r="O786" s="1">
        <v>0.99758114682537402</v>
      </c>
      <c r="P786" s="1">
        <v>105.58181818181816</v>
      </c>
      <c r="Q786" s="1">
        <v>1.009389494949495</v>
      </c>
      <c r="R786" s="1">
        <v>1.4240808080808081E-2</v>
      </c>
      <c r="S786" s="1">
        <v>0</v>
      </c>
      <c r="U786" s="1">
        <v>103.41990205213808</v>
      </c>
      <c r="V786" s="1">
        <v>29.784051182136011</v>
      </c>
      <c r="W786" s="1">
        <v>90.886225725626289</v>
      </c>
      <c r="X786" s="1">
        <v>71.515151515151516</v>
      </c>
      <c r="Y786" s="1">
        <v>3.6686760318268323</v>
      </c>
      <c r="Z786" s="1">
        <v>1.3659964040109476</v>
      </c>
      <c r="AA786" s="1">
        <v>5.9726997006808569</v>
      </c>
      <c r="AB786" s="1" t="s">
        <v>67</v>
      </c>
      <c r="AC786" s="1">
        <v>0.74746965918662256</v>
      </c>
      <c r="AD786" s="1">
        <v>7.4285429721249123</v>
      </c>
      <c r="AE786" s="1">
        <v>0.24722489579404724</v>
      </c>
      <c r="AF786" s="1">
        <v>9.2276673006700845E-3</v>
      </c>
      <c r="AG786" s="1" t="s">
        <v>67</v>
      </c>
      <c r="AH786" s="1">
        <v>4.3397223850471454</v>
      </c>
      <c r="AI786" s="1">
        <v>2.8064153102554932</v>
      </c>
      <c r="AJ786" s="1">
        <v>4.9878462187458013</v>
      </c>
      <c r="AK786" s="1">
        <v>17.099073914746523</v>
      </c>
      <c r="BI786" s="8" t="s">
        <v>67</v>
      </c>
      <c r="BJ786" s="8" t="s">
        <v>67</v>
      </c>
      <c r="BK786" s="5" t="s">
        <v>67</v>
      </c>
      <c r="BL786" s="5" t="s">
        <v>67</v>
      </c>
      <c r="BM786" s="5" t="s">
        <v>67</v>
      </c>
      <c r="BN786" s="5" t="s">
        <v>67</v>
      </c>
      <c r="BO786" s="5" t="s">
        <v>67</v>
      </c>
      <c r="BP786" s="5" t="s">
        <v>67</v>
      </c>
      <c r="BQ786" s="5" t="s">
        <v>67</v>
      </c>
      <c r="BR786" s="5" t="s">
        <v>67</v>
      </c>
      <c r="BS786" s="5" t="s">
        <v>67</v>
      </c>
      <c r="BT786" s="5" t="s">
        <v>67</v>
      </c>
      <c r="BU786" s="5" t="s">
        <v>67</v>
      </c>
      <c r="BV786" s="5" t="s">
        <v>67</v>
      </c>
      <c r="BW786" s="5" t="s">
        <v>67</v>
      </c>
      <c r="BX786" s="5" t="s">
        <v>67</v>
      </c>
      <c r="BY786" s="5" t="s">
        <v>67</v>
      </c>
      <c r="BZ786" s="5" t="s">
        <v>67</v>
      </c>
      <c r="CA786" s="5"/>
      <c r="CB786" s="5" t="s">
        <v>67</v>
      </c>
      <c r="CC786" s="5" t="s">
        <v>67</v>
      </c>
      <c r="CD786" s="5" t="s">
        <v>67</v>
      </c>
      <c r="CE786" s="5" t="s">
        <v>67</v>
      </c>
      <c r="CF786" s="5" t="s">
        <v>67</v>
      </c>
      <c r="CG786" s="5" t="s">
        <v>67</v>
      </c>
      <c r="CJ786"/>
      <c r="CK786"/>
      <c r="CT786" s="5"/>
      <c r="CU786" s="5"/>
      <c r="CV786" s="5"/>
      <c r="CW786" s="5"/>
      <c r="CX786" s="5"/>
      <c r="CY786" s="5"/>
      <c r="CZ786" s="5"/>
      <c r="DA786" s="5"/>
    </row>
    <row r="787" spans="1:105" s="1" customFormat="1" x14ac:dyDescent="0.25">
      <c r="A787" s="5" t="str">
        <f t="shared" si="13"/>
        <v>Kojonup2014CVHyola971_CLFert150N</v>
      </c>
      <c r="B787" s="1" t="s">
        <v>71</v>
      </c>
      <c r="C787" s="1">
        <v>2014</v>
      </c>
      <c r="D787" s="5" t="s">
        <v>64</v>
      </c>
      <c r="E787" s="2">
        <v>41877</v>
      </c>
      <c r="F787" s="1">
        <v>150</v>
      </c>
      <c r="G787" s="1" t="s">
        <v>69</v>
      </c>
      <c r="H787" s="1" t="s">
        <v>68</v>
      </c>
      <c r="I787" s="1" t="s">
        <v>104</v>
      </c>
      <c r="J787" s="1" t="s">
        <v>75</v>
      </c>
      <c r="K787" s="1">
        <v>145.33961599759547</v>
      </c>
      <c r="L787" s="1">
        <v>99.254925761527602</v>
      </c>
      <c r="M787" s="1">
        <v>109.53491463560123</v>
      </c>
      <c r="N787" s="1">
        <v>0</v>
      </c>
      <c r="O787" s="1">
        <v>12.77963451436654</v>
      </c>
      <c r="P787" s="1">
        <v>366.90909090909082</v>
      </c>
      <c r="Q787" s="1">
        <v>4.0777517171717168</v>
      </c>
      <c r="R787" s="1">
        <v>3.6663030303030301E-2</v>
      </c>
      <c r="S787" s="1">
        <v>0</v>
      </c>
      <c r="U787" s="1">
        <v>158.02882845771359</v>
      </c>
      <c r="V787" s="1">
        <v>25.264476807355738</v>
      </c>
      <c r="W787" s="1">
        <v>104.36121140223968</v>
      </c>
      <c r="X787" s="1">
        <v>63.030303030303024</v>
      </c>
      <c r="Y787" s="1">
        <v>2.2532678413965908</v>
      </c>
      <c r="Z787" s="1">
        <v>12.348612328857445</v>
      </c>
      <c r="AA787" s="1">
        <v>23.97639989766391</v>
      </c>
      <c r="AB787" s="1" t="s">
        <v>67</v>
      </c>
      <c r="AC787" s="1">
        <v>2.7795958620824175</v>
      </c>
      <c r="AD787" s="1">
        <v>35.046042914528265</v>
      </c>
      <c r="AE787" s="1">
        <v>0.38679423354581649</v>
      </c>
      <c r="AF787" s="1">
        <v>5.5350440118430442E-3</v>
      </c>
      <c r="AG787" s="1" t="s">
        <v>67</v>
      </c>
      <c r="AH787" s="1">
        <v>4.6493120994209844</v>
      </c>
      <c r="AI787" s="1">
        <v>0.6680115287614613</v>
      </c>
      <c r="AJ787" s="1">
        <v>1.0149818143826104</v>
      </c>
      <c r="AK787" s="1">
        <v>16.06918010128831</v>
      </c>
      <c r="BI787" s="8" t="s">
        <v>67</v>
      </c>
      <c r="BJ787" s="8" t="s">
        <v>67</v>
      </c>
      <c r="BK787" s="5" t="s">
        <v>67</v>
      </c>
      <c r="BL787" s="5" t="s">
        <v>67</v>
      </c>
      <c r="BM787" s="5" t="s">
        <v>67</v>
      </c>
      <c r="BN787" s="5" t="s">
        <v>67</v>
      </c>
      <c r="BO787" s="5" t="s">
        <v>67</v>
      </c>
      <c r="BP787" s="5" t="s">
        <v>67</v>
      </c>
      <c r="BQ787" s="5" t="s">
        <v>67</v>
      </c>
      <c r="BR787" s="5" t="s">
        <v>67</v>
      </c>
      <c r="BS787" s="5" t="s">
        <v>67</v>
      </c>
      <c r="BT787" s="5" t="s">
        <v>67</v>
      </c>
      <c r="BU787" s="5" t="s">
        <v>67</v>
      </c>
      <c r="BV787" s="5" t="s">
        <v>67</v>
      </c>
      <c r="BW787" s="5" t="s">
        <v>67</v>
      </c>
      <c r="BX787" s="5" t="s">
        <v>67</v>
      </c>
      <c r="BY787" s="5" t="s">
        <v>67</v>
      </c>
      <c r="BZ787" s="5" t="s">
        <v>67</v>
      </c>
      <c r="CA787" s="5"/>
      <c r="CB787" s="5" t="s">
        <v>67</v>
      </c>
      <c r="CC787" s="5" t="s">
        <v>67</v>
      </c>
      <c r="CD787" s="5" t="s">
        <v>67</v>
      </c>
      <c r="CE787" s="5" t="s">
        <v>67</v>
      </c>
      <c r="CF787" s="5" t="s">
        <v>67</v>
      </c>
      <c r="CG787" s="5" t="s">
        <v>67</v>
      </c>
      <c r="CJ787"/>
      <c r="CK787"/>
      <c r="CT787" s="5"/>
      <c r="CU787" s="5"/>
      <c r="CV787" s="5"/>
      <c r="CW787" s="5"/>
      <c r="CX787" s="5"/>
      <c r="CY787" s="5"/>
      <c r="CZ787" s="5"/>
      <c r="DA787" s="5"/>
    </row>
    <row r="788" spans="1:105" s="1" customFormat="1" x14ac:dyDescent="0.25">
      <c r="A788" s="5" t="str">
        <f t="shared" si="13"/>
        <v>Kojonup2014CVHyola971_CLFert0N</v>
      </c>
      <c r="B788" s="1" t="s">
        <v>71</v>
      </c>
      <c r="C788" s="1">
        <v>2014</v>
      </c>
      <c r="D788" s="5" t="s">
        <v>64</v>
      </c>
      <c r="E788" s="2">
        <v>41921</v>
      </c>
      <c r="F788" s="1">
        <v>0</v>
      </c>
      <c r="G788" s="1" t="s">
        <v>69</v>
      </c>
      <c r="H788" s="1" t="s">
        <v>68</v>
      </c>
      <c r="I788" s="1" t="s">
        <v>104</v>
      </c>
      <c r="J788" s="1" t="s">
        <v>75</v>
      </c>
      <c r="K788" s="1">
        <v>55.7128018279017</v>
      </c>
      <c r="L788" s="1">
        <v>27.307585165056555</v>
      </c>
      <c r="M788" s="1">
        <v>72.649840422973895</v>
      </c>
      <c r="N788" s="1">
        <v>0</v>
      </c>
      <c r="O788" s="1">
        <v>4.7115907658860179</v>
      </c>
      <c r="P788" s="1">
        <v>160.38181818181818</v>
      </c>
      <c r="Q788" s="1">
        <v>0.5545872727272726</v>
      </c>
      <c r="R788" s="1">
        <v>9.961575757575758E-2</v>
      </c>
      <c r="S788" s="1">
        <v>0</v>
      </c>
      <c r="U788" s="1">
        <v>130.00994789524199</v>
      </c>
      <c r="V788" s="1">
        <v>43.995524691358042</v>
      </c>
      <c r="W788" s="1">
        <v>102.81295755227998</v>
      </c>
      <c r="X788" s="1">
        <v>63.636363636363626</v>
      </c>
      <c r="Y788" s="1">
        <v>11.269414012151366</v>
      </c>
      <c r="Z788" s="1">
        <v>14.720471832623756</v>
      </c>
      <c r="AA788" s="1">
        <v>27.429470302752339</v>
      </c>
      <c r="AB788" s="1" t="s">
        <v>67</v>
      </c>
      <c r="AC788" s="1">
        <v>2.3806438524725375</v>
      </c>
      <c r="AD788" s="1">
        <v>55.799999999999926</v>
      </c>
      <c r="AE788" s="1">
        <v>0.29266134412286438</v>
      </c>
      <c r="AF788" s="1">
        <v>1.6227684956425369E-2</v>
      </c>
      <c r="AG788" s="1" t="s">
        <v>67</v>
      </c>
      <c r="AH788" s="1">
        <v>10.545496129460446</v>
      </c>
      <c r="AI788" s="1">
        <v>0.58830594696756611</v>
      </c>
      <c r="AJ788" s="1">
        <v>1.382383044544774</v>
      </c>
      <c r="AK788" s="1">
        <v>9.6209138584167153</v>
      </c>
      <c r="BI788" s="8" t="s">
        <v>67</v>
      </c>
      <c r="BJ788" s="8" t="s">
        <v>67</v>
      </c>
      <c r="BK788" s="5" t="s">
        <v>67</v>
      </c>
      <c r="BL788" s="5" t="s">
        <v>67</v>
      </c>
      <c r="BM788" s="5" t="s">
        <v>67</v>
      </c>
      <c r="BN788" s="5" t="s">
        <v>67</v>
      </c>
      <c r="BO788" s="5" t="s">
        <v>67</v>
      </c>
      <c r="BP788" s="5" t="s">
        <v>67</v>
      </c>
      <c r="BQ788" s="5" t="s">
        <v>67</v>
      </c>
      <c r="BR788" s="5" t="s">
        <v>67</v>
      </c>
      <c r="BS788" s="5" t="s">
        <v>67</v>
      </c>
      <c r="BT788" s="5" t="s">
        <v>67</v>
      </c>
      <c r="BU788" s="5" t="s">
        <v>67</v>
      </c>
      <c r="BV788" s="5" t="s">
        <v>67</v>
      </c>
      <c r="BW788" s="5" t="s">
        <v>67</v>
      </c>
      <c r="BX788" s="5" t="s">
        <v>67</v>
      </c>
      <c r="BY788" s="5" t="s">
        <v>67</v>
      </c>
      <c r="BZ788" s="5" t="s">
        <v>67</v>
      </c>
      <c r="CA788" s="5"/>
      <c r="CB788" s="5" t="s">
        <v>67</v>
      </c>
      <c r="CC788" s="5" t="s">
        <v>67</v>
      </c>
      <c r="CD788" s="5" t="s">
        <v>67</v>
      </c>
      <c r="CE788" s="5" t="s">
        <v>67</v>
      </c>
      <c r="CF788" s="5" t="s">
        <v>67</v>
      </c>
      <c r="CG788" s="5" t="s">
        <v>67</v>
      </c>
      <c r="CJ788"/>
      <c r="CK788"/>
      <c r="CT788" s="5"/>
      <c r="CU788" s="5"/>
      <c r="CV788" s="5"/>
      <c r="CW788" s="5"/>
      <c r="CX788" s="5"/>
      <c r="CY788" s="5"/>
      <c r="CZ788" s="5"/>
      <c r="DA788" s="5"/>
    </row>
    <row r="789" spans="1:105" s="1" customFormat="1" x14ac:dyDescent="0.25">
      <c r="A789" s="5" t="str">
        <f t="shared" si="13"/>
        <v>Kojonup2014CVHyola971_CLFert150N</v>
      </c>
      <c r="B789" s="1" t="s">
        <v>71</v>
      </c>
      <c r="C789" s="1">
        <v>2014</v>
      </c>
      <c r="D789" s="5" t="s">
        <v>64</v>
      </c>
      <c r="E789" s="2">
        <v>41921</v>
      </c>
      <c r="F789" s="1">
        <v>150</v>
      </c>
      <c r="G789" s="1" t="s">
        <v>69</v>
      </c>
      <c r="H789" s="1" t="s">
        <v>68</v>
      </c>
      <c r="I789" s="1" t="s">
        <v>104</v>
      </c>
      <c r="J789" s="1" t="s">
        <v>75</v>
      </c>
      <c r="K789" s="1">
        <v>128.22522358438604</v>
      </c>
      <c r="L789" s="1">
        <v>112.77042216205543</v>
      </c>
      <c r="M789" s="1">
        <v>355.90032074056415</v>
      </c>
      <c r="N789" s="1">
        <v>0</v>
      </c>
      <c r="O789" s="1">
        <v>28.964639573600319</v>
      </c>
      <c r="P789" s="1">
        <v>625.86060606060596</v>
      </c>
      <c r="Q789" s="1">
        <v>2.498845252525252</v>
      </c>
      <c r="R789" s="1">
        <v>0.66763717171717163</v>
      </c>
      <c r="S789" s="1">
        <v>3.6711111111111111E-3</v>
      </c>
      <c r="U789" s="1">
        <v>150.66760435423421</v>
      </c>
      <c r="V789" s="1">
        <v>53.752608022153275</v>
      </c>
      <c r="W789" s="1">
        <v>111.4632821191678</v>
      </c>
      <c r="X789" s="1">
        <v>53.333333333333336</v>
      </c>
      <c r="Y789" s="1">
        <v>31.433660732782613</v>
      </c>
      <c r="Z789" s="1">
        <v>23.038444342249949</v>
      </c>
      <c r="AA789" s="1">
        <v>59.938432134811563</v>
      </c>
      <c r="AB789" s="1" t="s">
        <v>67</v>
      </c>
      <c r="AC789" s="1">
        <v>11.714059006207004</v>
      </c>
      <c r="AD789" s="1">
        <v>96.119774531647167</v>
      </c>
      <c r="AE789" s="1">
        <v>1.0240623786138396</v>
      </c>
      <c r="AF789" s="1">
        <v>0.26110695015139956</v>
      </c>
      <c r="AG789" s="1">
        <v>3.6711111111111111E-3</v>
      </c>
      <c r="AH789" s="1">
        <v>26.991992762898263</v>
      </c>
      <c r="AI789" s="1">
        <v>23.59189412592616</v>
      </c>
      <c r="AJ789" s="1">
        <v>6.5754235966027297</v>
      </c>
      <c r="AK789" s="1">
        <v>6.4139425722777812</v>
      </c>
      <c r="BI789" s="8" t="s">
        <v>67</v>
      </c>
      <c r="BJ789" s="8" t="s">
        <v>67</v>
      </c>
      <c r="BK789" s="5" t="s">
        <v>67</v>
      </c>
      <c r="BL789" s="5" t="s">
        <v>67</v>
      </c>
      <c r="BM789" s="5" t="s">
        <v>67</v>
      </c>
      <c r="BN789" s="5" t="s">
        <v>67</v>
      </c>
      <c r="BO789" s="5" t="s">
        <v>67</v>
      </c>
      <c r="BP789" s="5" t="s">
        <v>67</v>
      </c>
      <c r="BQ789" s="5" t="s">
        <v>67</v>
      </c>
      <c r="BR789" s="5" t="s">
        <v>67</v>
      </c>
      <c r="BS789" s="5" t="s">
        <v>67</v>
      </c>
      <c r="BT789" s="5" t="s">
        <v>67</v>
      </c>
      <c r="BU789" s="5" t="s">
        <v>67</v>
      </c>
      <c r="BV789" s="5" t="s">
        <v>67</v>
      </c>
      <c r="BW789" s="5" t="s">
        <v>67</v>
      </c>
      <c r="BX789" s="5" t="s">
        <v>67</v>
      </c>
      <c r="BY789" s="5" t="s">
        <v>67</v>
      </c>
      <c r="BZ789" s="5" t="s">
        <v>67</v>
      </c>
      <c r="CA789" s="5"/>
      <c r="CB789" s="5" t="s">
        <v>67</v>
      </c>
      <c r="CC789" s="5" t="s">
        <v>67</v>
      </c>
      <c r="CD789" s="5" t="s">
        <v>67</v>
      </c>
      <c r="CE789" s="5" t="s">
        <v>67</v>
      </c>
      <c r="CF789" s="5" t="s">
        <v>67</v>
      </c>
      <c r="CG789" s="5" t="s">
        <v>67</v>
      </c>
      <c r="CJ789"/>
      <c r="CK789"/>
      <c r="CT789" s="5"/>
      <c r="CU789" s="5"/>
      <c r="CV789" s="5"/>
      <c r="CW789" s="5"/>
      <c r="CX789" s="5"/>
      <c r="CY789" s="5"/>
      <c r="CZ789" s="5"/>
      <c r="DA789" s="5"/>
    </row>
    <row r="790" spans="1:105" s="1" customFormat="1" x14ac:dyDescent="0.25">
      <c r="A790" s="5" t="str">
        <f t="shared" si="13"/>
        <v>Kojonup2014CVNS_DiamondFert0N</v>
      </c>
      <c r="B790" s="1" t="s">
        <v>71</v>
      </c>
      <c r="C790" s="1">
        <v>2014</v>
      </c>
      <c r="D790" s="5" t="s">
        <v>64</v>
      </c>
      <c r="E790" s="2">
        <v>41821</v>
      </c>
      <c r="F790" s="1">
        <v>0</v>
      </c>
      <c r="G790" s="1" t="s">
        <v>62</v>
      </c>
      <c r="H790" s="1" t="s">
        <v>68</v>
      </c>
      <c r="I790" s="1" t="s">
        <v>105</v>
      </c>
      <c r="J790" s="1" t="s">
        <v>74</v>
      </c>
      <c r="K790" s="1">
        <v>15.374926315986555</v>
      </c>
      <c r="L790" s="1">
        <v>5.0008312597710214</v>
      </c>
      <c r="M790" s="1">
        <v>0</v>
      </c>
      <c r="N790" s="1">
        <v>0</v>
      </c>
      <c r="O790" s="1">
        <v>0</v>
      </c>
      <c r="P790" s="1">
        <v>20.375757575757575</v>
      </c>
      <c r="Q790" s="1">
        <v>0.22119878787878786</v>
      </c>
      <c r="R790" s="1">
        <v>0</v>
      </c>
      <c r="S790" s="1">
        <v>0</v>
      </c>
      <c r="U790" s="1">
        <v>265.02890790295379</v>
      </c>
      <c r="V790" s="1">
        <v>65.134265010351939</v>
      </c>
      <c r="W790" s="1">
        <v>216.39265420656992</v>
      </c>
      <c r="X790" s="1">
        <v>52.121212121212118</v>
      </c>
      <c r="Y790" s="1">
        <v>1.2967357187315949</v>
      </c>
      <c r="Z790" s="1">
        <v>1.4332819985693774</v>
      </c>
      <c r="AA790" s="1" t="s">
        <v>67</v>
      </c>
      <c r="AB790" s="1" t="s">
        <v>67</v>
      </c>
      <c r="AC790" s="1" t="s">
        <v>67</v>
      </c>
      <c r="AD790" s="1">
        <v>2.6822615623895762</v>
      </c>
      <c r="AE790" s="1">
        <v>1.3204114308857037E-2</v>
      </c>
      <c r="AF790" s="1" t="s">
        <v>67</v>
      </c>
      <c r="AG790" s="1" t="s">
        <v>67</v>
      </c>
      <c r="AH790" s="1">
        <v>12.983069597320629</v>
      </c>
      <c r="AI790" s="1">
        <v>6.3049862101013066</v>
      </c>
      <c r="AJ790" s="1">
        <v>1.5830444922041176</v>
      </c>
      <c r="AK790" s="1">
        <v>10.086858773995912</v>
      </c>
      <c r="BI790" s="8" t="s">
        <v>67</v>
      </c>
      <c r="BJ790" s="8" t="s">
        <v>67</v>
      </c>
      <c r="BK790" s="5" t="s">
        <v>67</v>
      </c>
      <c r="BL790" s="5" t="s">
        <v>67</v>
      </c>
      <c r="BM790" s="5" t="s">
        <v>67</v>
      </c>
      <c r="BN790" s="5" t="s">
        <v>67</v>
      </c>
      <c r="BO790" s="5" t="s">
        <v>67</v>
      </c>
      <c r="BP790" s="5" t="s">
        <v>67</v>
      </c>
      <c r="BQ790" s="5" t="s">
        <v>67</v>
      </c>
      <c r="BR790" s="5" t="s">
        <v>67</v>
      </c>
      <c r="BS790" s="5" t="s">
        <v>67</v>
      </c>
      <c r="BT790" s="5" t="s">
        <v>67</v>
      </c>
      <c r="BU790" s="5" t="s">
        <v>67</v>
      </c>
      <c r="BV790" s="5" t="s">
        <v>67</v>
      </c>
      <c r="BW790" s="5" t="s">
        <v>67</v>
      </c>
      <c r="BX790" s="5" t="s">
        <v>67</v>
      </c>
      <c r="BY790" s="5" t="s">
        <v>67</v>
      </c>
      <c r="BZ790" s="5" t="s">
        <v>67</v>
      </c>
      <c r="CA790" s="5"/>
      <c r="CB790" s="5" t="s">
        <v>67</v>
      </c>
      <c r="CC790" s="5" t="s">
        <v>67</v>
      </c>
      <c r="CD790" s="5" t="s">
        <v>67</v>
      </c>
      <c r="CE790" s="5" t="s">
        <v>67</v>
      </c>
      <c r="CF790" s="5" t="s">
        <v>67</v>
      </c>
      <c r="CG790" s="5" t="s">
        <v>67</v>
      </c>
      <c r="CJ790"/>
      <c r="CK790"/>
      <c r="CT790" s="5"/>
      <c r="CU790" s="5"/>
      <c r="CV790" s="5"/>
      <c r="CW790" s="5"/>
      <c r="CX790" s="5"/>
      <c r="CY790" s="5"/>
      <c r="CZ790" s="5"/>
      <c r="DA790" s="5"/>
    </row>
    <row r="791" spans="1:105" s="1" customFormat="1" x14ac:dyDescent="0.25">
      <c r="A791" s="5" t="str">
        <f t="shared" si="13"/>
        <v>Kojonup2014CVNS_DiamondFert150N</v>
      </c>
      <c r="B791" s="1" t="s">
        <v>71</v>
      </c>
      <c r="C791" s="1">
        <v>2014</v>
      </c>
      <c r="D791" s="5" t="s">
        <v>64</v>
      </c>
      <c r="E791" s="2">
        <v>41821</v>
      </c>
      <c r="F791" s="1">
        <v>150</v>
      </c>
      <c r="G791" s="1" t="s">
        <v>62</v>
      </c>
      <c r="H791" s="1" t="s">
        <v>68</v>
      </c>
      <c r="I791" s="1" t="s">
        <v>105</v>
      </c>
      <c r="J791" s="1" t="s">
        <v>74</v>
      </c>
      <c r="K791" s="1">
        <v>32.738341638276317</v>
      </c>
      <c r="L791" s="1">
        <v>9.3101432102085351</v>
      </c>
      <c r="M791" s="1">
        <v>0</v>
      </c>
      <c r="N791" s="1">
        <v>0</v>
      </c>
      <c r="O791" s="1">
        <v>0</v>
      </c>
      <c r="P791" s="1">
        <v>42.04848484848484</v>
      </c>
      <c r="Q791" s="1">
        <v>0.86842472727272713</v>
      </c>
      <c r="R791" s="1">
        <v>0</v>
      </c>
      <c r="S791" s="1">
        <v>0</v>
      </c>
      <c r="U791" s="1">
        <v>257.10845346250113</v>
      </c>
      <c r="V791" s="1">
        <v>60.283045955927314</v>
      </c>
      <c r="W791" s="1">
        <v>213.65514307430007</v>
      </c>
      <c r="X791" s="1">
        <v>44.848484848484844</v>
      </c>
      <c r="Y791" s="1">
        <v>0.89756286825518428</v>
      </c>
      <c r="Z791" s="1">
        <v>0.7681767982063501</v>
      </c>
      <c r="AA791" s="1" t="s">
        <v>67</v>
      </c>
      <c r="AB791" s="1" t="s">
        <v>67</v>
      </c>
      <c r="AC791" s="1" t="s">
        <v>67</v>
      </c>
      <c r="AD791" s="1">
        <v>1.4834377961793466</v>
      </c>
      <c r="AE791" s="1">
        <v>0.16402836746557428</v>
      </c>
      <c r="AF791" s="1" t="s">
        <v>67</v>
      </c>
      <c r="AG791" s="1" t="s">
        <v>67</v>
      </c>
      <c r="AH791" s="1">
        <v>5.8185255094270936</v>
      </c>
      <c r="AI791" s="1">
        <v>3.2698231456164266</v>
      </c>
      <c r="AJ791" s="1">
        <v>6.9421369746324464</v>
      </c>
      <c r="AK791" s="1">
        <v>1.2121212121211784</v>
      </c>
      <c r="BI791" s="8" t="s">
        <v>67</v>
      </c>
      <c r="BJ791" s="8" t="s">
        <v>67</v>
      </c>
      <c r="BK791" s="5" t="s">
        <v>67</v>
      </c>
      <c r="BL791" s="5" t="s">
        <v>67</v>
      </c>
      <c r="BM791" s="5" t="s">
        <v>67</v>
      </c>
      <c r="BN791" s="5" t="s">
        <v>67</v>
      </c>
      <c r="BO791" s="5" t="s">
        <v>67</v>
      </c>
      <c r="BP791" s="5" t="s">
        <v>67</v>
      </c>
      <c r="BQ791" s="5" t="s">
        <v>67</v>
      </c>
      <c r="BR791" s="5" t="s">
        <v>67</v>
      </c>
      <c r="BS791" s="5" t="s">
        <v>67</v>
      </c>
      <c r="BT791" s="5" t="s">
        <v>67</v>
      </c>
      <c r="BU791" s="5" t="s">
        <v>67</v>
      </c>
      <c r="BV791" s="5" t="s">
        <v>67</v>
      </c>
      <c r="BW791" s="5" t="s">
        <v>67</v>
      </c>
      <c r="BX791" s="5" t="s">
        <v>67</v>
      </c>
      <c r="BY791" s="5" t="s">
        <v>67</v>
      </c>
      <c r="BZ791" s="5" t="s">
        <v>67</v>
      </c>
      <c r="CA791" s="5"/>
      <c r="CB791" s="5" t="s">
        <v>67</v>
      </c>
      <c r="CC791" s="5" t="s">
        <v>67</v>
      </c>
      <c r="CD791" s="5" t="s">
        <v>67</v>
      </c>
      <c r="CE791" s="5" t="s">
        <v>67</v>
      </c>
      <c r="CF791" s="5" t="s">
        <v>67</v>
      </c>
      <c r="CG791" s="5" t="s">
        <v>67</v>
      </c>
      <c r="CJ791"/>
      <c r="CK791"/>
      <c r="CT791" s="5"/>
      <c r="CU791" s="5"/>
      <c r="CV791" s="5"/>
      <c r="CW791" s="5"/>
      <c r="CX791" s="5"/>
      <c r="CY791" s="5"/>
      <c r="CZ791" s="5"/>
      <c r="DA791" s="5"/>
    </row>
    <row r="792" spans="1:105" s="1" customFormat="1" x14ac:dyDescent="0.25">
      <c r="A792" s="5" t="str">
        <f t="shared" si="13"/>
        <v>Kojonup2014CVNS_DiamondFert0N</v>
      </c>
      <c r="B792" s="1" t="s">
        <v>71</v>
      </c>
      <c r="C792" s="1">
        <v>2014</v>
      </c>
      <c r="D792" s="5" t="s">
        <v>64</v>
      </c>
      <c r="E792" s="2">
        <v>41850</v>
      </c>
      <c r="F792" s="1">
        <v>0</v>
      </c>
      <c r="G792" s="1" t="s">
        <v>62</v>
      </c>
      <c r="H792" s="1" t="s">
        <v>68</v>
      </c>
      <c r="I792" s="1" t="s">
        <v>105</v>
      </c>
      <c r="J792" s="1" t="s">
        <v>74</v>
      </c>
      <c r="K792" s="1">
        <v>17.546688047927713</v>
      </c>
      <c r="L792" s="1">
        <v>3.2374888412078477</v>
      </c>
      <c r="M792" s="1">
        <v>24.807932801321229</v>
      </c>
      <c r="N792" s="1">
        <v>0</v>
      </c>
      <c r="O792" s="1">
        <v>2.4321327337856267</v>
      </c>
      <c r="P792" s="1">
        <v>48.024242424242424</v>
      </c>
      <c r="Q792" s="1">
        <v>0.85478585858585854</v>
      </c>
      <c r="R792" s="1">
        <v>0.16784464646464645</v>
      </c>
      <c r="S792" s="1">
        <v>0</v>
      </c>
      <c r="U792" s="1">
        <v>184.21345496124505</v>
      </c>
      <c r="V792" s="1">
        <v>40.291076615831535</v>
      </c>
      <c r="W792" s="1">
        <v>162.54110165497374</v>
      </c>
      <c r="X792" s="1">
        <v>73.333333333333329</v>
      </c>
      <c r="Y792" s="1">
        <v>1.7954022138531716</v>
      </c>
      <c r="Z792" s="1">
        <v>0.99199145312566483</v>
      </c>
      <c r="AA792" s="1">
        <v>2.0188706857929652</v>
      </c>
      <c r="AB792" s="1" t="s">
        <v>67</v>
      </c>
      <c r="AC792" s="1">
        <v>0.42029931895119388</v>
      </c>
      <c r="AD792" s="1">
        <v>0.92001517135237354</v>
      </c>
      <c r="AE792" s="1">
        <v>0.1302887281910583</v>
      </c>
      <c r="AF792" s="1">
        <v>4.1730145130235957E-2</v>
      </c>
      <c r="AG792" s="1" t="s">
        <v>67</v>
      </c>
      <c r="AH792" s="1">
        <v>4.8853249580744063</v>
      </c>
      <c r="AI792" s="1">
        <v>3.8194855870471196</v>
      </c>
      <c r="AJ792" s="1">
        <v>2.1168530179932983</v>
      </c>
      <c r="AK792" s="1">
        <v>6.9894318755580436</v>
      </c>
      <c r="BI792" s="8" t="s">
        <v>67</v>
      </c>
      <c r="BJ792" s="8" t="s">
        <v>67</v>
      </c>
      <c r="BK792" s="5">
        <v>3.2506333333333332E-2</v>
      </c>
      <c r="BL792" s="5" t="s">
        <v>67</v>
      </c>
      <c r="BM792" s="5" t="s">
        <v>67</v>
      </c>
      <c r="BN792" s="5" t="s">
        <v>67</v>
      </c>
      <c r="BO792" s="5" t="s">
        <v>67</v>
      </c>
      <c r="BP792" s="5">
        <v>1.5587786303030302</v>
      </c>
      <c r="BQ792" s="5" t="s">
        <v>67</v>
      </c>
      <c r="BR792" s="5" t="s">
        <v>67</v>
      </c>
      <c r="BS792" s="5" t="s">
        <v>67</v>
      </c>
      <c r="BT792" s="5" t="s">
        <v>67</v>
      </c>
      <c r="BU792" s="5" t="s">
        <v>67</v>
      </c>
      <c r="BV792" s="5" t="s">
        <v>67</v>
      </c>
      <c r="BW792" s="5" t="s">
        <v>67</v>
      </c>
      <c r="BX792" s="5">
        <v>1.2849332451315869E-3</v>
      </c>
      <c r="BY792" s="5" t="s">
        <v>67</v>
      </c>
      <c r="BZ792" s="5" t="s">
        <v>67</v>
      </c>
      <c r="CA792" s="5"/>
      <c r="CB792" s="5" t="s">
        <v>67</v>
      </c>
      <c r="CC792" s="5" t="s">
        <v>67</v>
      </c>
      <c r="CD792" s="5">
        <v>3.1877286480923327E-2</v>
      </c>
      <c r="CE792" s="5" t="s">
        <v>67</v>
      </c>
      <c r="CF792" s="5" t="s">
        <v>67</v>
      </c>
      <c r="CG792" s="5" t="s">
        <v>67</v>
      </c>
      <c r="CJ792"/>
      <c r="CK792"/>
      <c r="CT792" s="5"/>
      <c r="CU792" s="5"/>
      <c r="CV792" s="5"/>
      <c r="CW792" s="5"/>
      <c r="CX792" s="5"/>
      <c r="CY792" s="5"/>
      <c r="CZ792" s="5"/>
      <c r="DA792" s="5"/>
    </row>
    <row r="793" spans="1:105" s="1" customFormat="1" x14ac:dyDescent="0.25">
      <c r="A793" s="5" t="str">
        <f t="shared" si="13"/>
        <v>Kojonup2014CVNS_DiamondFert150N</v>
      </c>
      <c r="B793" s="1" t="s">
        <v>71</v>
      </c>
      <c r="C793" s="1">
        <v>2014</v>
      </c>
      <c r="D793" s="5" t="s">
        <v>64</v>
      </c>
      <c r="E793" s="2">
        <v>41850</v>
      </c>
      <c r="F793" s="1">
        <v>150</v>
      </c>
      <c r="G793" s="1" t="s">
        <v>62</v>
      </c>
      <c r="H793" s="1" t="s">
        <v>68</v>
      </c>
      <c r="I793" s="1" t="s">
        <v>105</v>
      </c>
      <c r="J793" s="1" t="s">
        <v>74</v>
      </c>
      <c r="K793" s="1">
        <v>72.3115652798311</v>
      </c>
      <c r="L793" s="1">
        <v>14.950643153043009</v>
      </c>
      <c r="M793" s="1">
        <v>92.051075996814689</v>
      </c>
      <c r="N793" s="1">
        <v>0</v>
      </c>
      <c r="O793" s="1">
        <v>5.5958064794020901</v>
      </c>
      <c r="P793" s="1">
        <v>184.90909090909091</v>
      </c>
      <c r="Q793" s="1">
        <v>2.971082222222222</v>
      </c>
      <c r="R793" s="1">
        <v>0.37419393939393936</v>
      </c>
      <c r="S793" s="1">
        <v>0</v>
      </c>
      <c r="U793" s="1">
        <v>234.75959750584403</v>
      </c>
      <c r="V793" s="1">
        <v>54.108451792435268</v>
      </c>
      <c r="W793" s="1">
        <v>203.54365526720025</v>
      </c>
      <c r="X793" s="1">
        <v>75.757575757575751</v>
      </c>
      <c r="Y793" s="1">
        <v>4.973311629796985</v>
      </c>
      <c r="Z793" s="1">
        <v>0.65513775537905139</v>
      </c>
      <c r="AA793" s="1">
        <v>11.971508390674874</v>
      </c>
      <c r="AB793" s="1" t="s">
        <v>67</v>
      </c>
      <c r="AC793" s="1">
        <v>1.869529916469115</v>
      </c>
      <c r="AD793" s="1">
        <v>17.325472894535555</v>
      </c>
      <c r="AE793" s="1">
        <v>0.2446770087545623</v>
      </c>
      <c r="AF793" s="1">
        <v>7.6304595803935435E-2</v>
      </c>
      <c r="AG793" s="1" t="s">
        <v>67</v>
      </c>
      <c r="AH793" s="1">
        <v>16.889205888143014</v>
      </c>
      <c r="AI793" s="1">
        <v>6.9556942137857467</v>
      </c>
      <c r="AJ793" s="1">
        <v>15.642460277965927</v>
      </c>
      <c r="AK793" s="1">
        <v>13.700187339948256</v>
      </c>
      <c r="BI793" s="8" t="s">
        <v>67</v>
      </c>
      <c r="BJ793" s="8" t="s">
        <v>67</v>
      </c>
      <c r="BK793" s="5">
        <v>4.6271666666666669E-2</v>
      </c>
      <c r="BL793" s="5" t="s">
        <v>67</v>
      </c>
      <c r="BM793" s="5" t="s">
        <v>67</v>
      </c>
      <c r="BN793" s="5" t="s">
        <v>67</v>
      </c>
      <c r="BO793" s="5" t="s">
        <v>67</v>
      </c>
      <c r="BP793" s="5">
        <v>8.6915259575757577</v>
      </c>
      <c r="BQ793" s="5" t="s">
        <v>67</v>
      </c>
      <c r="BR793" s="5" t="s">
        <v>67</v>
      </c>
      <c r="BS793" s="5" t="s">
        <v>67</v>
      </c>
      <c r="BT793" s="5" t="s">
        <v>67</v>
      </c>
      <c r="BU793" s="5" t="s">
        <v>67</v>
      </c>
      <c r="BV793" s="5" t="s">
        <v>67</v>
      </c>
      <c r="BW793" s="5" t="s">
        <v>67</v>
      </c>
      <c r="BX793" s="5">
        <v>4.5149836593773515E-3</v>
      </c>
      <c r="BY793" s="5" t="s">
        <v>67</v>
      </c>
      <c r="BZ793" s="5" t="s">
        <v>67</v>
      </c>
      <c r="CA793" s="5"/>
      <c r="CB793" s="5" t="s">
        <v>67</v>
      </c>
      <c r="CC793" s="5" t="s">
        <v>67</v>
      </c>
      <c r="CD793" s="5">
        <v>1.5127285097687264</v>
      </c>
      <c r="CE793" s="5" t="s">
        <v>67</v>
      </c>
      <c r="CF793" s="5" t="s">
        <v>67</v>
      </c>
      <c r="CG793" s="5" t="s">
        <v>67</v>
      </c>
      <c r="CJ793"/>
      <c r="CK793"/>
      <c r="CT793" s="5"/>
      <c r="CU793" s="5"/>
      <c r="CV793" s="5"/>
      <c r="CW793" s="5"/>
      <c r="CX793" s="5"/>
      <c r="CY793" s="5"/>
      <c r="CZ793" s="5"/>
      <c r="DA793" s="5"/>
    </row>
    <row r="794" spans="1:105" s="1" customFormat="1" x14ac:dyDescent="0.25">
      <c r="A794" s="5" t="str">
        <f t="shared" si="13"/>
        <v>Kojonup2014CVNS_DiamondFert0N</v>
      </c>
      <c r="B794" s="1" t="s">
        <v>71</v>
      </c>
      <c r="C794" s="1">
        <v>2014</v>
      </c>
      <c r="D794" s="5" t="s">
        <v>64</v>
      </c>
      <c r="E794" s="2">
        <v>41877</v>
      </c>
      <c r="F794" s="1">
        <v>0</v>
      </c>
      <c r="G794" s="1" t="s">
        <v>62</v>
      </c>
      <c r="H794" s="1" t="s">
        <v>68</v>
      </c>
      <c r="I794" s="1" t="s">
        <v>105</v>
      </c>
      <c r="J794" s="1" t="s">
        <v>74</v>
      </c>
      <c r="K794" s="1">
        <v>14.634198840915863</v>
      </c>
      <c r="L794" s="1">
        <v>1.527339136576688</v>
      </c>
      <c r="M794" s="1">
        <v>126.81249291732824</v>
      </c>
      <c r="N794" s="1">
        <v>4.789820745739811</v>
      </c>
      <c r="O794" s="1">
        <v>2.278572601863631</v>
      </c>
      <c r="P794" s="1">
        <v>150.04242424242423</v>
      </c>
      <c r="Q794" s="1">
        <v>0.42652424242424242</v>
      </c>
      <c r="R794" s="1">
        <v>0.29404181818181813</v>
      </c>
      <c r="S794" s="1">
        <v>3.90250505050505E-2</v>
      </c>
      <c r="U794" s="1">
        <v>147.93723267112998</v>
      </c>
      <c r="V794" s="1">
        <v>45.257142857142959</v>
      </c>
      <c r="W794" s="1">
        <v>138.5459274450825</v>
      </c>
      <c r="X794" s="1">
        <v>69.696969696969688</v>
      </c>
      <c r="Y794" s="1">
        <v>2.358060442713827</v>
      </c>
      <c r="Z794" s="1">
        <v>0.39163706907349849</v>
      </c>
      <c r="AA794" s="1">
        <v>22.329962117762996</v>
      </c>
      <c r="AB794" s="1">
        <v>1.5615042095239191</v>
      </c>
      <c r="AC794" s="1">
        <v>0.68029092936806479</v>
      </c>
      <c r="AD794" s="1">
        <v>22.449100881658023</v>
      </c>
      <c r="AE794" s="1">
        <v>5.489455208216179E-2</v>
      </c>
      <c r="AF794" s="1">
        <v>3.7166278563490057E-2</v>
      </c>
      <c r="AG794" s="1">
        <v>1.350336158459356E-2</v>
      </c>
      <c r="AH794" s="1">
        <v>8.9807700677472742</v>
      </c>
      <c r="AI794" s="1">
        <v>6.2753811169732634</v>
      </c>
      <c r="AJ794" s="1">
        <v>7.4577720840316903</v>
      </c>
      <c r="AK794" s="1">
        <v>17.481460729522386</v>
      </c>
      <c r="BI794" s="8" t="s">
        <v>67</v>
      </c>
      <c r="BJ794" s="8" t="s">
        <v>67</v>
      </c>
      <c r="BK794" s="5" t="s">
        <v>67</v>
      </c>
      <c r="BL794" s="5" t="s">
        <v>67</v>
      </c>
      <c r="BM794" s="5" t="s">
        <v>67</v>
      </c>
      <c r="BN794" s="5" t="s">
        <v>67</v>
      </c>
      <c r="BO794" s="5" t="s">
        <v>67</v>
      </c>
      <c r="BP794" s="5" t="s">
        <v>67</v>
      </c>
      <c r="BQ794" s="5" t="s">
        <v>67</v>
      </c>
      <c r="BR794" s="5" t="s">
        <v>67</v>
      </c>
      <c r="BS794" s="5" t="s">
        <v>67</v>
      </c>
      <c r="BT794" s="5" t="s">
        <v>67</v>
      </c>
      <c r="BU794" s="5" t="s">
        <v>67</v>
      </c>
      <c r="BV794" s="5" t="s">
        <v>67</v>
      </c>
      <c r="BW794" s="5" t="s">
        <v>67</v>
      </c>
      <c r="BX794" s="5" t="s">
        <v>67</v>
      </c>
      <c r="BY794" s="5" t="s">
        <v>67</v>
      </c>
      <c r="BZ794" s="5" t="s">
        <v>67</v>
      </c>
      <c r="CA794" s="5"/>
      <c r="CB794" s="5" t="s">
        <v>67</v>
      </c>
      <c r="CC794" s="5" t="s">
        <v>67</v>
      </c>
      <c r="CD794" s="5" t="s">
        <v>67</v>
      </c>
      <c r="CE794" s="5" t="s">
        <v>67</v>
      </c>
      <c r="CF794" s="5" t="s">
        <v>67</v>
      </c>
      <c r="CG794" s="5" t="s">
        <v>67</v>
      </c>
      <c r="CJ794"/>
      <c r="CK794"/>
      <c r="CT794" s="5"/>
      <c r="CU794" s="5"/>
      <c r="CV794" s="5"/>
      <c r="CW794" s="5"/>
      <c r="CX794" s="5"/>
      <c r="CY794" s="5"/>
      <c r="CZ794" s="5"/>
      <c r="DA794" s="5"/>
    </row>
    <row r="795" spans="1:105" s="1" customFormat="1" x14ac:dyDescent="0.25">
      <c r="A795" s="5" t="str">
        <f t="shared" si="13"/>
        <v>Kojonup2014CVNS_DiamondFert150N</v>
      </c>
      <c r="B795" s="1" t="s">
        <v>71</v>
      </c>
      <c r="C795" s="1">
        <v>2014</v>
      </c>
      <c r="D795" s="5" t="s">
        <v>64</v>
      </c>
      <c r="E795" s="2">
        <v>41877</v>
      </c>
      <c r="F795" s="1">
        <v>150</v>
      </c>
      <c r="G795" s="1" t="s">
        <v>62</v>
      </c>
      <c r="H795" s="1" t="s">
        <v>68</v>
      </c>
      <c r="I795" s="1" t="s">
        <v>105</v>
      </c>
      <c r="J795" s="1" t="s">
        <v>74</v>
      </c>
      <c r="K795" s="1">
        <v>59.728073822558663</v>
      </c>
      <c r="L795" s="1">
        <v>4.4521355564372032</v>
      </c>
      <c r="M795" s="1">
        <v>396.20726639586502</v>
      </c>
      <c r="N795" s="1">
        <v>56.347982745670187</v>
      </c>
      <c r="O795" s="1">
        <v>3.2827232976506977</v>
      </c>
      <c r="P795" s="1">
        <v>520.0181818181818</v>
      </c>
      <c r="Q795" s="1">
        <v>2.5355585858585856</v>
      </c>
      <c r="R795" s="1">
        <v>0.86287575757575752</v>
      </c>
      <c r="S795" s="1">
        <v>0.41733959595959597</v>
      </c>
      <c r="U795" s="1">
        <v>238.25453794119684</v>
      </c>
      <c r="V795" s="1">
        <v>61.055263157894757</v>
      </c>
      <c r="W795" s="1">
        <v>225.65175828208172</v>
      </c>
      <c r="X795" s="1">
        <v>68.484848484848484</v>
      </c>
      <c r="Y795" s="1">
        <v>4.7898684507016265</v>
      </c>
      <c r="Z795" s="1">
        <v>0.23152276369625771</v>
      </c>
      <c r="AA795" s="1">
        <v>63.548965727222068</v>
      </c>
      <c r="AB795" s="1">
        <v>19.619984870602032</v>
      </c>
      <c r="AC795" s="1">
        <v>1.7267495390487748</v>
      </c>
      <c r="AD795" s="1">
        <v>83.784551197005996</v>
      </c>
      <c r="AE795" s="1">
        <v>5.811386947471444E-2</v>
      </c>
      <c r="AF795" s="1">
        <v>0.4322240201451672</v>
      </c>
      <c r="AG795" s="1">
        <v>0.12704473855846304</v>
      </c>
      <c r="AH795" s="1">
        <v>19.710523824753764</v>
      </c>
      <c r="AI795" s="1">
        <v>10.395300117982952</v>
      </c>
      <c r="AJ795" s="1">
        <v>17.791912193123892</v>
      </c>
      <c r="AK795" s="1">
        <v>18.070365473788581</v>
      </c>
      <c r="BI795" s="8" t="s">
        <v>67</v>
      </c>
      <c r="BJ795" s="8" t="s">
        <v>67</v>
      </c>
      <c r="BK795" s="5" t="s">
        <v>67</v>
      </c>
      <c r="BL795" s="5" t="s">
        <v>67</v>
      </c>
      <c r="BM795" s="5" t="s">
        <v>67</v>
      </c>
      <c r="BN795" s="5" t="s">
        <v>67</v>
      </c>
      <c r="BO795" s="5" t="s">
        <v>67</v>
      </c>
      <c r="BP795" s="5" t="s">
        <v>67</v>
      </c>
      <c r="BQ795" s="5" t="s">
        <v>67</v>
      </c>
      <c r="BR795" s="5" t="s">
        <v>67</v>
      </c>
      <c r="BS795" s="5" t="s">
        <v>67</v>
      </c>
      <c r="BT795" s="5" t="s">
        <v>67</v>
      </c>
      <c r="BU795" s="5" t="s">
        <v>67</v>
      </c>
      <c r="BV795" s="5" t="s">
        <v>67</v>
      </c>
      <c r="BW795" s="5" t="s">
        <v>67</v>
      </c>
      <c r="BX795" s="5" t="s">
        <v>67</v>
      </c>
      <c r="BY795" s="5" t="s">
        <v>67</v>
      </c>
      <c r="BZ795" s="5" t="s">
        <v>67</v>
      </c>
      <c r="CA795" s="5"/>
      <c r="CB795" s="5" t="s">
        <v>67</v>
      </c>
      <c r="CC795" s="5" t="s">
        <v>67</v>
      </c>
      <c r="CD795" s="5" t="s">
        <v>67</v>
      </c>
      <c r="CE795" s="5" t="s">
        <v>67</v>
      </c>
      <c r="CF795" s="5" t="s">
        <v>67</v>
      </c>
      <c r="CG795" s="5" t="s">
        <v>67</v>
      </c>
      <c r="CJ795"/>
      <c r="CK795"/>
      <c r="CT795" s="5"/>
      <c r="CU795" s="5"/>
      <c r="CV795" s="5"/>
      <c r="CW795" s="5"/>
      <c r="CX795" s="5"/>
      <c r="CY795" s="5"/>
      <c r="CZ795" s="5"/>
      <c r="DA795" s="5"/>
    </row>
    <row r="796" spans="1:105" s="1" customFormat="1" x14ac:dyDescent="0.25">
      <c r="A796" s="5" t="str">
        <f t="shared" si="13"/>
        <v>Kojonup2014CVNS_DiamondFert0N</v>
      </c>
      <c r="B796" s="1" t="s">
        <v>71</v>
      </c>
      <c r="C796" s="1">
        <v>2014</v>
      </c>
      <c r="D796" s="5" t="s">
        <v>64</v>
      </c>
      <c r="E796" s="2">
        <v>41921</v>
      </c>
      <c r="F796" s="1">
        <v>0</v>
      </c>
      <c r="G796" s="1" t="s">
        <v>62</v>
      </c>
      <c r="H796" s="1" t="s">
        <v>68</v>
      </c>
      <c r="I796" s="1" t="s">
        <v>105</v>
      </c>
      <c r="J796" s="1" t="s">
        <v>74</v>
      </c>
      <c r="K796" s="1">
        <v>0.38638146167558474</v>
      </c>
      <c r="L796" s="1">
        <v>0</v>
      </c>
      <c r="M796" s="1">
        <v>126.6236612140591</v>
      </c>
      <c r="N796" s="1">
        <v>171.41719440091416</v>
      </c>
      <c r="O796" s="1">
        <v>0.77276292335115893</v>
      </c>
      <c r="P796" s="1">
        <v>299.2</v>
      </c>
      <c r="Q796" s="1">
        <v>6.6670707070707073E-3</v>
      </c>
      <c r="R796" s="1">
        <v>0.34104969696969695</v>
      </c>
      <c r="S796" s="1">
        <v>0.47687050505050504</v>
      </c>
      <c r="U796" s="1">
        <v>113.79999999999839</v>
      </c>
      <c r="W796" s="1">
        <v>113.79999999999839</v>
      </c>
      <c r="X796" s="1">
        <v>90.303030303030297</v>
      </c>
      <c r="Y796" s="1">
        <v>0.38638146167558479</v>
      </c>
      <c r="Z796" s="1" t="s">
        <v>67</v>
      </c>
      <c r="AA796" s="1">
        <v>11.526115106971226</v>
      </c>
      <c r="AB796" s="1">
        <v>23.968614088314162</v>
      </c>
      <c r="AC796" s="1">
        <v>0.77276292335115893</v>
      </c>
      <c r="AD796" s="1">
        <v>35.395844178716303</v>
      </c>
      <c r="AE796" s="1">
        <v>6.6670707070707073E-3</v>
      </c>
      <c r="AF796" s="1">
        <v>3.7627739157253655E-2</v>
      </c>
      <c r="AG796" s="1">
        <v>7.9332412077537287E-2</v>
      </c>
      <c r="AH796" s="1" t="s">
        <v>67</v>
      </c>
      <c r="AI796" s="1" t="s">
        <v>67</v>
      </c>
      <c r="AJ796" s="1" t="s">
        <v>67</v>
      </c>
      <c r="AK796" s="1">
        <v>9.5249900881828626</v>
      </c>
      <c r="BI796" s="8" t="s">
        <v>67</v>
      </c>
      <c r="BJ796" s="8">
        <v>3.6333333333333383E-4</v>
      </c>
      <c r="BK796" s="5" t="s">
        <v>67</v>
      </c>
      <c r="BL796" s="5" t="s">
        <v>67</v>
      </c>
      <c r="BM796" s="5">
        <v>2.0053333333333333E-2</v>
      </c>
      <c r="BN796" s="5">
        <v>5.8633333333333341E-3</v>
      </c>
      <c r="BO796" s="5" t="s">
        <v>67</v>
      </c>
      <c r="BP796" s="5" t="s">
        <v>67</v>
      </c>
      <c r="BQ796" s="5" t="s">
        <v>67</v>
      </c>
      <c r="BR796" s="5">
        <v>0.73580304962704701</v>
      </c>
      <c r="BS796" s="5">
        <v>3.4488351904366108</v>
      </c>
      <c r="BT796" s="5" t="s">
        <v>67</v>
      </c>
      <c r="BU796" s="5" t="s">
        <v>67</v>
      </c>
      <c r="BV796" s="5" t="s">
        <v>67</v>
      </c>
      <c r="BW796" s="5" t="s">
        <v>67</v>
      </c>
      <c r="BX796" s="5" t="s">
        <v>67</v>
      </c>
      <c r="BY796" s="5" t="s">
        <v>67</v>
      </c>
      <c r="BZ796" s="5">
        <v>4.169065975864728E-4</v>
      </c>
      <c r="CA796" s="5"/>
      <c r="CB796" s="5" t="s">
        <v>67</v>
      </c>
      <c r="CC796" s="5" t="s">
        <v>67</v>
      </c>
      <c r="CD796" s="5" t="s">
        <v>67</v>
      </c>
      <c r="CE796" s="5" t="s">
        <v>67</v>
      </c>
      <c r="CF796" s="5">
        <v>4.0189847554571972E-2</v>
      </c>
      <c r="CG796" s="5" t="s">
        <v>67</v>
      </c>
      <c r="CJ796"/>
      <c r="CK796"/>
      <c r="CT796" s="5"/>
      <c r="CU796" s="5"/>
      <c r="CV796" s="5"/>
      <c r="CW796" s="5"/>
      <c r="CX796" s="5"/>
      <c r="CY796" s="5"/>
      <c r="CZ796" s="5"/>
      <c r="DA796" s="5"/>
    </row>
    <row r="797" spans="1:105" s="1" customFormat="1" x14ac:dyDescent="0.25">
      <c r="A797" s="5" t="str">
        <f t="shared" si="13"/>
        <v>Kojonup2014CVNS_DiamondFert150N</v>
      </c>
      <c r="B797" s="1" t="s">
        <v>71</v>
      </c>
      <c r="C797" s="1">
        <v>2014</v>
      </c>
      <c r="D797" s="5" t="s">
        <v>64</v>
      </c>
      <c r="E797" s="2">
        <v>41921</v>
      </c>
      <c r="F797" s="1">
        <v>150</v>
      </c>
      <c r="G797" s="1" t="s">
        <v>62</v>
      </c>
      <c r="H797" s="1" t="s">
        <v>68</v>
      </c>
      <c r="I797" s="1" t="s">
        <v>105</v>
      </c>
      <c r="J797" s="1" t="s">
        <v>74</v>
      </c>
      <c r="K797" s="1">
        <v>3.3445254169501073</v>
      </c>
      <c r="L797" s="1">
        <v>0</v>
      </c>
      <c r="M797" s="1">
        <v>280.60594375660133</v>
      </c>
      <c r="N797" s="1">
        <v>473.51619749311527</v>
      </c>
      <c r="O797" s="1">
        <v>0</v>
      </c>
      <c r="P797" s="1">
        <v>757.46666666666658</v>
      </c>
      <c r="Q797" s="1">
        <v>2.1116767676767675E-2</v>
      </c>
      <c r="R797" s="1">
        <v>0.6780767676767675</v>
      </c>
      <c r="S797" s="1">
        <v>1.0821915151515149</v>
      </c>
      <c r="U797" s="1">
        <v>92.491666666667157</v>
      </c>
      <c r="W797" s="1">
        <v>92.491666666667157</v>
      </c>
      <c r="X797" s="1">
        <v>50.909090909090907</v>
      </c>
      <c r="Y797" s="1">
        <v>2.5660632773450955</v>
      </c>
      <c r="Z797" s="1" t="s">
        <v>67</v>
      </c>
      <c r="AA797" s="1">
        <v>0.47868830939932677</v>
      </c>
      <c r="AB797" s="1">
        <v>15.163966409650998</v>
      </c>
      <c r="AC797" s="1" t="s">
        <v>67</v>
      </c>
      <c r="AD797" s="1">
        <v>13.018631841442881</v>
      </c>
      <c r="AE797" s="1">
        <v>1.3378339859267377E-2</v>
      </c>
      <c r="AF797" s="1">
        <v>0.14779943290480851</v>
      </c>
      <c r="AG797" s="1">
        <v>0.21180570857221304</v>
      </c>
      <c r="AH797" s="1">
        <v>46.88731615977504</v>
      </c>
      <c r="AI797" s="1" t="s">
        <v>67</v>
      </c>
      <c r="AJ797" s="1">
        <v>46.88731615977504</v>
      </c>
      <c r="AK797" s="1">
        <v>11.109274412014161</v>
      </c>
      <c r="BI797" s="8" t="s">
        <v>67</v>
      </c>
      <c r="BJ797" s="8">
        <v>6.7784790165477382E-4</v>
      </c>
      <c r="BK797" s="5" t="s">
        <v>67</v>
      </c>
      <c r="BL797" s="5" t="s">
        <v>67</v>
      </c>
      <c r="BM797" s="5">
        <v>1.9274999999999997E-2</v>
      </c>
      <c r="BN797" s="5">
        <v>7.7566666666666661E-3</v>
      </c>
      <c r="BO797" s="5" t="s">
        <v>67</v>
      </c>
      <c r="BP797" s="5" t="s">
        <v>67</v>
      </c>
      <c r="BQ797" s="5" t="s">
        <v>67</v>
      </c>
      <c r="BR797" s="5">
        <v>2.3551996210164536</v>
      </c>
      <c r="BS797" s="5">
        <v>9.1302777765638403</v>
      </c>
      <c r="BT797" s="5" t="s">
        <v>67</v>
      </c>
      <c r="BU797" s="5" t="s">
        <v>67</v>
      </c>
      <c r="BV797" s="5" t="s">
        <v>67</v>
      </c>
      <c r="BW797" s="5" t="s">
        <v>67</v>
      </c>
      <c r="BX797" s="5" t="s">
        <v>67</v>
      </c>
      <c r="BY797" s="5" t="s">
        <v>67</v>
      </c>
      <c r="BZ797" s="5">
        <v>8.0358052904901545E-4</v>
      </c>
      <c r="CA797" s="5"/>
      <c r="CB797" s="5" t="s">
        <v>67</v>
      </c>
      <c r="CC797" s="5" t="s">
        <v>67</v>
      </c>
      <c r="CD797" s="5" t="s">
        <v>67</v>
      </c>
      <c r="CE797" s="5" t="s">
        <v>67</v>
      </c>
      <c r="CF797" s="5">
        <v>0.10387694021372593</v>
      </c>
      <c r="CG797" s="5" t="s">
        <v>67</v>
      </c>
      <c r="CJ797"/>
      <c r="CK797"/>
      <c r="CT797" s="5"/>
      <c r="CU797" s="5"/>
      <c r="CV797" s="5"/>
      <c r="CW797" s="5"/>
      <c r="CX797" s="5"/>
      <c r="CY797" s="5"/>
      <c r="CZ797" s="5"/>
      <c r="DA797" s="5"/>
    </row>
    <row r="798" spans="1:105" s="1" customFormat="1" x14ac:dyDescent="0.25">
      <c r="A798" s="5" t="str">
        <f t="shared" si="13"/>
        <v>Kojonup2014CV43C80_CLFert0N</v>
      </c>
      <c r="B798" s="1" t="s">
        <v>71</v>
      </c>
      <c r="C798" s="1">
        <v>2014</v>
      </c>
      <c r="D798" s="5" t="s">
        <v>64</v>
      </c>
      <c r="E798" s="2">
        <v>41821</v>
      </c>
      <c r="F798" s="1">
        <v>0</v>
      </c>
      <c r="G798" s="1" t="s">
        <v>69</v>
      </c>
      <c r="H798" s="1" t="s">
        <v>66</v>
      </c>
      <c r="I798" s="1" t="s">
        <v>94</v>
      </c>
      <c r="J798" s="1" t="s">
        <v>74</v>
      </c>
      <c r="K798" s="1">
        <v>14.152841616892246</v>
      </c>
      <c r="L798" s="1">
        <v>4.9562492921986605</v>
      </c>
      <c r="M798" s="1">
        <v>0</v>
      </c>
      <c r="N798" s="1">
        <v>0</v>
      </c>
      <c r="O798" s="1">
        <v>0</v>
      </c>
      <c r="P798" s="1">
        <v>19.109090909090909</v>
      </c>
      <c r="Q798" s="1">
        <v>0.23360072727272727</v>
      </c>
      <c r="R798" s="1">
        <v>0</v>
      </c>
      <c r="S798" s="1">
        <v>0</v>
      </c>
      <c r="U798" s="1">
        <v>277.30281098609174</v>
      </c>
      <c r="V798" s="1">
        <v>65.794920634920629</v>
      </c>
      <c r="W798" s="1">
        <v>222.77852722523616</v>
      </c>
      <c r="X798" s="1">
        <v>72.12121212121211</v>
      </c>
      <c r="Y798" s="1">
        <v>0.69376584388450158</v>
      </c>
      <c r="Z798" s="1">
        <v>1.0267917933212585</v>
      </c>
      <c r="AA798" s="1" t="s">
        <v>67</v>
      </c>
      <c r="AB798" s="1" t="s">
        <v>67</v>
      </c>
      <c r="AC798" s="1" t="s">
        <v>67</v>
      </c>
      <c r="AD798" s="1">
        <v>1.5823753807899081</v>
      </c>
      <c r="AE798" s="1">
        <v>0.10900462307096417</v>
      </c>
      <c r="AF798" s="1" t="s">
        <v>67</v>
      </c>
      <c r="AG798" s="1" t="s">
        <v>67</v>
      </c>
      <c r="AH798" s="1">
        <v>8.444762541778541</v>
      </c>
      <c r="AI798" s="1">
        <v>2.6005421455425473</v>
      </c>
      <c r="AJ798" s="1">
        <v>1.8607788826523293</v>
      </c>
      <c r="AK798" s="1">
        <v>31.949225098417454</v>
      </c>
      <c r="BI798" s="8" t="s">
        <v>67</v>
      </c>
      <c r="BJ798" s="8" t="s">
        <v>67</v>
      </c>
      <c r="BK798" s="5" t="s">
        <v>67</v>
      </c>
      <c r="BL798" s="5" t="s">
        <v>67</v>
      </c>
      <c r="BM798" s="5" t="s">
        <v>67</v>
      </c>
      <c r="BN798" s="5" t="s">
        <v>67</v>
      </c>
      <c r="BO798" s="5" t="s">
        <v>67</v>
      </c>
      <c r="BP798" s="5" t="s">
        <v>67</v>
      </c>
      <c r="BQ798" s="5" t="s">
        <v>67</v>
      </c>
      <c r="BR798" s="5" t="s">
        <v>67</v>
      </c>
      <c r="BS798" s="5" t="s">
        <v>67</v>
      </c>
      <c r="BT798" s="5" t="s">
        <v>67</v>
      </c>
      <c r="BU798" s="5" t="s">
        <v>67</v>
      </c>
      <c r="BV798" s="5" t="s">
        <v>67</v>
      </c>
      <c r="BW798" s="5" t="s">
        <v>67</v>
      </c>
      <c r="BX798" s="5" t="s">
        <v>67</v>
      </c>
      <c r="BY798" s="5" t="s">
        <v>67</v>
      </c>
      <c r="BZ798" s="5" t="s">
        <v>67</v>
      </c>
      <c r="CA798" s="5"/>
      <c r="CB798" s="5" t="s">
        <v>67</v>
      </c>
      <c r="CC798" s="5" t="s">
        <v>67</v>
      </c>
      <c r="CD798" s="5" t="s">
        <v>67</v>
      </c>
      <c r="CE798" s="5" t="s">
        <v>67</v>
      </c>
      <c r="CF798" s="5" t="s">
        <v>67</v>
      </c>
      <c r="CG798" s="5" t="s">
        <v>67</v>
      </c>
      <c r="CJ798"/>
      <c r="CK798"/>
      <c r="CT798" s="5"/>
      <c r="CU798" s="5"/>
      <c r="CV798" s="5"/>
      <c r="CW798" s="5"/>
      <c r="CX798" s="5"/>
      <c r="CY798" s="5"/>
      <c r="CZ798" s="5"/>
      <c r="DA798" s="5"/>
    </row>
    <row r="799" spans="1:105" s="1" customFormat="1" x14ac:dyDescent="0.25">
      <c r="A799" s="5" t="str">
        <f t="shared" si="13"/>
        <v>Kojonup2014CV43C80_CLFert150N</v>
      </c>
      <c r="B799" s="1" t="s">
        <v>71</v>
      </c>
      <c r="C799" s="1">
        <v>2014</v>
      </c>
      <c r="D799" s="5" t="s">
        <v>64</v>
      </c>
      <c r="E799" s="2">
        <v>41821</v>
      </c>
      <c r="F799" s="1">
        <v>150</v>
      </c>
      <c r="G799" s="1" t="s">
        <v>69</v>
      </c>
      <c r="H799" s="1" t="s">
        <v>66</v>
      </c>
      <c r="I799" s="1" t="s">
        <v>94</v>
      </c>
      <c r="J799" s="1" t="s">
        <v>74</v>
      </c>
      <c r="K799" s="1">
        <v>31.891321729507485</v>
      </c>
      <c r="L799" s="1">
        <v>8.0662540280682666</v>
      </c>
      <c r="M799" s="1">
        <v>0</v>
      </c>
      <c r="N799" s="1">
        <v>0</v>
      </c>
      <c r="O799" s="1">
        <v>0</v>
      </c>
      <c r="P799" s="1">
        <v>39.957575757575761</v>
      </c>
      <c r="Q799" s="1">
        <v>1.0794975757575758</v>
      </c>
      <c r="R799" s="1">
        <v>0</v>
      </c>
      <c r="S799" s="1">
        <v>0</v>
      </c>
      <c r="U799" s="1">
        <v>261.16811586827293</v>
      </c>
      <c r="V799" s="1">
        <v>69.565418679549126</v>
      </c>
      <c r="W799" s="1">
        <v>223.31853585264207</v>
      </c>
      <c r="X799" s="1">
        <v>76.969696969696955</v>
      </c>
      <c r="Y799" s="1">
        <v>7.273285673294632</v>
      </c>
      <c r="Z799" s="1">
        <v>2.5208856927876933</v>
      </c>
      <c r="AA799" s="1" t="s">
        <v>67</v>
      </c>
      <c r="AB799" s="1" t="s">
        <v>67</v>
      </c>
      <c r="AC799" s="1" t="s">
        <v>67</v>
      </c>
      <c r="AD799" s="1">
        <v>9.7550514333079175</v>
      </c>
      <c r="AE799" s="1">
        <v>0.45561506313152689</v>
      </c>
      <c r="AF799" s="1" t="s">
        <v>67</v>
      </c>
      <c r="AG799" s="1" t="s">
        <v>67</v>
      </c>
      <c r="AH799" s="1">
        <v>24.350964130622483</v>
      </c>
      <c r="AI799" s="1">
        <v>8.922008735859535</v>
      </c>
      <c r="AJ799" s="1">
        <v>18.616174652729359</v>
      </c>
      <c r="AK799" s="1">
        <v>29.845023641806371</v>
      </c>
      <c r="BI799" s="8" t="s">
        <v>67</v>
      </c>
      <c r="BJ799" s="8" t="s">
        <v>67</v>
      </c>
      <c r="BK799" s="5" t="s">
        <v>67</v>
      </c>
      <c r="BL799" s="5" t="s">
        <v>67</v>
      </c>
      <c r="BM799" s="5" t="s">
        <v>67</v>
      </c>
      <c r="BN799" s="5" t="s">
        <v>67</v>
      </c>
      <c r="BO799" s="5" t="s">
        <v>67</v>
      </c>
      <c r="BP799" s="5" t="s">
        <v>67</v>
      </c>
      <c r="BQ799" s="5" t="s">
        <v>67</v>
      </c>
      <c r="BR799" s="5" t="s">
        <v>67</v>
      </c>
      <c r="BS799" s="5" t="s">
        <v>67</v>
      </c>
      <c r="BT799" s="5" t="s">
        <v>67</v>
      </c>
      <c r="BU799" s="5" t="s">
        <v>67</v>
      </c>
      <c r="BV799" s="5" t="s">
        <v>67</v>
      </c>
      <c r="BW799" s="5" t="s">
        <v>67</v>
      </c>
      <c r="BX799" s="5" t="s">
        <v>67</v>
      </c>
      <c r="BY799" s="5" t="s">
        <v>67</v>
      </c>
      <c r="BZ799" s="5" t="s">
        <v>67</v>
      </c>
      <c r="CA799" s="5"/>
      <c r="CB799" s="5" t="s">
        <v>67</v>
      </c>
      <c r="CC799" s="5" t="s">
        <v>67</v>
      </c>
      <c r="CD799" s="5" t="s">
        <v>67</v>
      </c>
      <c r="CE799" s="5" t="s">
        <v>67</v>
      </c>
      <c r="CF799" s="5" t="s">
        <v>67</v>
      </c>
      <c r="CG799" s="5" t="s">
        <v>67</v>
      </c>
      <c r="CJ799"/>
      <c r="CK799"/>
      <c r="CT799" s="5"/>
      <c r="CU799" s="5"/>
      <c r="CV799" s="5"/>
      <c r="CW799" s="5"/>
      <c r="CX799" s="5"/>
      <c r="CY799" s="5"/>
      <c r="CZ799" s="5"/>
      <c r="DA799" s="5"/>
    </row>
    <row r="800" spans="1:105" s="1" customFormat="1" x14ac:dyDescent="0.25">
      <c r="A800" s="5" t="str">
        <f t="shared" si="13"/>
        <v>Kojonup2014CV43C80_CLFert0N</v>
      </c>
      <c r="B800" s="1" t="s">
        <v>71</v>
      </c>
      <c r="C800" s="1">
        <v>2014</v>
      </c>
      <c r="D800" s="5" t="s">
        <v>64</v>
      </c>
      <c r="E800" s="2">
        <v>41850</v>
      </c>
      <c r="F800" s="1">
        <v>0</v>
      </c>
      <c r="G800" s="1" t="s">
        <v>69</v>
      </c>
      <c r="H800" s="1" t="s">
        <v>66</v>
      </c>
      <c r="I800" s="1" t="s">
        <v>94</v>
      </c>
      <c r="J800" s="1" t="s">
        <v>74</v>
      </c>
      <c r="K800" s="1">
        <v>13.620798837043246</v>
      </c>
      <c r="L800" s="1">
        <v>2.7180358586468869</v>
      </c>
      <c r="M800" s="1">
        <v>4.0743716925162543</v>
      </c>
      <c r="N800" s="1">
        <v>0</v>
      </c>
      <c r="O800" s="1">
        <v>0.73224815724815706</v>
      </c>
      <c r="P800" s="1">
        <v>21.145454545454545</v>
      </c>
      <c r="Q800" s="1">
        <v>0.43047373737373734</v>
      </c>
      <c r="R800" s="1">
        <v>2.1378383838383839E-2</v>
      </c>
      <c r="S800" s="1">
        <v>0</v>
      </c>
      <c r="U800" s="1">
        <v>152.35954401296428</v>
      </c>
      <c r="V800" s="1">
        <v>41.713993993994002</v>
      </c>
      <c r="W800" s="1">
        <v>131.63006077383895</v>
      </c>
      <c r="X800" s="1">
        <v>58.787878787878782</v>
      </c>
      <c r="Y800" s="1">
        <v>3.2341755169373547</v>
      </c>
      <c r="Z800" s="1">
        <v>0.39554330084755007</v>
      </c>
      <c r="AA800" s="1">
        <v>1.0649240385798757</v>
      </c>
      <c r="AB800" s="1" t="s">
        <v>67</v>
      </c>
      <c r="AC800" s="1">
        <v>0.73224815724815717</v>
      </c>
      <c r="AD800" s="1">
        <v>5.060395568113738</v>
      </c>
      <c r="AE800" s="1">
        <v>8.145720761517658E-2</v>
      </c>
      <c r="AF800" s="1">
        <v>7.2498129955581711E-3</v>
      </c>
      <c r="AG800" s="1" t="s">
        <v>67</v>
      </c>
      <c r="AH800" s="1">
        <v>29.133056394827541</v>
      </c>
      <c r="AI800" s="1">
        <v>0.70127985103335211</v>
      </c>
      <c r="AJ800" s="1">
        <v>20.809546846543036</v>
      </c>
      <c r="AK800" s="1">
        <v>9.977016747366271</v>
      </c>
      <c r="BI800" s="8" t="s">
        <v>67</v>
      </c>
      <c r="BJ800" s="8" t="s">
        <v>67</v>
      </c>
      <c r="BK800" s="5">
        <v>3.9316999999999998E-2</v>
      </c>
      <c r="BL800" s="5" t="s">
        <v>67</v>
      </c>
      <c r="BM800" s="5" t="s">
        <v>67</v>
      </c>
      <c r="BN800" s="5" t="s">
        <v>67</v>
      </c>
      <c r="BO800" s="5" t="s">
        <v>67</v>
      </c>
      <c r="BP800" s="5">
        <v>0.81706332727272724</v>
      </c>
      <c r="BQ800" s="5" t="s">
        <v>67</v>
      </c>
      <c r="BR800" s="5" t="s">
        <v>67</v>
      </c>
      <c r="BS800" s="5" t="s">
        <v>67</v>
      </c>
      <c r="BT800" s="5" t="s">
        <v>67</v>
      </c>
      <c r="BU800" s="5" t="s">
        <v>67</v>
      </c>
      <c r="BV800" s="5" t="s">
        <v>67</v>
      </c>
      <c r="BW800" s="5" t="s">
        <v>67</v>
      </c>
      <c r="BX800" s="5">
        <v>1.8175605446128697E-3</v>
      </c>
      <c r="BY800" s="5" t="s">
        <v>67</v>
      </c>
      <c r="BZ800" s="5" t="s">
        <v>67</v>
      </c>
      <c r="CA800" s="5"/>
      <c r="CB800" s="5" t="s">
        <v>67</v>
      </c>
      <c r="CC800" s="5" t="s">
        <v>67</v>
      </c>
      <c r="CD800" s="5">
        <v>0.16176402173625939</v>
      </c>
      <c r="CE800" s="5" t="s">
        <v>67</v>
      </c>
      <c r="CF800" s="5" t="s">
        <v>67</v>
      </c>
      <c r="CG800" s="5" t="s">
        <v>67</v>
      </c>
      <c r="CJ800"/>
      <c r="CK800"/>
      <c r="CT800" s="5"/>
      <c r="CU800" s="5"/>
      <c r="CV800" s="5"/>
      <c r="CW800" s="5"/>
      <c r="CX800" s="5"/>
      <c r="CY800" s="5"/>
      <c r="CZ800" s="5"/>
      <c r="DA800" s="5"/>
    </row>
    <row r="801" spans="1:105" s="1" customFormat="1" x14ac:dyDescent="0.25">
      <c r="A801" s="5" t="str">
        <f t="shared" si="13"/>
        <v>Kojonup2014CV43C80_CLFert150N</v>
      </c>
      <c r="B801" s="1" t="s">
        <v>71</v>
      </c>
      <c r="C801" s="1">
        <v>2014</v>
      </c>
      <c r="D801" s="5" t="s">
        <v>64</v>
      </c>
      <c r="E801" s="2">
        <v>41850</v>
      </c>
      <c r="F801" s="1">
        <v>150</v>
      </c>
      <c r="G801" s="1" t="s">
        <v>69</v>
      </c>
      <c r="H801" s="1" t="s">
        <v>66</v>
      </c>
      <c r="I801" s="1" t="s">
        <v>94</v>
      </c>
      <c r="J801" s="1" t="s">
        <v>74</v>
      </c>
      <c r="K801" s="1">
        <v>76.730473586807648</v>
      </c>
      <c r="L801" s="1">
        <v>22.405076487234879</v>
      </c>
      <c r="M801" s="1">
        <v>32.723991824072918</v>
      </c>
      <c r="N801" s="1">
        <v>0</v>
      </c>
      <c r="O801" s="1">
        <v>2.7828823443087649</v>
      </c>
      <c r="P801" s="1">
        <v>134.64242424242423</v>
      </c>
      <c r="Q801" s="1">
        <v>3.1357771717171712</v>
      </c>
      <c r="R801" s="1">
        <v>0.11117595959595959</v>
      </c>
      <c r="S801" s="1">
        <v>0</v>
      </c>
      <c r="U801" s="1">
        <v>220.31882349608608</v>
      </c>
      <c r="V801" s="1">
        <v>53.417373695591756</v>
      </c>
      <c r="W801" s="1">
        <v>183.12206019541415</v>
      </c>
      <c r="X801" s="1">
        <v>60.606060606060602</v>
      </c>
      <c r="Y801" s="1">
        <v>3.1436347639614151</v>
      </c>
      <c r="Z801" s="1">
        <v>2.3610570471521748</v>
      </c>
      <c r="AA801" s="1">
        <v>6.2975781669262645</v>
      </c>
      <c r="AB801" s="1" t="s">
        <v>67</v>
      </c>
      <c r="AC801" s="1">
        <v>2.078534109142145</v>
      </c>
      <c r="AD801" s="1">
        <v>5.2781198477905171</v>
      </c>
      <c r="AE801" s="1">
        <v>0.65809038103315853</v>
      </c>
      <c r="AF801" s="1">
        <v>7.0063416141377139E-3</v>
      </c>
      <c r="AG801" s="1" t="s">
        <v>67</v>
      </c>
      <c r="AH801" s="1">
        <v>18.256053073823743</v>
      </c>
      <c r="AI801" s="1">
        <v>5.6717498214725452</v>
      </c>
      <c r="AJ801" s="1">
        <v>18.425886638478968</v>
      </c>
      <c r="AK801" s="1">
        <v>10.086858773995896</v>
      </c>
      <c r="BI801" s="8" t="s">
        <v>67</v>
      </c>
      <c r="BJ801" s="8" t="s">
        <v>67</v>
      </c>
      <c r="BK801" s="5">
        <v>5.4503333333333327E-2</v>
      </c>
      <c r="BL801" s="5" t="s">
        <v>67</v>
      </c>
      <c r="BM801" s="5" t="s">
        <v>67</v>
      </c>
      <c r="BN801" s="5" t="s">
        <v>67</v>
      </c>
      <c r="BO801" s="5" t="s">
        <v>67</v>
      </c>
      <c r="BP801" s="5">
        <v>7.3265093939393919</v>
      </c>
      <c r="BQ801" s="5" t="s">
        <v>67</v>
      </c>
      <c r="BR801" s="5" t="s">
        <v>67</v>
      </c>
      <c r="BS801" s="5" t="s">
        <v>67</v>
      </c>
      <c r="BT801" s="5" t="s">
        <v>67</v>
      </c>
      <c r="BU801" s="5" t="s">
        <v>67</v>
      </c>
      <c r="BV801" s="5" t="s">
        <v>67</v>
      </c>
      <c r="BW801" s="5" t="s">
        <v>67</v>
      </c>
      <c r="BX801" s="5">
        <v>1.8691382446939999E-3</v>
      </c>
      <c r="BY801" s="5" t="s">
        <v>67</v>
      </c>
      <c r="BZ801" s="5" t="s">
        <v>67</v>
      </c>
      <c r="CA801" s="5"/>
      <c r="CB801" s="5" t="s">
        <v>67</v>
      </c>
      <c r="CC801" s="5" t="s">
        <v>67</v>
      </c>
      <c r="CD801" s="5">
        <v>0.24024148758284175</v>
      </c>
      <c r="CE801" s="5" t="s">
        <v>67</v>
      </c>
      <c r="CF801" s="5" t="s">
        <v>67</v>
      </c>
      <c r="CG801" s="5" t="s">
        <v>67</v>
      </c>
      <c r="CJ801"/>
      <c r="CK801"/>
      <c r="CT801" s="5"/>
      <c r="CU801" s="5"/>
      <c r="CV801" s="5"/>
      <c r="CW801" s="5"/>
      <c r="CX801" s="5"/>
      <c r="CY801" s="5"/>
      <c r="CZ801" s="5"/>
      <c r="DA801" s="5"/>
    </row>
    <row r="802" spans="1:105" s="1" customFormat="1" x14ac:dyDescent="0.25">
      <c r="A802" s="5" t="str">
        <f t="shared" si="13"/>
        <v>Kojonup2014CV43C80_CLFert0N</v>
      </c>
      <c r="B802" s="1" t="s">
        <v>71</v>
      </c>
      <c r="C802" s="1">
        <v>2014</v>
      </c>
      <c r="D802" s="5" t="s">
        <v>64</v>
      </c>
      <c r="E802" s="2">
        <v>41877</v>
      </c>
      <c r="F802" s="1">
        <v>0</v>
      </c>
      <c r="G802" s="1" t="s">
        <v>69</v>
      </c>
      <c r="H802" s="1" t="s">
        <v>66</v>
      </c>
      <c r="I802" s="1" t="s">
        <v>94</v>
      </c>
      <c r="J802" s="1" t="s">
        <v>74</v>
      </c>
      <c r="K802" s="1">
        <v>15.455101754280932</v>
      </c>
      <c r="L802" s="1">
        <v>1.316207028878714</v>
      </c>
      <c r="M802" s="1">
        <v>91.611433116178205</v>
      </c>
      <c r="N802" s="1">
        <v>2.5898404943073343</v>
      </c>
      <c r="O802" s="1">
        <v>1.0940842730214584</v>
      </c>
      <c r="P802" s="1">
        <v>112.06666666666665</v>
      </c>
      <c r="Q802" s="1">
        <v>0.69404767676767687</v>
      </c>
      <c r="R802" s="1">
        <v>0.300430505050505</v>
      </c>
      <c r="S802" s="1">
        <v>2.5733535353535352E-2</v>
      </c>
      <c r="U802" s="1">
        <v>166.92493211846383</v>
      </c>
      <c r="V802" s="1">
        <v>30.171122994652425</v>
      </c>
      <c r="W802" s="1">
        <v>156.76349946711886</v>
      </c>
      <c r="X802" s="1">
        <v>60</v>
      </c>
      <c r="Y802" s="1">
        <v>0.86453594437906611</v>
      </c>
      <c r="Z802" s="1">
        <v>0.32520219267644279</v>
      </c>
      <c r="AA802" s="1">
        <v>3.9083279928613592</v>
      </c>
      <c r="AB802" s="1">
        <v>0.64884998005082273</v>
      </c>
      <c r="AC802" s="1">
        <v>0.47693243526271761</v>
      </c>
      <c r="AD802" s="1">
        <v>5.0936825057358348</v>
      </c>
      <c r="AE802" s="1">
        <v>0.18594736676977</v>
      </c>
      <c r="AF802" s="1">
        <v>5.6253777133010829E-2</v>
      </c>
      <c r="AG802" s="1">
        <v>8.2440342777883729E-3</v>
      </c>
      <c r="AH802" s="1">
        <v>24.224932228599236</v>
      </c>
      <c r="AI802" s="1">
        <v>9.6772725462763489</v>
      </c>
      <c r="AJ802" s="1">
        <v>22.030832771388607</v>
      </c>
      <c r="AK802" s="1">
        <v>2.0994555243258892</v>
      </c>
      <c r="BI802" s="8" t="s">
        <v>67</v>
      </c>
      <c r="BJ802" s="8" t="s">
        <v>67</v>
      </c>
      <c r="BK802" s="5" t="s">
        <v>67</v>
      </c>
      <c r="BL802" s="5" t="s">
        <v>67</v>
      </c>
      <c r="BM802" s="5" t="s">
        <v>67</v>
      </c>
      <c r="BN802" s="5" t="s">
        <v>67</v>
      </c>
      <c r="BO802" s="5" t="s">
        <v>67</v>
      </c>
      <c r="BP802" s="5" t="s">
        <v>67</v>
      </c>
      <c r="BQ802" s="5" t="s">
        <v>67</v>
      </c>
      <c r="BR802" s="5" t="s">
        <v>67</v>
      </c>
      <c r="BS802" s="5" t="s">
        <v>67</v>
      </c>
      <c r="BT802" s="5" t="s">
        <v>67</v>
      </c>
      <c r="BU802" s="5" t="s">
        <v>67</v>
      </c>
      <c r="BV802" s="5" t="s">
        <v>67</v>
      </c>
      <c r="BW802" s="5" t="s">
        <v>67</v>
      </c>
      <c r="BX802" s="5" t="s">
        <v>67</v>
      </c>
      <c r="BY802" s="5" t="s">
        <v>67</v>
      </c>
      <c r="BZ802" s="5" t="s">
        <v>67</v>
      </c>
      <c r="CA802" s="5"/>
      <c r="CB802" s="5" t="s">
        <v>67</v>
      </c>
      <c r="CC802" s="5" t="s">
        <v>67</v>
      </c>
      <c r="CD802" s="5" t="s">
        <v>67</v>
      </c>
      <c r="CE802" s="5" t="s">
        <v>67</v>
      </c>
      <c r="CF802" s="5" t="s">
        <v>67</v>
      </c>
      <c r="CG802" s="5" t="s">
        <v>67</v>
      </c>
      <c r="CJ802"/>
      <c r="CK802"/>
      <c r="CT802" s="5"/>
      <c r="CU802" s="5"/>
      <c r="CV802" s="5"/>
      <c r="CW802" s="5"/>
      <c r="CX802" s="5"/>
      <c r="CY802" s="5"/>
      <c r="CZ802" s="5"/>
      <c r="DA802" s="5"/>
    </row>
    <row r="803" spans="1:105" s="1" customFormat="1" x14ac:dyDescent="0.25">
      <c r="A803" s="5" t="str">
        <f t="shared" si="13"/>
        <v>Kojonup2014CV43C80_CLFert150N</v>
      </c>
      <c r="B803" s="1" t="s">
        <v>71</v>
      </c>
      <c r="C803" s="1">
        <v>2014</v>
      </c>
      <c r="D803" s="5" t="s">
        <v>64</v>
      </c>
      <c r="E803" s="2">
        <v>41877</v>
      </c>
      <c r="F803" s="1">
        <v>150</v>
      </c>
      <c r="G803" s="1" t="s">
        <v>69</v>
      </c>
      <c r="H803" s="1" t="s">
        <v>66</v>
      </c>
      <c r="I803" s="1" t="s">
        <v>94</v>
      </c>
      <c r="J803" s="1" t="s">
        <v>74</v>
      </c>
      <c r="K803" s="1">
        <v>50.632696956640793</v>
      </c>
      <c r="L803" s="1">
        <v>4.6231781657012485</v>
      </c>
      <c r="M803" s="1">
        <v>329.20890561739833</v>
      </c>
      <c r="N803" s="1">
        <v>29.039385221690367</v>
      </c>
      <c r="O803" s="1">
        <v>8.3079552506904459</v>
      </c>
      <c r="P803" s="1">
        <v>421.81212121212121</v>
      </c>
      <c r="Q803" s="1">
        <v>2.2323785858585858</v>
      </c>
      <c r="R803" s="1">
        <v>1.1766078787878786</v>
      </c>
      <c r="S803" s="1">
        <v>0.23314828282828284</v>
      </c>
      <c r="U803" s="1">
        <v>222.70068617159919</v>
      </c>
      <c r="V803" s="1">
        <v>66.712820512820585</v>
      </c>
      <c r="W803" s="1">
        <v>209.65559677833627</v>
      </c>
      <c r="X803" s="1">
        <v>69.090909090909079</v>
      </c>
      <c r="Y803" s="1">
        <v>3.1714247741774719</v>
      </c>
      <c r="Z803" s="1">
        <v>1.4299065220609095</v>
      </c>
      <c r="AA803" s="1">
        <v>22.871859511196767</v>
      </c>
      <c r="AB803" s="1">
        <v>13.353927260281937</v>
      </c>
      <c r="AC803" s="1">
        <v>3.6089562659830148</v>
      </c>
      <c r="AD803" s="1">
        <v>29.655499182651241</v>
      </c>
      <c r="AE803" s="1">
        <v>0.37561658737993364</v>
      </c>
      <c r="AF803" s="1">
        <v>3.0879803773894734E-2</v>
      </c>
      <c r="AG803" s="1">
        <v>0.10208350665262673</v>
      </c>
      <c r="AH803" s="1">
        <v>8.0185905748892239</v>
      </c>
      <c r="AI803" s="1">
        <v>9.9256420192224848</v>
      </c>
      <c r="AJ803" s="1">
        <v>6.4485885372731939</v>
      </c>
      <c r="AK803" s="1">
        <v>3.7848472717565844</v>
      </c>
      <c r="BI803" s="8" t="s">
        <v>67</v>
      </c>
      <c r="BJ803" s="8" t="s">
        <v>67</v>
      </c>
      <c r="BK803" s="5" t="s">
        <v>67</v>
      </c>
      <c r="BL803" s="5" t="s">
        <v>67</v>
      </c>
      <c r="BM803" s="5" t="s">
        <v>67</v>
      </c>
      <c r="BN803" s="5" t="s">
        <v>67</v>
      </c>
      <c r="BO803" s="5" t="s">
        <v>67</v>
      </c>
      <c r="BP803" s="5" t="s">
        <v>67</v>
      </c>
      <c r="BQ803" s="5" t="s">
        <v>67</v>
      </c>
      <c r="BR803" s="5" t="s">
        <v>67</v>
      </c>
      <c r="BS803" s="5" t="s">
        <v>67</v>
      </c>
      <c r="BT803" s="5" t="s">
        <v>67</v>
      </c>
      <c r="BU803" s="5" t="s">
        <v>67</v>
      </c>
      <c r="BV803" s="5" t="s">
        <v>67</v>
      </c>
      <c r="BW803" s="5" t="s">
        <v>67</v>
      </c>
      <c r="BX803" s="5" t="s">
        <v>67</v>
      </c>
      <c r="BY803" s="5" t="s">
        <v>67</v>
      </c>
      <c r="BZ803" s="5" t="s">
        <v>67</v>
      </c>
      <c r="CA803" s="5"/>
      <c r="CB803" s="5" t="s">
        <v>67</v>
      </c>
      <c r="CC803" s="5" t="s">
        <v>67</v>
      </c>
      <c r="CD803" s="5" t="s">
        <v>67</v>
      </c>
      <c r="CE803" s="5" t="s">
        <v>67</v>
      </c>
      <c r="CF803" s="5" t="s">
        <v>67</v>
      </c>
      <c r="CG803" s="5" t="s">
        <v>67</v>
      </c>
      <c r="CJ803"/>
      <c r="CK803"/>
      <c r="CT803" s="5"/>
      <c r="CU803" s="5"/>
      <c r="CV803" s="5"/>
      <c r="CW803" s="5"/>
      <c r="CX803" s="5"/>
      <c r="CY803" s="5"/>
      <c r="CZ803" s="5"/>
      <c r="DA803" s="5"/>
    </row>
    <row r="804" spans="1:105" s="1" customFormat="1" x14ac:dyDescent="0.25">
      <c r="A804" s="5" t="str">
        <f t="shared" si="13"/>
        <v>Kojonup2014CV43C80_CLFert0N</v>
      </c>
      <c r="B804" s="1" t="s">
        <v>71</v>
      </c>
      <c r="C804" s="1">
        <v>2014</v>
      </c>
      <c r="D804" s="5" t="s">
        <v>64</v>
      </c>
      <c r="E804" s="2">
        <v>41921</v>
      </c>
      <c r="F804" s="1">
        <v>0</v>
      </c>
      <c r="G804" s="1" t="s">
        <v>69</v>
      </c>
      <c r="H804" s="1" t="s">
        <v>66</v>
      </c>
      <c r="I804" s="1" t="s">
        <v>94</v>
      </c>
      <c r="J804" s="1" t="s">
        <v>74</v>
      </c>
      <c r="K804" s="1">
        <v>1.1229161642954766</v>
      </c>
      <c r="L804" s="1">
        <v>0.2929346515553411</v>
      </c>
      <c r="M804" s="1">
        <v>94.259166056841195</v>
      </c>
      <c r="N804" s="1">
        <v>154.89905273586035</v>
      </c>
      <c r="O804" s="1">
        <v>0.2441122096294501</v>
      </c>
      <c r="P804" s="1">
        <v>250.81818181818184</v>
      </c>
      <c r="Q804" s="1">
        <v>5.2846464646464641E-3</v>
      </c>
      <c r="R804" s="1">
        <v>0.30548848484848484</v>
      </c>
      <c r="S804" s="1">
        <v>0.47420545454545454</v>
      </c>
      <c r="U804" s="1">
        <v>30.739130434782552</v>
      </c>
      <c r="W804" s="1">
        <v>24.379310344827552</v>
      </c>
      <c r="X804" s="1">
        <v>66.666666666666657</v>
      </c>
      <c r="Y804" s="1">
        <v>1.1229161642954766</v>
      </c>
      <c r="Z804" s="1">
        <v>0.29293465155534115</v>
      </c>
      <c r="AA804" s="1">
        <v>8.876572290385111</v>
      </c>
      <c r="AB804" s="1">
        <v>8.7992062351040623</v>
      </c>
      <c r="AC804" s="1">
        <v>0.24411220962945007</v>
      </c>
      <c r="AD804" s="1">
        <v>16.122079037980182</v>
      </c>
      <c r="AE804" s="1">
        <v>5.2846464646464641E-3</v>
      </c>
      <c r="AF804" s="1">
        <v>2.566601337462979E-2</v>
      </c>
      <c r="AG804" s="1">
        <v>3.6275781704768362E-2</v>
      </c>
      <c r="AH804" s="1" t="s">
        <v>67</v>
      </c>
      <c r="AI804" s="1" t="s">
        <v>67</v>
      </c>
      <c r="AJ804" s="1" t="s">
        <v>67</v>
      </c>
      <c r="AK804" s="1">
        <v>8.9278302197916943</v>
      </c>
      <c r="BI804" s="8" t="s">
        <v>67</v>
      </c>
      <c r="BJ804" s="8">
        <v>5.0781667733324604E-4</v>
      </c>
      <c r="BK804" s="5" t="s">
        <v>67</v>
      </c>
      <c r="BL804" s="5" t="s">
        <v>67</v>
      </c>
      <c r="BM804" s="5">
        <v>1.9904666666666668E-2</v>
      </c>
      <c r="BN804" s="5">
        <v>6.4933333333333336E-3</v>
      </c>
      <c r="BO804" s="5" t="s">
        <v>67</v>
      </c>
      <c r="BP804" s="5" t="s">
        <v>67</v>
      </c>
      <c r="BQ804" s="5" t="s">
        <v>67</v>
      </c>
      <c r="BR804" s="5">
        <v>0.60305947639363733</v>
      </c>
      <c r="BS804" s="5">
        <v>3.0528941940185841</v>
      </c>
      <c r="BT804" s="5" t="s">
        <v>67</v>
      </c>
      <c r="BU804" s="5" t="s">
        <v>67</v>
      </c>
      <c r="BV804" s="5" t="s">
        <v>67</v>
      </c>
      <c r="BW804" s="5" t="s">
        <v>67</v>
      </c>
      <c r="BX804" s="5" t="s">
        <v>67</v>
      </c>
      <c r="BY804" s="5" t="s">
        <v>67</v>
      </c>
      <c r="BZ804" s="5">
        <v>1.7444068078034702E-3</v>
      </c>
      <c r="CA804" s="5"/>
      <c r="CB804" s="5" t="s">
        <v>67</v>
      </c>
      <c r="CC804" s="5" t="s">
        <v>67</v>
      </c>
      <c r="CD804" s="5" t="s">
        <v>67</v>
      </c>
      <c r="CE804" s="5" t="s">
        <v>67</v>
      </c>
      <c r="CF804" s="5">
        <v>1.3777760722065215E-2</v>
      </c>
      <c r="CG804" s="5" t="s">
        <v>67</v>
      </c>
      <c r="CJ804"/>
      <c r="CK804"/>
      <c r="CT804" s="5"/>
      <c r="CU804" s="5"/>
      <c r="CV804" s="5"/>
      <c r="CW804" s="5"/>
      <c r="CX804" s="5"/>
      <c r="CY804" s="5"/>
      <c r="CZ804" s="5"/>
      <c r="DA804" s="5"/>
    </row>
    <row r="805" spans="1:105" s="1" customFormat="1" x14ac:dyDescent="0.25">
      <c r="A805" s="5" t="str">
        <f t="shared" si="13"/>
        <v>Kojonup2014CV43C80_CLFert150N</v>
      </c>
      <c r="B805" s="1" t="s">
        <v>71</v>
      </c>
      <c r="C805" s="1">
        <v>2014</v>
      </c>
      <c r="D805" s="5" t="s">
        <v>64</v>
      </c>
      <c r="E805" s="2">
        <v>41921</v>
      </c>
      <c r="F805" s="1">
        <v>150</v>
      </c>
      <c r="G805" s="1" t="s">
        <v>69</v>
      </c>
      <c r="H805" s="1" t="s">
        <v>66</v>
      </c>
      <c r="I805" s="1" t="s">
        <v>94</v>
      </c>
      <c r="J805" s="1" t="s">
        <v>74</v>
      </c>
      <c r="K805" s="1">
        <v>2.4427168664018555</v>
      </c>
      <c r="L805" s="1">
        <v>0</v>
      </c>
      <c r="M805" s="1">
        <v>352.47978249413194</v>
      </c>
      <c r="N805" s="1">
        <v>442.59523153567358</v>
      </c>
      <c r="O805" s="1">
        <v>0.17317819470166565</v>
      </c>
      <c r="P805" s="1">
        <v>797.69090909090892</v>
      </c>
      <c r="Q805" s="1">
        <v>1.9526060606060606E-2</v>
      </c>
      <c r="R805" s="1">
        <v>0.65176080808080805</v>
      </c>
      <c r="S805" s="1">
        <v>0.84554909090909092</v>
      </c>
      <c r="U805" s="1">
        <v>90.977124183006609</v>
      </c>
      <c r="W805" s="1">
        <v>90.977124183006609</v>
      </c>
      <c r="X805" s="1">
        <v>56.969696969696969</v>
      </c>
      <c r="Y805" s="1">
        <v>1.2901699493089189</v>
      </c>
      <c r="Z805" s="1" t="s">
        <v>67</v>
      </c>
      <c r="AA805" s="1">
        <v>8.4718520363876859</v>
      </c>
      <c r="AB805" s="1">
        <v>23.022716476679797</v>
      </c>
      <c r="AC805" s="1">
        <v>0.17317819470166568</v>
      </c>
      <c r="AD805" s="1">
        <v>24.50291937405245</v>
      </c>
      <c r="AE805" s="1">
        <v>1.1357928328022659E-2</v>
      </c>
      <c r="AF805" s="1">
        <v>6.4324899779158964E-2</v>
      </c>
      <c r="AG805" s="1">
        <v>9.7400026682727972E-2</v>
      </c>
      <c r="AH805" s="1">
        <v>26.290656247976745</v>
      </c>
      <c r="AI805" s="1" t="s">
        <v>67</v>
      </c>
      <c r="AJ805" s="1">
        <v>26.290656247976745</v>
      </c>
      <c r="AK805" s="1">
        <v>1.6034856430693214</v>
      </c>
      <c r="BI805" s="8" t="s">
        <v>67</v>
      </c>
      <c r="BJ805" s="8">
        <v>2.8581481961422375E-3</v>
      </c>
      <c r="BK805" s="5" t="s">
        <v>67</v>
      </c>
      <c r="BL805" s="5" t="s">
        <v>67</v>
      </c>
      <c r="BM805" s="5">
        <v>2.3246666666666669E-2</v>
      </c>
      <c r="BN805" s="5">
        <v>9.676666666666665E-3</v>
      </c>
      <c r="BO805" s="5" t="s">
        <v>67</v>
      </c>
      <c r="BP805" s="5" t="s">
        <v>67</v>
      </c>
      <c r="BQ805" s="5" t="s">
        <v>67</v>
      </c>
      <c r="BR805" s="5">
        <v>3.3921826497560441</v>
      </c>
      <c r="BS805" s="5">
        <v>10.224961610771881</v>
      </c>
      <c r="BT805" s="5" t="s">
        <v>67</v>
      </c>
      <c r="BU805" s="5" t="s">
        <v>67</v>
      </c>
      <c r="BV805" s="5" t="s">
        <v>67</v>
      </c>
      <c r="BW805" s="5" t="s">
        <v>67</v>
      </c>
      <c r="BX805" s="5" t="s">
        <v>67</v>
      </c>
      <c r="BY805" s="5" t="s">
        <v>67</v>
      </c>
      <c r="BZ805" s="5">
        <v>1.5790960846143712E-3</v>
      </c>
      <c r="CA805" s="5"/>
      <c r="CB805" s="5" t="s">
        <v>67</v>
      </c>
      <c r="CC805" s="5" t="s">
        <v>67</v>
      </c>
      <c r="CD805" s="5" t="s">
        <v>67</v>
      </c>
      <c r="CE805" s="5" t="s">
        <v>67</v>
      </c>
      <c r="CF805" s="5">
        <v>1.0025885164610067</v>
      </c>
      <c r="CG805" s="5" t="s">
        <v>67</v>
      </c>
      <c r="CJ805"/>
      <c r="CK805"/>
      <c r="CT805" s="5"/>
      <c r="CU805" s="5"/>
      <c r="CV805" s="5"/>
      <c r="CW805" s="5"/>
      <c r="CX805" s="5"/>
      <c r="CY805" s="5"/>
      <c r="CZ805" s="5"/>
      <c r="DA805" s="5"/>
    </row>
    <row r="806" spans="1:105" s="1" customFormat="1" x14ac:dyDescent="0.25">
      <c r="A806" s="5" t="str">
        <f t="shared" si="13"/>
        <v>Kojonup2014CV44Y26_RRFert0N</v>
      </c>
      <c r="B806" s="1" t="s">
        <v>71</v>
      </c>
      <c r="C806" s="1">
        <v>2014</v>
      </c>
      <c r="D806" s="5" t="s">
        <v>64</v>
      </c>
      <c r="E806" s="2">
        <v>41821</v>
      </c>
      <c r="F806" s="1">
        <v>0</v>
      </c>
      <c r="G806" s="1" t="s">
        <v>70</v>
      </c>
      <c r="H806" s="1" t="s">
        <v>68</v>
      </c>
      <c r="I806" s="1" t="s">
        <v>106</v>
      </c>
      <c r="J806" s="1" t="s">
        <v>73</v>
      </c>
      <c r="K806" s="1">
        <v>13.642979680252404</v>
      </c>
      <c r="L806" s="1">
        <v>4.6903536530809262</v>
      </c>
      <c r="M806" s="1">
        <v>0</v>
      </c>
      <c r="N806" s="1">
        <v>0</v>
      </c>
      <c r="O806" s="1">
        <v>0</v>
      </c>
      <c r="P806" s="1">
        <v>18.333333333333336</v>
      </c>
      <c r="Q806" s="1">
        <v>0.20443660606060601</v>
      </c>
      <c r="R806" s="1">
        <v>0</v>
      </c>
      <c r="S806" s="1">
        <v>0</v>
      </c>
      <c r="U806" s="1">
        <v>265.98664049129178</v>
      </c>
      <c r="V806" s="1">
        <v>66.631915225183107</v>
      </c>
      <c r="W806" s="1">
        <v>215.13151515151523</v>
      </c>
      <c r="X806" s="1">
        <v>48.484848484848477</v>
      </c>
      <c r="Y806" s="1">
        <v>0.40192201638288916</v>
      </c>
      <c r="Z806" s="1">
        <v>0.25335410825611993</v>
      </c>
      <c r="AA806" s="1" t="s">
        <v>67</v>
      </c>
      <c r="AB806" s="1" t="s">
        <v>67</v>
      </c>
      <c r="AC806" s="1" t="s">
        <v>67</v>
      </c>
      <c r="AD806" s="1">
        <v>0.41051379931819598</v>
      </c>
      <c r="AE806" s="1">
        <v>1.5814999890811705E-2</v>
      </c>
      <c r="AF806" s="1" t="s">
        <v>67</v>
      </c>
      <c r="AG806" s="1" t="s">
        <v>67</v>
      </c>
      <c r="AH806" s="1">
        <v>23.492430890650724</v>
      </c>
      <c r="AI806" s="1">
        <v>9.0025745303699978</v>
      </c>
      <c r="AJ806" s="1">
        <v>21.293557693945445</v>
      </c>
      <c r="AK806" s="1">
        <v>6.7488052882788274</v>
      </c>
      <c r="BI806" s="8" t="s">
        <v>67</v>
      </c>
      <c r="BJ806" s="8" t="s">
        <v>67</v>
      </c>
      <c r="BK806" s="5" t="s">
        <v>67</v>
      </c>
      <c r="BL806" s="5" t="s">
        <v>67</v>
      </c>
      <c r="BM806" s="5" t="s">
        <v>67</v>
      </c>
      <c r="BN806" s="5" t="s">
        <v>67</v>
      </c>
      <c r="BO806" s="5" t="s">
        <v>67</v>
      </c>
      <c r="BP806" s="5" t="s">
        <v>67</v>
      </c>
      <c r="BQ806" s="5" t="s">
        <v>67</v>
      </c>
      <c r="BR806" s="5" t="s">
        <v>67</v>
      </c>
      <c r="BS806" s="5" t="s">
        <v>67</v>
      </c>
      <c r="BT806" s="5" t="s">
        <v>67</v>
      </c>
      <c r="BU806" s="5" t="s">
        <v>67</v>
      </c>
      <c r="BV806" s="5" t="s">
        <v>67</v>
      </c>
      <c r="BW806" s="5" t="s">
        <v>67</v>
      </c>
      <c r="BX806" s="5" t="s">
        <v>67</v>
      </c>
      <c r="BY806" s="5" t="s">
        <v>67</v>
      </c>
      <c r="BZ806" s="5" t="s">
        <v>67</v>
      </c>
      <c r="CA806" s="5"/>
      <c r="CB806" s="5" t="s">
        <v>67</v>
      </c>
      <c r="CC806" s="5" t="s">
        <v>67</v>
      </c>
      <c r="CD806" s="5" t="s">
        <v>67</v>
      </c>
      <c r="CE806" s="5" t="s">
        <v>67</v>
      </c>
      <c r="CF806" s="5" t="s">
        <v>67</v>
      </c>
      <c r="CG806" s="5" t="s">
        <v>67</v>
      </c>
      <c r="CJ806"/>
      <c r="CK806"/>
      <c r="CT806" s="5"/>
      <c r="CU806" s="5"/>
      <c r="CV806" s="5"/>
      <c r="CW806" s="5"/>
      <c r="CX806" s="5"/>
      <c r="CY806" s="5"/>
      <c r="CZ806" s="5"/>
      <c r="DA806" s="5"/>
    </row>
    <row r="807" spans="1:105" s="1" customFormat="1" x14ac:dyDescent="0.25">
      <c r="A807" s="5" t="str">
        <f t="shared" si="13"/>
        <v>Kojonup2014CV44Y26_RRFert150N</v>
      </c>
      <c r="B807" s="1" t="s">
        <v>71</v>
      </c>
      <c r="C807" s="1">
        <v>2014</v>
      </c>
      <c r="D807" s="5" t="s">
        <v>64</v>
      </c>
      <c r="E807" s="2">
        <v>41821</v>
      </c>
      <c r="F807" s="1">
        <v>150</v>
      </c>
      <c r="G807" s="1" t="s">
        <v>70</v>
      </c>
      <c r="H807" s="1" t="s">
        <v>68</v>
      </c>
      <c r="I807" s="1" t="s">
        <v>106</v>
      </c>
      <c r="J807" s="1" t="s">
        <v>73</v>
      </c>
      <c r="K807" s="1">
        <v>31.550399571858208</v>
      </c>
      <c r="L807" s="1">
        <v>9.346570125111489</v>
      </c>
      <c r="M807" s="1">
        <v>0</v>
      </c>
      <c r="N807" s="1">
        <v>0</v>
      </c>
      <c r="O807" s="1">
        <v>0</v>
      </c>
      <c r="P807" s="1">
        <v>40.896969696969691</v>
      </c>
      <c r="Q807" s="1">
        <v>0.81080181818181807</v>
      </c>
      <c r="R807" s="1">
        <v>0</v>
      </c>
      <c r="S807" s="1">
        <v>0</v>
      </c>
      <c r="U807" s="1">
        <v>272.00016166960614</v>
      </c>
      <c r="V807" s="1">
        <v>71.153012617309102</v>
      </c>
      <c r="W807" s="1">
        <v>226.43065189001211</v>
      </c>
      <c r="X807" s="1">
        <v>53.939393939393938</v>
      </c>
      <c r="Y807" s="1">
        <v>4.3596430755016824</v>
      </c>
      <c r="Z807" s="1">
        <v>1.5326938129611514</v>
      </c>
      <c r="AA807" s="1" t="s">
        <v>67</v>
      </c>
      <c r="AB807" s="1" t="s">
        <v>67</v>
      </c>
      <c r="AC807" s="1" t="s">
        <v>67</v>
      </c>
      <c r="AD807" s="1">
        <v>5.8914172370936795</v>
      </c>
      <c r="AE807" s="1">
        <v>6.5686082094249906E-2</v>
      </c>
      <c r="AF807" s="1" t="s">
        <v>67</v>
      </c>
      <c r="AG807" s="1" t="s">
        <v>67</v>
      </c>
      <c r="AH807" s="1">
        <v>9.2416404696775292</v>
      </c>
      <c r="AI807" s="1">
        <v>4.7410359228393499</v>
      </c>
      <c r="AJ807" s="1">
        <v>8.1299200405484093</v>
      </c>
      <c r="AK807" s="1">
        <v>1.6034856430694158</v>
      </c>
      <c r="BI807" s="8" t="s">
        <v>67</v>
      </c>
      <c r="BJ807" s="8" t="s">
        <v>67</v>
      </c>
      <c r="BK807" s="5" t="s">
        <v>67</v>
      </c>
      <c r="BL807" s="5" t="s">
        <v>67</v>
      </c>
      <c r="BM807" s="5" t="s">
        <v>67</v>
      </c>
      <c r="BN807" s="5" t="s">
        <v>67</v>
      </c>
      <c r="BO807" s="5" t="s">
        <v>67</v>
      </c>
      <c r="BP807" s="5" t="s">
        <v>67</v>
      </c>
      <c r="BQ807" s="5" t="s">
        <v>67</v>
      </c>
      <c r="BR807" s="5" t="s">
        <v>67</v>
      </c>
      <c r="BS807" s="5" t="s">
        <v>67</v>
      </c>
      <c r="BT807" s="5" t="s">
        <v>67</v>
      </c>
      <c r="BU807" s="5" t="s">
        <v>67</v>
      </c>
      <c r="BV807" s="5" t="s">
        <v>67</v>
      </c>
      <c r="BW807" s="5" t="s">
        <v>67</v>
      </c>
      <c r="BX807" s="5" t="s">
        <v>67</v>
      </c>
      <c r="BY807" s="5" t="s">
        <v>67</v>
      </c>
      <c r="BZ807" s="5" t="s">
        <v>67</v>
      </c>
      <c r="CA807" s="5"/>
      <c r="CB807" s="5" t="s">
        <v>67</v>
      </c>
      <c r="CC807" s="5" t="s">
        <v>67</v>
      </c>
      <c r="CD807" s="5" t="s">
        <v>67</v>
      </c>
      <c r="CE807" s="5" t="s">
        <v>67</v>
      </c>
      <c r="CF807" s="5" t="s">
        <v>67</v>
      </c>
      <c r="CG807" s="5" t="s">
        <v>67</v>
      </c>
      <c r="CJ807"/>
      <c r="CK807"/>
      <c r="CT807" s="5"/>
      <c r="CU807" s="5"/>
      <c r="CV807" s="5"/>
      <c r="CW807" s="5"/>
      <c r="CX807" s="5"/>
      <c r="CY807" s="5"/>
      <c r="CZ807" s="5"/>
      <c r="DA807" s="5"/>
    </row>
    <row r="808" spans="1:105" s="1" customFormat="1" x14ac:dyDescent="0.25">
      <c r="A808" s="5" t="str">
        <f t="shared" si="13"/>
        <v>Kojonup2014CV44Y26_RRFert0N</v>
      </c>
      <c r="B808" s="1" t="s">
        <v>71</v>
      </c>
      <c r="C808" s="1">
        <v>2014</v>
      </c>
      <c r="D808" s="5" t="s">
        <v>64</v>
      </c>
      <c r="E808" s="2">
        <v>41850</v>
      </c>
      <c r="F808" s="1">
        <v>0</v>
      </c>
      <c r="G808" s="1" t="s">
        <v>70</v>
      </c>
      <c r="H808" s="1" t="s">
        <v>68</v>
      </c>
      <c r="I808" s="1" t="s">
        <v>106</v>
      </c>
      <c r="J808" s="1" t="s">
        <v>73</v>
      </c>
      <c r="K808" s="1">
        <v>14.013049374804135</v>
      </c>
      <c r="L808" s="1">
        <v>3.9167362558997643</v>
      </c>
      <c r="M808" s="1">
        <v>4.2585137183997999</v>
      </c>
      <c r="N808" s="1">
        <v>0</v>
      </c>
      <c r="O808" s="1">
        <v>1.1207915599871974</v>
      </c>
      <c r="P808" s="1">
        <v>23.309090909090898</v>
      </c>
      <c r="Q808" s="1">
        <v>0.87810666666666659</v>
      </c>
      <c r="R808" s="1">
        <v>2.5137575757575758E-2</v>
      </c>
      <c r="S808" s="1">
        <v>0</v>
      </c>
      <c r="U808" s="1">
        <v>179.81383284229068</v>
      </c>
      <c r="V808" s="1">
        <v>40.775547996976556</v>
      </c>
      <c r="W808" s="1">
        <v>149.33135704874837</v>
      </c>
      <c r="X808" s="1">
        <v>67.878787878787875</v>
      </c>
      <c r="Y808" s="1">
        <v>2.4599981534344502</v>
      </c>
      <c r="Z808" s="1">
        <v>0.75472913285277909</v>
      </c>
      <c r="AA808" s="1">
        <v>0.554143096617842</v>
      </c>
      <c r="AB808" s="1" t="s">
        <v>67</v>
      </c>
      <c r="AC808" s="1">
        <v>0.2604985411161917</v>
      </c>
      <c r="AD808" s="1">
        <v>3.9246764706723338</v>
      </c>
      <c r="AE808" s="1">
        <v>8.2941080818974375E-2</v>
      </c>
      <c r="AF808" s="1">
        <v>3.6990485461701767E-3</v>
      </c>
      <c r="AG808" s="1" t="s">
        <v>67</v>
      </c>
      <c r="AH808" s="1">
        <v>5.3274901233404819</v>
      </c>
      <c r="AI808" s="1">
        <v>2.3788934519340508</v>
      </c>
      <c r="AJ808" s="1">
        <v>2.8524810051223142</v>
      </c>
      <c r="AK808" s="1">
        <v>1.6034856430694158</v>
      </c>
      <c r="BI808" s="8" t="s">
        <v>67</v>
      </c>
      <c r="BJ808" s="8" t="s">
        <v>67</v>
      </c>
      <c r="BK808" s="5">
        <v>3.4230000000000003E-2</v>
      </c>
      <c r="BL808" s="5" t="s">
        <v>67</v>
      </c>
      <c r="BM808" s="5" t="s">
        <v>67</v>
      </c>
      <c r="BN808" s="5" t="s">
        <v>67</v>
      </c>
      <c r="BO808" s="5" t="s">
        <v>67</v>
      </c>
      <c r="BP808" s="5">
        <v>0.81240739393939343</v>
      </c>
      <c r="BQ808" s="5" t="s">
        <v>67</v>
      </c>
      <c r="BR808" s="5" t="s">
        <v>67</v>
      </c>
      <c r="BS808" s="5" t="s">
        <v>67</v>
      </c>
      <c r="BT808" s="5" t="s">
        <v>67</v>
      </c>
      <c r="BU808" s="5" t="s">
        <v>67</v>
      </c>
      <c r="BV808" s="5" t="s">
        <v>67</v>
      </c>
      <c r="BW808" s="5" t="s">
        <v>67</v>
      </c>
      <c r="BX808" s="5">
        <v>1.8983238220423029E-3</v>
      </c>
      <c r="BY808" s="5" t="s">
        <v>67</v>
      </c>
      <c r="BZ808" s="5" t="s">
        <v>67</v>
      </c>
      <c r="CA808" s="5"/>
      <c r="CB808" s="5" t="s">
        <v>67</v>
      </c>
      <c r="CC808" s="5" t="s">
        <v>67</v>
      </c>
      <c r="CD808" s="5">
        <v>0.18451775151761599</v>
      </c>
      <c r="CE808" s="5" t="s">
        <v>67</v>
      </c>
      <c r="CF808" s="5" t="s">
        <v>67</v>
      </c>
      <c r="CG808" s="5" t="s">
        <v>67</v>
      </c>
      <c r="CJ808"/>
      <c r="CK808"/>
      <c r="CT808" s="5"/>
      <c r="CU808" s="5"/>
      <c r="CV808" s="5"/>
      <c r="CW808" s="5"/>
      <c r="CX808" s="5"/>
      <c r="CY808" s="5"/>
      <c r="CZ808" s="5"/>
      <c r="DA808" s="5"/>
    </row>
    <row r="809" spans="1:105" s="1" customFormat="1" x14ac:dyDescent="0.25">
      <c r="A809" s="5" t="str">
        <f t="shared" si="13"/>
        <v>Kojonup2014CV44Y26_RRFert150N</v>
      </c>
      <c r="B809" s="1" t="s">
        <v>71</v>
      </c>
      <c r="C809" s="1">
        <v>2014</v>
      </c>
      <c r="D809" s="5" t="s">
        <v>64</v>
      </c>
      <c r="E809" s="2">
        <v>41850</v>
      </c>
      <c r="F809" s="1">
        <v>150</v>
      </c>
      <c r="G809" s="1" t="s">
        <v>70</v>
      </c>
      <c r="H809" s="1" t="s">
        <v>68</v>
      </c>
      <c r="I809" s="1" t="s">
        <v>106</v>
      </c>
      <c r="J809" s="1" t="s">
        <v>73</v>
      </c>
      <c r="K809" s="1">
        <v>86.10732031776503</v>
      </c>
      <c r="L809" s="1">
        <v>28.662558397425027</v>
      </c>
      <c r="M809" s="1">
        <v>31.342103354718549</v>
      </c>
      <c r="N809" s="1">
        <v>0</v>
      </c>
      <c r="O809" s="1">
        <v>2.221351263424705</v>
      </c>
      <c r="P809" s="1">
        <v>148.33333333333329</v>
      </c>
      <c r="Q809" s="1">
        <v>3.1762569696969698</v>
      </c>
      <c r="R809" s="1">
        <v>9.2792929292929274E-2</v>
      </c>
      <c r="S809" s="1">
        <v>0</v>
      </c>
      <c r="U809" s="1">
        <v>203.26168919537699</v>
      </c>
      <c r="V809" s="1">
        <v>41.673677784204102</v>
      </c>
      <c r="W809" s="1">
        <v>163.03948064446507</v>
      </c>
      <c r="X809" s="1">
        <v>58.787878787878782</v>
      </c>
      <c r="Y809" s="1">
        <v>5.5242294017937086</v>
      </c>
      <c r="Z809" s="1">
        <v>4.611194352445998</v>
      </c>
      <c r="AA809" s="1">
        <v>4.3553040676038277</v>
      </c>
      <c r="AB809" s="1" t="s">
        <v>67</v>
      </c>
      <c r="AC809" s="1">
        <v>0.42170917796750079</v>
      </c>
      <c r="AD809" s="1">
        <v>14.211958388936221</v>
      </c>
      <c r="AE809" s="1">
        <v>0.43367743302880823</v>
      </c>
      <c r="AF809" s="1">
        <v>9.1119929403711292E-3</v>
      </c>
      <c r="AG809" s="1" t="s">
        <v>67</v>
      </c>
      <c r="AH809" s="1">
        <v>13.018073907121137</v>
      </c>
      <c r="AI809" s="1">
        <v>2.7622045293591255</v>
      </c>
      <c r="AJ809" s="1">
        <v>7.6883258129845284</v>
      </c>
      <c r="AK809" s="1">
        <v>9.4085907250060838</v>
      </c>
      <c r="BI809" s="8" t="s">
        <v>67</v>
      </c>
      <c r="BJ809" s="8" t="s">
        <v>67</v>
      </c>
      <c r="BK809" s="5">
        <v>4.7560999999999999E-2</v>
      </c>
      <c r="BL809" s="5" t="s">
        <v>67</v>
      </c>
      <c r="BM809" s="5" t="s">
        <v>67</v>
      </c>
      <c r="BN809" s="5" t="s">
        <v>67</v>
      </c>
      <c r="BO809" s="5" t="s">
        <v>67</v>
      </c>
      <c r="BP809" s="5">
        <v>7.2155216242424229</v>
      </c>
      <c r="BQ809" s="5" t="s">
        <v>67</v>
      </c>
      <c r="BR809" s="5" t="s">
        <v>67</v>
      </c>
      <c r="BS809" s="5" t="s">
        <v>67</v>
      </c>
      <c r="BT809" s="5" t="s">
        <v>67</v>
      </c>
      <c r="BU809" s="5" t="s">
        <v>67</v>
      </c>
      <c r="BV809" s="5" t="s">
        <v>67</v>
      </c>
      <c r="BW809" s="5" t="s">
        <v>67</v>
      </c>
      <c r="BX809" s="5">
        <v>6.3313790756832902E-3</v>
      </c>
      <c r="BY809" s="5" t="s">
        <v>67</v>
      </c>
      <c r="BZ809" s="5" t="s">
        <v>67</v>
      </c>
      <c r="CA809" s="5"/>
      <c r="CB809" s="5" t="s">
        <v>67</v>
      </c>
      <c r="CC809" s="5" t="s">
        <v>67</v>
      </c>
      <c r="CD809" s="5">
        <v>1.6424152401862628</v>
      </c>
      <c r="CE809" s="5" t="s">
        <v>67</v>
      </c>
      <c r="CF809" s="5" t="s">
        <v>67</v>
      </c>
      <c r="CG809" s="5" t="s">
        <v>67</v>
      </c>
      <c r="CJ809"/>
      <c r="CK809"/>
      <c r="CT809" s="5"/>
      <c r="CU809" s="5"/>
      <c r="CV809" s="5"/>
      <c r="CW809" s="5"/>
      <c r="CX809" s="5"/>
      <c r="CY809" s="5"/>
      <c r="CZ809" s="5"/>
      <c r="DA809" s="5"/>
    </row>
    <row r="810" spans="1:105" s="1" customFormat="1" x14ac:dyDescent="0.25">
      <c r="A810" s="5" t="str">
        <f t="shared" si="13"/>
        <v>Kojonup2014CV44Y26_RRFert0N</v>
      </c>
      <c r="B810" s="1" t="s">
        <v>71</v>
      </c>
      <c r="C810" s="1">
        <v>2014</v>
      </c>
      <c r="D810" s="5" t="s">
        <v>64</v>
      </c>
      <c r="E810" s="2">
        <v>41877</v>
      </c>
      <c r="F810" s="1">
        <v>0</v>
      </c>
      <c r="G810" s="1" t="s">
        <v>70</v>
      </c>
      <c r="H810" s="1" t="s">
        <v>68</v>
      </c>
      <c r="I810" s="1" t="s">
        <v>106</v>
      </c>
      <c r="J810" s="1" t="s">
        <v>73</v>
      </c>
      <c r="K810" s="1">
        <v>18.431157747130801</v>
      </c>
      <c r="L810" s="1">
        <v>3.2184199305399743</v>
      </c>
      <c r="M810" s="1">
        <v>113.57064678707529</v>
      </c>
      <c r="N810" s="1">
        <v>6.4449530116374887E-2</v>
      </c>
      <c r="O810" s="1">
        <v>2.9941138839254187</v>
      </c>
      <c r="P810" s="1">
        <v>138.27878787878785</v>
      </c>
      <c r="Q810" s="1">
        <v>1.1122232323232324</v>
      </c>
      <c r="R810" s="1">
        <v>0.39134444444444433</v>
      </c>
      <c r="S810" s="1">
        <v>2.5911111111111104E-3</v>
      </c>
      <c r="U810" s="1">
        <v>211.55512686547169</v>
      </c>
      <c r="V810" s="1">
        <v>58.054504225932824</v>
      </c>
      <c r="W810" s="1">
        <v>189.6904330176923</v>
      </c>
      <c r="X810" s="1">
        <v>76.969696969696955</v>
      </c>
      <c r="Y810" s="1">
        <v>2.9578521013186561</v>
      </c>
      <c r="Z810" s="1">
        <v>0.80808589899792327</v>
      </c>
      <c r="AA810" s="1">
        <v>8.4820782746690622</v>
      </c>
      <c r="AB810" s="1">
        <v>6.4449530116374887E-2</v>
      </c>
      <c r="AC810" s="1">
        <v>0.51094515597498991</v>
      </c>
      <c r="AD810" s="1">
        <v>9.7926116711793689</v>
      </c>
      <c r="AE810" s="1">
        <v>0.26430604171183647</v>
      </c>
      <c r="AF810" s="1">
        <v>8.939645379263611E-2</v>
      </c>
      <c r="AG810" s="1">
        <v>2.5911111111111109E-3</v>
      </c>
      <c r="AH810" s="1">
        <v>18.994947912315567</v>
      </c>
      <c r="AI810" s="1">
        <v>7.9072886343659627</v>
      </c>
      <c r="AJ810" s="1">
        <v>19.864153005445793</v>
      </c>
      <c r="AK810" s="1">
        <v>15.078612490454224</v>
      </c>
      <c r="BI810" s="8" t="s">
        <v>67</v>
      </c>
      <c r="BJ810" s="8" t="s">
        <v>67</v>
      </c>
      <c r="BK810" s="5" t="s">
        <v>67</v>
      </c>
      <c r="BL810" s="5" t="s">
        <v>67</v>
      </c>
      <c r="BM810" s="5" t="s">
        <v>67</v>
      </c>
      <c r="BN810" s="5" t="s">
        <v>67</v>
      </c>
      <c r="BO810" s="5" t="s">
        <v>67</v>
      </c>
      <c r="BP810" s="5" t="s">
        <v>67</v>
      </c>
      <c r="BQ810" s="5" t="s">
        <v>67</v>
      </c>
      <c r="BR810" s="5" t="s">
        <v>67</v>
      </c>
      <c r="BS810" s="5" t="s">
        <v>67</v>
      </c>
      <c r="BT810" s="5" t="s">
        <v>67</v>
      </c>
      <c r="BU810" s="5" t="s">
        <v>67</v>
      </c>
      <c r="BV810" s="5" t="s">
        <v>67</v>
      </c>
      <c r="BW810" s="5" t="s">
        <v>67</v>
      </c>
      <c r="BX810" s="5" t="s">
        <v>67</v>
      </c>
      <c r="BY810" s="5" t="s">
        <v>67</v>
      </c>
      <c r="BZ810" s="5" t="s">
        <v>67</v>
      </c>
      <c r="CA810" s="5"/>
      <c r="CB810" s="5" t="s">
        <v>67</v>
      </c>
      <c r="CC810" s="5" t="s">
        <v>67</v>
      </c>
      <c r="CD810" s="5" t="s">
        <v>67</v>
      </c>
      <c r="CE810" s="5" t="s">
        <v>67</v>
      </c>
      <c r="CF810" s="5" t="s">
        <v>67</v>
      </c>
      <c r="CG810" s="5" t="s">
        <v>67</v>
      </c>
      <c r="CJ810"/>
      <c r="CK810"/>
      <c r="CT810" s="5"/>
      <c r="CU810" s="5"/>
      <c r="CV810" s="5"/>
      <c r="CW810" s="5"/>
      <c r="CX810" s="5"/>
      <c r="CY810" s="5"/>
      <c r="CZ810" s="5"/>
      <c r="DA810" s="5"/>
    </row>
    <row r="811" spans="1:105" s="1" customFormat="1" x14ac:dyDescent="0.25">
      <c r="A811" s="5" t="str">
        <f t="shared" si="13"/>
        <v>Kojonup2014CV44Y26_RRFert150N</v>
      </c>
      <c r="B811" s="1" t="s">
        <v>71</v>
      </c>
      <c r="C811" s="1">
        <v>2014</v>
      </c>
      <c r="D811" s="5" t="s">
        <v>64</v>
      </c>
      <c r="E811" s="2">
        <v>41877</v>
      </c>
      <c r="F811" s="1">
        <v>150</v>
      </c>
      <c r="G811" s="1" t="s">
        <v>70</v>
      </c>
      <c r="H811" s="1" t="s">
        <v>68</v>
      </c>
      <c r="I811" s="1" t="s">
        <v>106</v>
      </c>
      <c r="J811" s="1" t="s">
        <v>73</v>
      </c>
      <c r="K811" s="1">
        <v>93.766856314414056</v>
      </c>
      <c r="L811" s="1">
        <v>16.703209053353486</v>
      </c>
      <c r="M811" s="1">
        <v>339.16281614375788</v>
      </c>
      <c r="N811" s="1">
        <v>0.97381845347620821</v>
      </c>
      <c r="O811" s="1">
        <v>5.2296636713619842</v>
      </c>
      <c r="P811" s="1">
        <v>455.83636363636361</v>
      </c>
      <c r="Q811" s="1">
        <v>3.3378218181818178</v>
      </c>
      <c r="R811" s="1">
        <v>0.97522080808080791</v>
      </c>
      <c r="S811" s="1">
        <v>9.621818181818181E-3</v>
      </c>
      <c r="U811" s="1">
        <v>207.23590385655049</v>
      </c>
      <c r="V811" s="1">
        <v>48.628391766180783</v>
      </c>
      <c r="W811" s="1">
        <v>183.27191699273541</v>
      </c>
      <c r="X811" s="1">
        <v>56.363636363636367</v>
      </c>
      <c r="Y811" s="1">
        <v>6.156103133509065</v>
      </c>
      <c r="Z811" s="1">
        <v>1.1252487784417688</v>
      </c>
      <c r="AA811" s="1">
        <v>35.762117810102019</v>
      </c>
      <c r="AB811" s="1">
        <v>0.6508941651659913</v>
      </c>
      <c r="AC811" s="1">
        <v>2.6382051404463547</v>
      </c>
      <c r="AD811" s="1">
        <v>44.639701165108384</v>
      </c>
      <c r="AE811" s="1">
        <v>0.26055363073536059</v>
      </c>
      <c r="AF811" s="1">
        <v>0.14766141301166949</v>
      </c>
      <c r="AG811" s="1">
        <v>5.9508818194566673E-3</v>
      </c>
      <c r="AH811" s="1">
        <v>1.6832452046283362</v>
      </c>
      <c r="AI811" s="1">
        <v>1.7586342840058276</v>
      </c>
      <c r="AJ811" s="1">
        <v>1.5224609376186804</v>
      </c>
      <c r="AK811" s="1">
        <v>1.8181818181817568</v>
      </c>
      <c r="BI811" s="8" t="s">
        <v>67</v>
      </c>
      <c r="BJ811" s="8" t="s">
        <v>67</v>
      </c>
      <c r="BK811" s="5" t="s">
        <v>67</v>
      </c>
      <c r="BL811" s="5" t="s">
        <v>67</v>
      </c>
      <c r="BM811" s="5" t="s">
        <v>67</v>
      </c>
      <c r="BN811" s="5" t="s">
        <v>67</v>
      </c>
      <c r="BO811" s="5" t="s">
        <v>67</v>
      </c>
      <c r="BP811" s="5" t="s">
        <v>67</v>
      </c>
      <c r="BQ811" s="5" t="s">
        <v>67</v>
      </c>
      <c r="BR811" s="5" t="s">
        <v>67</v>
      </c>
      <c r="BS811" s="5" t="s">
        <v>67</v>
      </c>
      <c r="BT811" s="5" t="s">
        <v>67</v>
      </c>
      <c r="BU811" s="5" t="s">
        <v>67</v>
      </c>
      <c r="BV811" s="5" t="s">
        <v>67</v>
      </c>
      <c r="BW811" s="5" t="s">
        <v>67</v>
      </c>
      <c r="BX811" s="5" t="s">
        <v>67</v>
      </c>
      <c r="BY811" s="5" t="s">
        <v>67</v>
      </c>
      <c r="BZ811" s="5" t="s">
        <v>67</v>
      </c>
      <c r="CA811" s="5"/>
      <c r="CB811" s="5" t="s">
        <v>67</v>
      </c>
      <c r="CC811" s="5" t="s">
        <v>67</v>
      </c>
      <c r="CD811" s="5" t="s">
        <v>67</v>
      </c>
      <c r="CE811" s="5" t="s">
        <v>67</v>
      </c>
      <c r="CF811" s="5" t="s">
        <v>67</v>
      </c>
      <c r="CG811" s="5" t="s">
        <v>67</v>
      </c>
      <c r="CJ811"/>
      <c r="CK811"/>
      <c r="CT811" s="5"/>
      <c r="CU811" s="5"/>
      <c r="CV811" s="5"/>
      <c r="CW811" s="5"/>
      <c r="CX811" s="5"/>
      <c r="CY811" s="5"/>
      <c r="CZ811" s="5"/>
      <c r="DA811" s="5"/>
    </row>
    <row r="812" spans="1:105" s="1" customFormat="1" x14ac:dyDescent="0.25">
      <c r="A812" s="5" t="str">
        <f t="shared" si="13"/>
        <v>Kojonup2014CV44Y26_RRFert0N</v>
      </c>
      <c r="B812" s="1" t="s">
        <v>71</v>
      </c>
      <c r="C812" s="1">
        <v>2014</v>
      </c>
      <c r="D812" s="5" t="s">
        <v>64</v>
      </c>
      <c r="E812" s="2">
        <v>41921</v>
      </c>
      <c r="F812" s="1">
        <v>0</v>
      </c>
      <c r="G812" s="1" t="s">
        <v>70</v>
      </c>
      <c r="H812" s="1" t="s">
        <v>68</v>
      </c>
      <c r="I812" s="1" t="s">
        <v>106</v>
      </c>
      <c r="J812" s="1" t="s">
        <v>73</v>
      </c>
      <c r="K812" s="1">
        <v>3.9028936714567841</v>
      </c>
      <c r="L812" s="1">
        <v>0</v>
      </c>
      <c r="M812" s="1">
        <v>150.63694949337477</v>
      </c>
      <c r="N812" s="1">
        <v>169.21167198668363</v>
      </c>
      <c r="O812" s="1">
        <v>0</v>
      </c>
      <c r="P812" s="1">
        <v>323.75151515151515</v>
      </c>
      <c r="Q812" s="1">
        <v>6.0106666666666662E-2</v>
      </c>
      <c r="R812" s="1">
        <v>0.43334343434343436</v>
      </c>
      <c r="S812" s="1">
        <v>0.6417256565656565</v>
      </c>
      <c r="U812" s="1">
        <v>87.71404086109969</v>
      </c>
      <c r="W812" s="1">
        <v>87.71404086109969</v>
      </c>
      <c r="X812" s="1">
        <v>69.696969696969688</v>
      </c>
      <c r="Y812" s="1">
        <v>0.18980872173688065</v>
      </c>
      <c r="Z812" s="1" t="s">
        <v>67</v>
      </c>
      <c r="AA812" s="1">
        <v>14.754302379175474</v>
      </c>
      <c r="AB812" s="1">
        <v>11.379025819214682</v>
      </c>
      <c r="AC812" s="1" t="s">
        <v>67</v>
      </c>
      <c r="AD812" s="1">
        <v>26.031958179289919</v>
      </c>
      <c r="AE812" s="1">
        <v>2.5052683163698106E-2</v>
      </c>
      <c r="AF812" s="1">
        <v>4.923485364565245E-2</v>
      </c>
      <c r="AG812" s="1">
        <v>0.10623327031694199</v>
      </c>
      <c r="AH812" s="1">
        <v>20.798774960840483</v>
      </c>
      <c r="AI812" s="1" t="s">
        <v>67</v>
      </c>
      <c r="AJ812" s="1">
        <v>20.798774960840483</v>
      </c>
      <c r="AK812" s="1">
        <v>7.7376638392749841</v>
      </c>
      <c r="BI812" s="8" t="s">
        <v>67</v>
      </c>
      <c r="BJ812" s="8">
        <v>1.0408531356536311E-3</v>
      </c>
      <c r="BK812" s="5" t="s">
        <v>67</v>
      </c>
      <c r="BL812" s="5" t="s">
        <v>67</v>
      </c>
      <c r="BM812" s="5">
        <v>1.9106666666666668E-2</v>
      </c>
      <c r="BN812" s="5">
        <v>6.7605E-3</v>
      </c>
      <c r="BO812" s="5" t="s">
        <v>67</v>
      </c>
      <c r="BP812" s="5" t="s">
        <v>67</v>
      </c>
      <c r="BQ812" s="5" t="s">
        <v>67</v>
      </c>
      <c r="BR812" s="5">
        <v>1.0185365353471834</v>
      </c>
      <c r="BS812" s="5">
        <v>3.218722860262393</v>
      </c>
      <c r="BT812" s="5" t="s">
        <v>67</v>
      </c>
      <c r="BU812" s="5" t="s">
        <v>67</v>
      </c>
      <c r="BV812" s="5" t="s">
        <v>67</v>
      </c>
      <c r="BW812" s="5" t="s">
        <v>67</v>
      </c>
      <c r="BX812" s="5" t="s">
        <v>67</v>
      </c>
      <c r="BY812" s="5" t="s">
        <v>67</v>
      </c>
      <c r="BZ812" s="5">
        <v>6.7216896024069393E-4</v>
      </c>
      <c r="CA812" s="5"/>
      <c r="CB812" s="5" t="s">
        <v>67</v>
      </c>
      <c r="CC812" s="5" t="s">
        <v>67</v>
      </c>
      <c r="CD812" s="5" t="s">
        <v>67</v>
      </c>
      <c r="CE812" s="5" t="s">
        <v>67</v>
      </c>
      <c r="CF812" s="5">
        <v>0.17482700363777859</v>
      </c>
      <c r="CG812" s="5" t="s">
        <v>67</v>
      </c>
      <c r="CJ812"/>
      <c r="CK812"/>
      <c r="CT812" s="5"/>
      <c r="CU812" s="5"/>
      <c r="CV812" s="5"/>
      <c r="CW812" s="5"/>
      <c r="CX812" s="5"/>
      <c r="CY812" s="5"/>
      <c r="CZ812" s="5"/>
      <c r="DA812" s="5"/>
    </row>
    <row r="813" spans="1:105" s="1" customFormat="1" x14ac:dyDescent="0.25">
      <c r="A813" s="5" t="str">
        <f t="shared" si="13"/>
        <v>Kojonup2014CV44Y26_RRFert150N</v>
      </c>
      <c r="B813" s="1" t="s">
        <v>71</v>
      </c>
      <c r="C813" s="1">
        <v>2014</v>
      </c>
      <c r="D813" s="5" t="s">
        <v>64</v>
      </c>
      <c r="E813" s="2">
        <v>41921</v>
      </c>
      <c r="F813" s="1">
        <v>150</v>
      </c>
      <c r="G813" s="1" t="s">
        <v>70</v>
      </c>
      <c r="H813" s="1" t="s">
        <v>68</v>
      </c>
      <c r="I813" s="1" t="s">
        <v>106</v>
      </c>
      <c r="J813" s="1" t="s">
        <v>73</v>
      </c>
      <c r="K813" s="1">
        <v>8.383196085654852</v>
      </c>
      <c r="L813" s="1">
        <v>0</v>
      </c>
      <c r="M813" s="1">
        <v>528.86012357536947</v>
      </c>
      <c r="N813" s="1">
        <v>491.52774523125964</v>
      </c>
      <c r="O813" s="1">
        <v>1.5804502592311913</v>
      </c>
      <c r="P813" s="1">
        <v>1030.3515151515151</v>
      </c>
      <c r="Q813" s="1">
        <v>0.10697919191919192</v>
      </c>
      <c r="R813" s="1">
        <v>0.8484715151515152</v>
      </c>
      <c r="S813" s="1">
        <v>1.0760204040404038</v>
      </c>
      <c r="U813" s="1">
        <v>102.07640629351148</v>
      </c>
      <c r="W813" s="1">
        <v>102.07640629351148</v>
      </c>
      <c r="X813" s="1">
        <v>49.696969696969688</v>
      </c>
      <c r="Y813" s="1">
        <v>0.7393622755466186</v>
      </c>
      <c r="Z813" s="1" t="s">
        <v>67</v>
      </c>
      <c r="AA813" s="1">
        <v>58.970861398862077</v>
      </c>
      <c r="AB813" s="1">
        <v>50.889953757801436</v>
      </c>
      <c r="AC813" s="1">
        <v>0.79051569496362906</v>
      </c>
      <c r="AD813" s="1">
        <v>107.91824797548101</v>
      </c>
      <c r="AE813" s="1">
        <v>6.8989696635460521E-2</v>
      </c>
      <c r="AF813" s="1">
        <v>0.28073749622506006</v>
      </c>
      <c r="AG813" s="1">
        <v>0.40068387558195101</v>
      </c>
      <c r="AH813" s="1">
        <v>50.349386610976481</v>
      </c>
      <c r="AI813" s="1" t="s">
        <v>67</v>
      </c>
      <c r="AJ813" s="1">
        <v>50.349386610976481</v>
      </c>
      <c r="AK813" s="1">
        <v>4.9608198617409274</v>
      </c>
      <c r="BI813" s="8" t="s">
        <v>67</v>
      </c>
      <c r="BJ813" s="8">
        <v>7.3476375643997244E-4</v>
      </c>
      <c r="BK813" s="5" t="s">
        <v>67</v>
      </c>
      <c r="BL813" s="5" t="s">
        <v>67</v>
      </c>
      <c r="BM813" s="5">
        <v>2.1636666666666665E-2</v>
      </c>
      <c r="BN813" s="5">
        <v>6.3366666666666675E-3</v>
      </c>
      <c r="BO813" s="5" t="s">
        <v>67</v>
      </c>
      <c r="BP813" s="5" t="s">
        <v>67</v>
      </c>
      <c r="BQ813" s="5" t="s">
        <v>67</v>
      </c>
      <c r="BR813" s="5">
        <v>3.2742021189715032</v>
      </c>
      <c r="BS813" s="5">
        <v>10.593459097823859</v>
      </c>
      <c r="BT813" s="5" t="s">
        <v>67</v>
      </c>
      <c r="BU813" s="5" t="s">
        <v>67</v>
      </c>
      <c r="BV813" s="5" t="s">
        <v>67</v>
      </c>
      <c r="BW813" s="5" t="s">
        <v>67</v>
      </c>
      <c r="BX813" s="5" t="s">
        <v>67</v>
      </c>
      <c r="BY813" s="5" t="s">
        <v>67</v>
      </c>
      <c r="BZ813" s="5">
        <v>8.5701678967090684E-4</v>
      </c>
      <c r="CA813" s="5"/>
      <c r="CB813" s="5" t="s">
        <v>67</v>
      </c>
      <c r="CC813" s="5" t="s">
        <v>67</v>
      </c>
      <c r="CD813" s="5" t="s">
        <v>67</v>
      </c>
      <c r="CE813" s="5" t="s">
        <v>67</v>
      </c>
      <c r="CF813" s="5">
        <v>0.14096915868817142</v>
      </c>
      <c r="CG813" s="5" t="s">
        <v>67</v>
      </c>
      <c r="CJ813"/>
      <c r="CK813"/>
      <c r="CT813" s="5"/>
      <c r="CU813" s="5"/>
      <c r="CV813" s="5"/>
      <c r="CW813" s="5"/>
      <c r="CX813" s="5"/>
      <c r="CY813" s="5"/>
      <c r="CZ813" s="5"/>
      <c r="DA813" s="5"/>
    </row>
    <row r="814" spans="1:105" s="1" customFormat="1" x14ac:dyDescent="0.25">
      <c r="A814" s="5" t="str">
        <f t="shared" si="13"/>
        <v>Kojonup2014CV44Y87_CLFert0N</v>
      </c>
      <c r="B814" s="1" t="s">
        <v>71</v>
      </c>
      <c r="C814" s="1">
        <v>2014</v>
      </c>
      <c r="D814" s="5" t="s">
        <v>64</v>
      </c>
      <c r="E814" s="2">
        <v>41821</v>
      </c>
      <c r="F814" s="1">
        <v>0</v>
      </c>
      <c r="G814" s="1" t="s">
        <v>69</v>
      </c>
      <c r="H814" s="1" t="s">
        <v>68</v>
      </c>
      <c r="I814" s="1" t="s">
        <v>107</v>
      </c>
      <c r="J814" s="1" t="s">
        <v>73</v>
      </c>
      <c r="K814" s="1">
        <v>15.49034923980129</v>
      </c>
      <c r="L814" s="1">
        <v>4.1944992450471945</v>
      </c>
      <c r="M814" s="1">
        <v>0</v>
      </c>
      <c r="N814" s="1">
        <v>0</v>
      </c>
      <c r="O814" s="1">
        <v>0</v>
      </c>
      <c r="P814" s="1">
        <v>19.684848484848484</v>
      </c>
      <c r="Q814" s="1">
        <v>0.20581175757575756</v>
      </c>
      <c r="R814" s="1">
        <v>0</v>
      </c>
      <c r="S814" s="1">
        <v>0</v>
      </c>
      <c r="U814" s="1">
        <v>272.66353208104971</v>
      </c>
      <c r="V814" s="1">
        <v>75.048611111111043</v>
      </c>
      <c r="W814" s="1">
        <v>230.16709506247184</v>
      </c>
      <c r="X814" s="1">
        <v>57.575757575757564</v>
      </c>
      <c r="Y814" s="1">
        <v>1.0229633161279243</v>
      </c>
      <c r="Z814" s="1">
        <v>6.5181975542982329E-2</v>
      </c>
      <c r="AA814" s="1" t="s">
        <v>67</v>
      </c>
      <c r="AB814" s="1" t="s">
        <v>67</v>
      </c>
      <c r="AC814" s="1" t="s">
        <v>67</v>
      </c>
      <c r="AD814" s="1">
        <v>1.0861174227562669</v>
      </c>
      <c r="AE814" s="1">
        <v>7.7821868532418001E-2</v>
      </c>
      <c r="AF814" s="1" t="s">
        <v>67</v>
      </c>
      <c r="AG814" s="1" t="s">
        <v>67</v>
      </c>
      <c r="AH814" s="1">
        <v>26.250491904026351</v>
      </c>
      <c r="AI814" s="1">
        <v>7.4002573275105981</v>
      </c>
      <c r="AJ814" s="1">
        <v>21.187293725625459</v>
      </c>
      <c r="AK814" s="1">
        <v>18.551791351532085</v>
      </c>
      <c r="BI814" s="8" t="s">
        <v>67</v>
      </c>
      <c r="BJ814" s="8" t="s">
        <v>67</v>
      </c>
      <c r="BK814" s="5" t="s">
        <v>67</v>
      </c>
      <c r="BL814" s="5" t="s">
        <v>67</v>
      </c>
      <c r="BM814" s="5" t="s">
        <v>67</v>
      </c>
      <c r="BN814" s="5" t="s">
        <v>67</v>
      </c>
      <c r="BO814" s="5" t="s">
        <v>67</v>
      </c>
      <c r="BP814" s="5" t="s">
        <v>67</v>
      </c>
      <c r="BQ814" s="5" t="s">
        <v>67</v>
      </c>
      <c r="BR814" s="5" t="s">
        <v>67</v>
      </c>
      <c r="BS814" s="5" t="s">
        <v>67</v>
      </c>
      <c r="BT814" s="5" t="s">
        <v>67</v>
      </c>
      <c r="BU814" s="5" t="s">
        <v>67</v>
      </c>
      <c r="BV814" s="5" t="s">
        <v>67</v>
      </c>
      <c r="BW814" s="5" t="s">
        <v>67</v>
      </c>
      <c r="BX814" s="5" t="s">
        <v>67</v>
      </c>
      <c r="BY814" s="5" t="s">
        <v>67</v>
      </c>
      <c r="BZ814" s="5" t="s">
        <v>67</v>
      </c>
      <c r="CA814" s="5"/>
      <c r="CB814" s="5" t="s">
        <v>67</v>
      </c>
      <c r="CC814" s="5" t="s">
        <v>67</v>
      </c>
      <c r="CD814" s="5" t="s">
        <v>67</v>
      </c>
      <c r="CE814" s="5" t="s">
        <v>67</v>
      </c>
      <c r="CF814" s="5" t="s">
        <v>67</v>
      </c>
      <c r="CG814" s="5" t="s">
        <v>67</v>
      </c>
      <c r="CJ814"/>
      <c r="CK814"/>
      <c r="CT814" s="5"/>
      <c r="CU814" s="5"/>
      <c r="CV814" s="5"/>
      <c r="CW814" s="5"/>
      <c r="CX814" s="5"/>
      <c r="CY814" s="5"/>
      <c r="CZ814" s="5"/>
      <c r="DA814" s="5"/>
    </row>
    <row r="815" spans="1:105" s="1" customFormat="1" x14ac:dyDescent="0.25">
      <c r="A815" s="5" t="str">
        <f t="shared" si="13"/>
        <v>Kojonup2014CV44Y87_CLFert150N</v>
      </c>
      <c r="B815" s="1" t="s">
        <v>71</v>
      </c>
      <c r="C815" s="1">
        <v>2014</v>
      </c>
      <c r="D815" s="5" t="s">
        <v>64</v>
      </c>
      <c r="E815" s="2">
        <v>41821</v>
      </c>
      <c r="F815" s="1">
        <v>150</v>
      </c>
      <c r="G815" s="1" t="s">
        <v>69</v>
      </c>
      <c r="H815" s="1" t="s">
        <v>68</v>
      </c>
      <c r="I815" s="1" t="s">
        <v>107</v>
      </c>
      <c r="J815" s="1" t="s">
        <v>73</v>
      </c>
      <c r="K815" s="1">
        <v>25.241608367658628</v>
      </c>
      <c r="L815" s="1">
        <v>6.4614219353716758</v>
      </c>
      <c r="M815" s="1">
        <v>0</v>
      </c>
      <c r="N815" s="1">
        <v>0</v>
      </c>
      <c r="O815" s="1">
        <v>0</v>
      </c>
      <c r="P815" s="1">
        <v>31.703030303030303</v>
      </c>
      <c r="Q815" s="1">
        <v>0.58625890909090905</v>
      </c>
      <c r="R815" s="1">
        <v>0</v>
      </c>
      <c r="S815" s="1">
        <v>0</v>
      </c>
      <c r="U815" s="1">
        <v>278.01985264671617</v>
      </c>
      <c r="V815" s="1">
        <v>76.812647789369109</v>
      </c>
      <c r="W815" s="1">
        <v>237.08493032396282</v>
      </c>
      <c r="X815" s="1">
        <v>43.636363636363626</v>
      </c>
      <c r="Y815" s="1">
        <v>0.95848005454967489</v>
      </c>
      <c r="Z815" s="1">
        <v>0.34962643837960705</v>
      </c>
      <c r="AA815" s="1" t="s">
        <v>67</v>
      </c>
      <c r="AB815" s="1" t="s">
        <v>67</v>
      </c>
      <c r="AC815" s="1" t="s">
        <v>67</v>
      </c>
      <c r="AD815" s="1">
        <v>0.80222372300041378</v>
      </c>
      <c r="AE815" s="1">
        <v>8.6253510747537107E-2</v>
      </c>
      <c r="AF815" s="1" t="s">
        <v>67</v>
      </c>
      <c r="AG815" s="1" t="s">
        <v>67</v>
      </c>
      <c r="AH815" s="1">
        <v>13.677931620348858</v>
      </c>
      <c r="AI815" s="1">
        <v>6.5845533469097077</v>
      </c>
      <c r="AJ815" s="1">
        <v>14.678496518022479</v>
      </c>
      <c r="AK815" s="1">
        <v>5.8446368248442297</v>
      </c>
      <c r="BI815" s="8" t="s">
        <v>67</v>
      </c>
      <c r="BJ815" s="8" t="s">
        <v>67</v>
      </c>
      <c r="BK815" s="5" t="s">
        <v>67</v>
      </c>
      <c r="BL815" s="5" t="s">
        <v>67</v>
      </c>
      <c r="BM815" s="5" t="s">
        <v>67</v>
      </c>
      <c r="BN815" s="5" t="s">
        <v>67</v>
      </c>
      <c r="BO815" s="5" t="s">
        <v>67</v>
      </c>
      <c r="BP815" s="5" t="s">
        <v>67</v>
      </c>
      <c r="BQ815" s="5" t="s">
        <v>67</v>
      </c>
      <c r="BR815" s="5" t="s">
        <v>67</v>
      </c>
      <c r="BS815" s="5" t="s">
        <v>67</v>
      </c>
      <c r="BT815" s="5" t="s">
        <v>67</v>
      </c>
      <c r="BU815" s="5" t="s">
        <v>67</v>
      </c>
      <c r="BV815" s="5" t="s">
        <v>67</v>
      </c>
      <c r="BW815" s="5" t="s">
        <v>67</v>
      </c>
      <c r="BX815" s="5" t="s">
        <v>67</v>
      </c>
      <c r="BY815" s="5" t="s">
        <v>67</v>
      </c>
      <c r="BZ815" s="5" t="s">
        <v>67</v>
      </c>
      <c r="CA815" s="5"/>
      <c r="CB815" s="5" t="s">
        <v>67</v>
      </c>
      <c r="CC815" s="5" t="s">
        <v>67</v>
      </c>
      <c r="CD815" s="5" t="s">
        <v>67</v>
      </c>
      <c r="CE815" s="5" t="s">
        <v>67</v>
      </c>
      <c r="CF815" s="5" t="s">
        <v>67</v>
      </c>
      <c r="CG815" s="5" t="s">
        <v>67</v>
      </c>
      <c r="CJ815"/>
      <c r="CK815"/>
      <c r="CT815" s="5"/>
      <c r="CU815" s="5"/>
      <c r="CV815" s="5"/>
      <c r="CW815" s="5"/>
      <c r="CX815" s="5"/>
      <c r="CY815" s="5"/>
      <c r="CZ815" s="5"/>
      <c r="DA815" s="5"/>
    </row>
    <row r="816" spans="1:105" s="1" customFormat="1" x14ac:dyDescent="0.25">
      <c r="A816" s="5" t="str">
        <f t="shared" si="13"/>
        <v>Kojonup2014CV44Y87_CLFert0N</v>
      </c>
      <c r="B816" s="1" t="s">
        <v>71</v>
      </c>
      <c r="C816" s="1">
        <v>2014</v>
      </c>
      <c r="D816" s="5" t="s">
        <v>64</v>
      </c>
      <c r="E816" s="2">
        <v>41850</v>
      </c>
      <c r="F816" s="1">
        <v>0</v>
      </c>
      <c r="G816" s="1" t="s">
        <v>69</v>
      </c>
      <c r="H816" s="1" t="s">
        <v>68</v>
      </c>
      <c r="I816" s="1" t="s">
        <v>107</v>
      </c>
      <c r="J816" s="1" t="s">
        <v>73</v>
      </c>
      <c r="K816" s="1">
        <v>19.214056921626327</v>
      </c>
      <c r="L816" s="1">
        <v>5.3717598979645622</v>
      </c>
      <c r="M816" s="1">
        <v>2.8716120857604479</v>
      </c>
      <c r="N816" s="1">
        <v>0</v>
      </c>
      <c r="O816" s="1">
        <v>1.2819650340425963</v>
      </c>
      <c r="P816" s="1">
        <v>28.739393939393935</v>
      </c>
      <c r="Q816" s="1">
        <v>0.67835737373737359</v>
      </c>
      <c r="R816" s="1">
        <v>1.0597171717171719E-2</v>
      </c>
      <c r="S816" s="1">
        <v>0</v>
      </c>
      <c r="U816" s="1">
        <v>153.17293595081389</v>
      </c>
      <c r="V816" s="1">
        <v>40.531756975418936</v>
      </c>
      <c r="W816" s="1">
        <v>127.72947293860074</v>
      </c>
      <c r="X816" s="1">
        <v>66.060606060606048</v>
      </c>
      <c r="Y816" s="1">
        <v>1.8770847082231152</v>
      </c>
      <c r="Z816" s="1">
        <v>0.68914209489476841</v>
      </c>
      <c r="AA816" s="1">
        <v>0.16827563130892262</v>
      </c>
      <c r="AB816" s="1" t="s">
        <v>67</v>
      </c>
      <c r="AC816" s="1">
        <v>0.79101336503823227</v>
      </c>
      <c r="AD816" s="1">
        <v>1.88677675894854</v>
      </c>
      <c r="AE816" s="1">
        <v>0.20180145942196293</v>
      </c>
      <c r="AF816" s="1">
        <v>1.3448358452496289E-3</v>
      </c>
      <c r="AG816" s="1" t="s">
        <v>67</v>
      </c>
      <c r="AH816" s="1">
        <v>20.110096768492447</v>
      </c>
      <c r="AI816" s="1">
        <v>3.0402688350314211</v>
      </c>
      <c r="AJ816" s="1">
        <v>14.177242829060498</v>
      </c>
      <c r="AK816" s="1">
        <v>7.5939176279646423</v>
      </c>
      <c r="BI816" s="8" t="s">
        <v>67</v>
      </c>
      <c r="BJ816" s="8" t="s">
        <v>67</v>
      </c>
      <c r="BK816" s="5">
        <v>3.682333333333334E-2</v>
      </c>
      <c r="BL816" s="5" t="s">
        <v>67</v>
      </c>
      <c r="BM816" s="5" t="s">
        <v>67</v>
      </c>
      <c r="BN816" s="5" t="s">
        <v>67</v>
      </c>
      <c r="BO816" s="5" t="s">
        <v>67</v>
      </c>
      <c r="BP816" s="5">
        <v>1.066074909090909</v>
      </c>
      <c r="BQ816" s="5" t="s">
        <v>67</v>
      </c>
      <c r="BR816" s="5" t="s">
        <v>67</v>
      </c>
      <c r="BS816" s="5" t="s">
        <v>67</v>
      </c>
      <c r="BT816" s="5" t="s">
        <v>67</v>
      </c>
      <c r="BU816" s="5" t="s">
        <v>67</v>
      </c>
      <c r="BV816" s="5" t="s">
        <v>67</v>
      </c>
      <c r="BW816" s="5" t="s">
        <v>67</v>
      </c>
      <c r="BX816" s="5">
        <v>2.3724061859451929E-3</v>
      </c>
      <c r="BY816" s="5" t="s">
        <v>67</v>
      </c>
      <c r="BZ816" s="5" t="s">
        <v>67</v>
      </c>
      <c r="CA816" s="5"/>
      <c r="CB816" s="5" t="s">
        <v>67</v>
      </c>
      <c r="CC816" s="5" t="s">
        <v>67</v>
      </c>
      <c r="CD816" s="5">
        <v>0.13500650332206501</v>
      </c>
      <c r="CE816" s="5" t="s">
        <v>67</v>
      </c>
      <c r="CF816" s="5" t="s">
        <v>67</v>
      </c>
      <c r="CG816" s="5" t="s">
        <v>67</v>
      </c>
      <c r="CJ816"/>
      <c r="CK816"/>
      <c r="CT816" s="5"/>
      <c r="CU816" s="5"/>
      <c r="CV816" s="5"/>
      <c r="CW816" s="5"/>
      <c r="CX816" s="5"/>
      <c r="CY816" s="5"/>
      <c r="CZ816" s="5"/>
      <c r="DA816" s="5"/>
    </row>
    <row r="817" spans="1:105" s="1" customFormat="1" x14ac:dyDescent="0.25">
      <c r="A817" s="5" t="str">
        <f t="shared" si="13"/>
        <v>Kojonup2014CV44Y87_CLFert150N</v>
      </c>
      <c r="B817" s="1" t="s">
        <v>71</v>
      </c>
      <c r="C817" s="1">
        <v>2014</v>
      </c>
      <c r="D817" s="5" t="s">
        <v>64</v>
      </c>
      <c r="E817" s="2">
        <v>41850</v>
      </c>
      <c r="F817" s="1">
        <v>150</v>
      </c>
      <c r="G817" s="1" t="s">
        <v>69</v>
      </c>
      <c r="H817" s="1" t="s">
        <v>68</v>
      </c>
      <c r="I817" s="1" t="s">
        <v>107</v>
      </c>
      <c r="J817" s="1" t="s">
        <v>73</v>
      </c>
      <c r="K817" s="1">
        <v>78.718920260121578</v>
      </c>
      <c r="L817" s="1">
        <v>34.662920703149091</v>
      </c>
      <c r="M817" s="1">
        <v>25.818366555843856</v>
      </c>
      <c r="N817" s="1">
        <v>0</v>
      </c>
      <c r="O817" s="1">
        <v>4.6725197536127299</v>
      </c>
      <c r="P817" s="1">
        <v>143.87272727272727</v>
      </c>
      <c r="Q817" s="1">
        <v>2.6887460606060603</v>
      </c>
      <c r="R817" s="1">
        <v>7.0914545454545452E-2</v>
      </c>
      <c r="S817" s="1">
        <v>0</v>
      </c>
      <c r="U817" s="1">
        <v>203.54984845957907</v>
      </c>
      <c r="V817" s="1">
        <v>43.426105563747605</v>
      </c>
      <c r="W817" s="1">
        <v>154.71990231040073</v>
      </c>
      <c r="X817" s="1">
        <v>60</v>
      </c>
      <c r="Y817" s="1">
        <v>3.8998677217651569</v>
      </c>
      <c r="Z817" s="1">
        <v>4.4891699613584963</v>
      </c>
      <c r="AA817" s="1">
        <v>4.1606486938251965</v>
      </c>
      <c r="AB817" s="1" t="s">
        <v>67</v>
      </c>
      <c r="AC817" s="1">
        <v>2.8845943705307739</v>
      </c>
      <c r="AD817" s="1">
        <v>15.363220363742172</v>
      </c>
      <c r="AE817" s="1">
        <v>0.41241844086242363</v>
      </c>
      <c r="AF817" s="1">
        <v>1.0972833320267847E-2</v>
      </c>
      <c r="AG817" s="1" t="s">
        <v>67</v>
      </c>
      <c r="AH817" s="1">
        <v>5.6510543544502694</v>
      </c>
      <c r="AI817" s="1">
        <v>3.2770796644509947</v>
      </c>
      <c r="AJ817" s="1">
        <v>0.54375869310229319</v>
      </c>
      <c r="AK817" s="1">
        <v>5.8446368248441649</v>
      </c>
      <c r="BI817" s="8" t="s">
        <v>67</v>
      </c>
      <c r="BJ817" s="8" t="s">
        <v>67</v>
      </c>
      <c r="BK817" s="5">
        <v>4.9089999999999995E-2</v>
      </c>
      <c r="BL817" s="5" t="s">
        <v>67</v>
      </c>
      <c r="BM817" s="5" t="s">
        <v>67</v>
      </c>
      <c r="BN817" s="5" t="s">
        <v>67</v>
      </c>
      <c r="BO817" s="5" t="s">
        <v>67</v>
      </c>
      <c r="BP817" s="5">
        <v>7.0399273939393936</v>
      </c>
      <c r="BQ817" s="5" t="s">
        <v>67</v>
      </c>
      <c r="BR817" s="5" t="s">
        <v>67</v>
      </c>
      <c r="BS817" s="5" t="s">
        <v>67</v>
      </c>
      <c r="BT817" s="5" t="s">
        <v>67</v>
      </c>
      <c r="BU817" s="5" t="s">
        <v>67</v>
      </c>
      <c r="BV817" s="5" t="s">
        <v>67</v>
      </c>
      <c r="BW817" s="5" t="s">
        <v>67</v>
      </c>
      <c r="BX817" s="5">
        <v>2.0635971829146508E-3</v>
      </c>
      <c r="BY817" s="5" t="s">
        <v>67</v>
      </c>
      <c r="BZ817" s="5" t="s">
        <v>67</v>
      </c>
      <c r="CA817" s="5"/>
      <c r="CB817" s="5" t="s">
        <v>67</v>
      </c>
      <c r="CC817" s="5" t="s">
        <v>67</v>
      </c>
      <c r="CD817" s="5">
        <v>0.70439610839816758</v>
      </c>
      <c r="CE817" s="5" t="s">
        <v>67</v>
      </c>
      <c r="CF817" s="5" t="s">
        <v>67</v>
      </c>
      <c r="CG817" s="5" t="s">
        <v>67</v>
      </c>
      <c r="CJ817"/>
      <c r="CK817"/>
      <c r="CT817" s="5"/>
      <c r="CU817" s="5"/>
      <c r="CV817" s="5"/>
      <c r="CW817" s="5"/>
      <c r="CX817" s="5"/>
      <c r="CY817" s="5"/>
      <c r="CZ817" s="5"/>
      <c r="DA817" s="5"/>
    </row>
    <row r="818" spans="1:105" s="1" customFormat="1" x14ac:dyDescent="0.25">
      <c r="A818" s="5" t="str">
        <f t="shared" si="13"/>
        <v>Kojonup2014CV44Y87_CLFert0N</v>
      </c>
      <c r="B818" s="1" t="s">
        <v>71</v>
      </c>
      <c r="C818" s="1">
        <v>2014</v>
      </c>
      <c r="D818" s="5" t="s">
        <v>64</v>
      </c>
      <c r="E818" s="2">
        <v>41877</v>
      </c>
      <c r="F818" s="1">
        <v>0</v>
      </c>
      <c r="G818" s="1" t="s">
        <v>69</v>
      </c>
      <c r="H818" s="1" t="s">
        <v>68</v>
      </c>
      <c r="I818" s="1" t="s">
        <v>107</v>
      </c>
      <c r="J818" s="1" t="s">
        <v>73</v>
      </c>
      <c r="K818" s="1">
        <v>17.373309562258594</v>
      </c>
      <c r="L818" s="1">
        <v>2.7103728267722889</v>
      </c>
      <c r="M818" s="1">
        <v>80.682856566139236</v>
      </c>
      <c r="N818" s="1">
        <v>0</v>
      </c>
      <c r="O818" s="1">
        <v>1.5243701357389607</v>
      </c>
      <c r="P818" s="1">
        <v>102.2909090909091</v>
      </c>
      <c r="Q818" s="1">
        <v>1.2832648484848483</v>
      </c>
      <c r="R818" s="1">
        <v>0.39442242424242419</v>
      </c>
      <c r="S818" s="1">
        <v>0</v>
      </c>
      <c r="U818" s="1">
        <v>191.42090407470297</v>
      </c>
      <c r="V818" s="1">
        <v>73.143035786531343</v>
      </c>
      <c r="W818" s="1">
        <v>175.1525036781014</v>
      </c>
      <c r="X818" s="1">
        <v>74.545454545454547</v>
      </c>
      <c r="Y818" s="1">
        <v>1.0528859774491752</v>
      </c>
      <c r="Z818" s="1">
        <v>0.42331930233859627</v>
      </c>
      <c r="AA818" s="1">
        <v>12.404971081863843</v>
      </c>
      <c r="AB818" s="1" t="s">
        <v>67</v>
      </c>
      <c r="AC818" s="1">
        <v>9.3576023845291192E-2</v>
      </c>
      <c r="AD818" s="1">
        <v>11.783688590776968</v>
      </c>
      <c r="AE818" s="1">
        <v>0.59559086425577457</v>
      </c>
      <c r="AF818" s="1">
        <v>0.16781903453715966</v>
      </c>
      <c r="AG818" s="1" t="s">
        <v>67</v>
      </c>
      <c r="AH818" s="1">
        <v>15.616883704543056</v>
      </c>
      <c r="AI818" s="1">
        <v>7.8913142577160187</v>
      </c>
      <c r="AJ818" s="1">
        <v>11.613441503923148</v>
      </c>
      <c r="AK818" s="1">
        <v>27.951157715394427</v>
      </c>
      <c r="BI818" s="8" t="s">
        <v>67</v>
      </c>
      <c r="BJ818" s="8" t="s">
        <v>67</v>
      </c>
      <c r="BK818" s="5" t="s">
        <v>67</v>
      </c>
      <c r="BL818" s="5" t="s">
        <v>67</v>
      </c>
      <c r="BM818" s="5" t="s">
        <v>67</v>
      </c>
      <c r="BN818" s="5" t="s">
        <v>67</v>
      </c>
      <c r="BO818" s="5" t="s">
        <v>67</v>
      </c>
      <c r="BP818" s="5" t="s">
        <v>67</v>
      </c>
      <c r="BQ818" s="5" t="s">
        <v>67</v>
      </c>
      <c r="BR818" s="5" t="s">
        <v>67</v>
      </c>
      <c r="BS818" s="5" t="s">
        <v>67</v>
      </c>
      <c r="BT818" s="5" t="s">
        <v>67</v>
      </c>
      <c r="BU818" s="5" t="s">
        <v>67</v>
      </c>
      <c r="BV818" s="5" t="s">
        <v>67</v>
      </c>
      <c r="BW818" s="5" t="s">
        <v>67</v>
      </c>
      <c r="BX818" s="5" t="s">
        <v>67</v>
      </c>
      <c r="BY818" s="5" t="s">
        <v>67</v>
      </c>
      <c r="BZ818" s="5" t="s">
        <v>67</v>
      </c>
      <c r="CA818" s="5"/>
      <c r="CB818" s="5" t="s">
        <v>67</v>
      </c>
      <c r="CC818" s="5" t="s">
        <v>67</v>
      </c>
      <c r="CD818" s="5" t="s">
        <v>67</v>
      </c>
      <c r="CE818" s="5" t="s">
        <v>67</v>
      </c>
      <c r="CF818" s="5" t="s">
        <v>67</v>
      </c>
      <c r="CG818" s="5" t="s">
        <v>67</v>
      </c>
      <c r="CJ818"/>
      <c r="CK818"/>
      <c r="CT818" s="5"/>
      <c r="CU818" s="5"/>
      <c r="CV818" s="5"/>
      <c r="CW818" s="5"/>
      <c r="CX818" s="5"/>
      <c r="CY818" s="5"/>
      <c r="CZ818" s="5"/>
      <c r="DA818" s="5"/>
    </row>
    <row r="819" spans="1:105" s="1" customFormat="1" x14ac:dyDescent="0.25">
      <c r="A819" s="5" t="str">
        <f t="shared" si="13"/>
        <v>Kojonup2014CV44Y87_CLFert150N</v>
      </c>
      <c r="B819" s="1" t="s">
        <v>71</v>
      </c>
      <c r="C819" s="1">
        <v>2014</v>
      </c>
      <c r="D819" s="5" t="s">
        <v>64</v>
      </c>
      <c r="E819" s="2">
        <v>41877</v>
      </c>
      <c r="F819" s="1">
        <v>150</v>
      </c>
      <c r="G819" s="1" t="s">
        <v>69</v>
      </c>
      <c r="H819" s="1" t="s">
        <v>68</v>
      </c>
      <c r="I819" s="1" t="s">
        <v>107</v>
      </c>
      <c r="J819" s="1" t="s">
        <v>73</v>
      </c>
      <c r="K819" s="1">
        <v>74.023640270558147</v>
      </c>
      <c r="L819" s="1">
        <v>15.402728436935142</v>
      </c>
      <c r="M819" s="1">
        <v>293.32786572737416</v>
      </c>
      <c r="N819" s="1">
        <v>1.9807253553714494</v>
      </c>
      <c r="O819" s="1">
        <v>10.586252330973167</v>
      </c>
      <c r="P819" s="1">
        <v>395.32121212121206</v>
      </c>
      <c r="Q819" s="1">
        <v>2.9448553535353539</v>
      </c>
      <c r="R819" s="1">
        <v>1.0974832323232322</v>
      </c>
      <c r="S819" s="1">
        <v>2.5364242424242425E-2</v>
      </c>
      <c r="U819" s="1">
        <v>198.08089470751409</v>
      </c>
      <c r="V819" s="1">
        <v>47.34686336886012</v>
      </c>
      <c r="W819" s="1">
        <v>172.70821604727735</v>
      </c>
      <c r="X819" s="1">
        <v>47.272727272727273</v>
      </c>
      <c r="Y819" s="1">
        <v>13.104557655705857</v>
      </c>
      <c r="Z819" s="1">
        <v>4.3363661412308883</v>
      </c>
      <c r="AA819" s="1">
        <v>23.738620622205943</v>
      </c>
      <c r="AB819" s="1">
        <v>0.97503509739372796</v>
      </c>
      <c r="AC819" s="1">
        <v>5.2936200649920284</v>
      </c>
      <c r="AD819" s="1">
        <v>34.981128849337246</v>
      </c>
      <c r="AE819" s="1">
        <v>0.629232385581045</v>
      </c>
      <c r="AF819" s="1">
        <v>0.11648729504853146</v>
      </c>
      <c r="AG819" s="1">
        <v>8.8963191144623595E-3</v>
      </c>
      <c r="AH819" s="1">
        <v>20.7313201370693</v>
      </c>
      <c r="AI819" s="1">
        <v>2.6646473263259529</v>
      </c>
      <c r="AJ819" s="1">
        <v>16.778122985653415</v>
      </c>
      <c r="AK819" s="1">
        <v>1.8181818181817986</v>
      </c>
      <c r="BI819" s="8" t="s">
        <v>67</v>
      </c>
      <c r="BJ819" s="8" t="s">
        <v>67</v>
      </c>
      <c r="BK819" s="5" t="s">
        <v>67</v>
      </c>
      <c r="BL819" s="5" t="s">
        <v>67</v>
      </c>
      <c r="BM819" s="5" t="s">
        <v>67</v>
      </c>
      <c r="BN819" s="5" t="s">
        <v>67</v>
      </c>
      <c r="BO819" s="5" t="s">
        <v>67</v>
      </c>
      <c r="BP819" s="5" t="s">
        <v>67</v>
      </c>
      <c r="BQ819" s="5" t="s">
        <v>67</v>
      </c>
      <c r="BR819" s="5" t="s">
        <v>67</v>
      </c>
      <c r="BS819" s="5" t="s">
        <v>67</v>
      </c>
      <c r="BT819" s="5" t="s">
        <v>67</v>
      </c>
      <c r="BU819" s="5" t="s">
        <v>67</v>
      </c>
      <c r="BV819" s="5" t="s">
        <v>67</v>
      </c>
      <c r="BW819" s="5" t="s">
        <v>67</v>
      </c>
      <c r="BX819" s="5" t="s">
        <v>67</v>
      </c>
      <c r="BY819" s="5" t="s">
        <v>67</v>
      </c>
      <c r="BZ819" s="5" t="s">
        <v>67</v>
      </c>
      <c r="CA819" s="5"/>
      <c r="CB819" s="5" t="s">
        <v>67</v>
      </c>
      <c r="CC819" s="5" t="s">
        <v>67</v>
      </c>
      <c r="CD819" s="5" t="s">
        <v>67</v>
      </c>
      <c r="CE819" s="5" t="s">
        <v>67</v>
      </c>
      <c r="CF819" s="5" t="s">
        <v>67</v>
      </c>
      <c r="CG819" s="5" t="s">
        <v>67</v>
      </c>
      <c r="CJ819"/>
      <c r="CK819"/>
      <c r="CT819" s="5"/>
      <c r="CU819" s="5"/>
      <c r="CV819" s="5"/>
      <c r="CW819" s="5"/>
      <c r="CX819" s="5"/>
      <c r="CY819" s="5"/>
      <c r="CZ819" s="5"/>
      <c r="DA819" s="5"/>
    </row>
    <row r="820" spans="1:105" s="1" customFormat="1" x14ac:dyDescent="0.25">
      <c r="A820" s="5" t="str">
        <f t="shared" si="13"/>
        <v>Kojonup2014CV44Y87_CLFert0N</v>
      </c>
      <c r="B820" s="1" t="s">
        <v>71</v>
      </c>
      <c r="C820" s="1">
        <v>2014</v>
      </c>
      <c r="D820" s="5" t="s">
        <v>64</v>
      </c>
      <c r="E820" s="2">
        <v>41921</v>
      </c>
      <c r="F820" s="1">
        <v>0</v>
      </c>
      <c r="G820" s="1" t="s">
        <v>69</v>
      </c>
      <c r="H820" s="1" t="s">
        <v>68</v>
      </c>
      <c r="I820" s="1" t="s">
        <v>107</v>
      </c>
      <c r="J820" s="1" t="s">
        <v>73</v>
      </c>
      <c r="K820" s="1">
        <v>3.7691839964533265</v>
      </c>
      <c r="L820" s="1">
        <v>0</v>
      </c>
      <c r="M820" s="1">
        <v>111.66852795220053</v>
      </c>
      <c r="N820" s="1">
        <v>147.07137896043696</v>
      </c>
      <c r="O820" s="1">
        <v>0</v>
      </c>
      <c r="P820" s="1">
        <v>262.50909090909084</v>
      </c>
      <c r="Q820" s="1">
        <v>7.3841212121212113E-2</v>
      </c>
      <c r="R820" s="1">
        <v>0.44008969696969696</v>
      </c>
      <c r="S820" s="1">
        <v>0.61060444444444439</v>
      </c>
      <c r="U820" s="1">
        <v>131.69439393939399</v>
      </c>
      <c r="W820" s="1">
        <v>131.69439393939399</v>
      </c>
      <c r="X820" s="1">
        <v>59.393939393939384</v>
      </c>
      <c r="Y820" s="1">
        <v>0.24538840614327428</v>
      </c>
      <c r="Z820" s="1" t="s">
        <v>67</v>
      </c>
      <c r="AA820" s="1">
        <v>7.5937722967431398</v>
      </c>
      <c r="AB820" s="1">
        <v>15.329602422543767</v>
      </c>
      <c r="AC820" s="1" t="s">
        <v>67</v>
      </c>
      <c r="AD820" s="1">
        <v>22.630384996037531</v>
      </c>
      <c r="AE820" s="1">
        <v>2.546355635600973E-2</v>
      </c>
      <c r="AF820" s="1">
        <v>0.12592493158130272</v>
      </c>
      <c r="AG820" s="1">
        <v>9.8149070868322905E-2</v>
      </c>
      <c r="AH820" s="1">
        <v>49.628402726518367</v>
      </c>
      <c r="AI820" s="1" t="s">
        <v>67</v>
      </c>
      <c r="AJ820" s="1">
        <v>49.628402726518367</v>
      </c>
      <c r="AK820" s="1">
        <v>13.374591812553888</v>
      </c>
      <c r="BI820" s="8" t="s">
        <v>67</v>
      </c>
      <c r="BJ820" s="8">
        <v>1.8394685222760537E-3</v>
      </c>
      <c r="BK820" s="5" t="s">
        <v>67</v>
      </c>
      <c r="BL820" s="5" t="s">
        <v>67</v>
      </c>
      <c r="BM820" s="5">
        <v>1.9913333333333335E-2</v>
      </c>
      <c r="BN820" s="5">
        <v>8.8266666666666667E-3</v>
      </c>
      <c r="BO820" s="5" t="s">
        <v>67</v>
      </c>
      <c r="BP820" s="5" t="s">
        <v>67</v>
      </c>
      <c r="BQ820" s="5" t="s">
        <v>67</v>
      </c>
      <c r="BR820" s="5">
        <v>0.97739629688694618</v>
      </c>
      <c r="BS820" s="5">
        <v>2.9322846356515111</v>
      </c>
      <c r="BT820" s="5" t="s">
        <v>67</v>
      </c>
      <c r="BU820" s="5" t="s">
        <v>67</v>
      </c>
      <c r="BV820" s="5" t="s">
        <v>67</v>
      </c>
      <c r="BW820" s="5" t="s">
        <v>67</v>
      </c>
      <c r="BX820" s="5" t="s">
        <v>67</v>
      </c>
      <c r="BY820" s="5" t="s">
        <v>67</v>
      </c>
      <c r="BZ820" s="5">
        <v>9.3159958017261489E-4</v>
      </c>
      <c r="CA820" s="5"/>
      <c r="CB820" s="5" t="s">
        <v>67</v>
      </c>
      <c r="CC820" s="5" t="s">
        <v>67</v>
      </c>
      <c r="CD820" s="5" t="s">
        <v>67</v>
      </c>
      <c r="CE820" s="5" t="s">
        <v>67</v>
      </c>
      <c r="CF820" s="5">
        <v>0.18382356632346619</v>
      </c>
      <c r="CG820" s="5" t="s">
        <v>67</v>
      </c>
      <c r="CJ820"/>
      <c r="CK820"/>
      <c r="CT820" s="5"/>
      <c r="CU820" s="5"/>
      <c r="CV820" s="5"/>
      <c r="CW820" s="5"/>
      <c r="CX820" s="5"/>
      <c r="CY820" s="5"/>
      <c r="CZ820" s="5"/>
      <c r="DA820" s="5"/>
    </row>
    <row r="821" spans="1:105" s="1" customFormat="1" x14ac:dyDescent="0.25">
      <c r="A821" s="5" t="str">
        <f t="shared" si="13"/>
        <v>Kojonup2014CV44Y87_CLFert150N</v>
      </c>
      <c r="B821" s="1" t="s">
        <v>71</v>
      </c>
      <c r="C821" s="1">
        <v>2014</v>
      </c>
      <c r="D821" s="5" t="s">
        <v>64</v>
      </c>
      <c r="E821" s="2">
        <v>41921</v>
      </c>
      <c r="F821" s="1">
        <v>150</v>
      </c>
      <c r="G821" s="1" t="s">
        <v>69</v>
      </c>
      <c r="H821" s="1" t="s">
        <v>68</v>
      </c>
      <c r="I821" s="1" t="s">
        <v>107</v>
      </c>
      <c r="J821" s="1" t="s">
        <v>73</v>
      </c>
      <c r="K821" s="1">
        <v>3.8769531959297132</v>
      </c>
      <c r="L821" s="1">
        <v>0</v>
      </c>
      <c r="M821" s="1">
        <v>355.15712763526494</v>
      </c>
      <c r="N821" s="1">
        <v>392.28415795447887</v>
      </c>
      <c r="O821" s="1">
        <v>8.7821820387009544E-2</v>
      </c>
      <c r="P821" s="1">
        <v>751.40606060606058</v>
      </c>
      <c r="Q821" s="1">
        <v>8.0601818181818177E-2</v>
      </c>
      <c r="R821" s="1">
        <v>0.84644787878787875</v>
      </c>
      <c r="S821" s="1">
        <v>1.1179860606060605</v>
      </c>
      <c r="U821" s="1">
        <v>176.75931623931592</v>
      </c>
      <c r="W821" s="1">
        <v>176.75931623931592</v>
      </c>
      <c r="X821" s="1">
        <v>58.18181818181818</v>
      </c>
      <c r="Y821" s="1">
        <v>0.84263084449748804</v>
      </c>
      <c r="Z821" s="1" t="s">
        <v>67</v>
      </c>
      <c r="AA821" s="1">
        <v>40.149770376057475</v>
      </c>
      <c r="AB821" s="1">
        <v>31.421258578102492</v>
      </c>
      <c r="AC821" s="1">
        <v>8.7821820387009558E-2</v>
      </c>
      <c r="AD821" s="1">
        <v>71.843314615298269</v>
      </c>
      <c r="AE821" s="1">
        <v>1.6977709547745336E-2</v>
      </c>
      <c r="AF821" s="1">
        <v>5.6134096750532207E-2</v>
      </c>
      <c r="AG821" s="1">
        <v>0.10109468677327373</v>
      </c>
      <c r="AH821" s="1">
        <v>38.287297401982642</v>
      </c>
      <c r="AI821" s="1" t="s">
        <v>67</v>
      </c>
      <c r="AJ821" s="1">
        <v>38.287297401982642</v>
      </c>
      <c r="AK821" s="1">
        <v>10.013764631429268</v>
      </c>
      <c r="BI821" s="8" t="s">
        <v>67</v>
      </c>
      <c r="BJ821" s="8">
        <v>4.1794470660337814E-4</v>
      </c>
      <c r="BK821" s="5" t="s">
        <v>67</v>
      </c>
      <c r="BL821" s="5" t="s">
        <v>67</v>
      </c>
      <c r="BM821" s="5">
        <v>2.0509999999999997E-2</v>
      </c>
      <c r="BN821" s="5">
        <v>8.0266666666666663E-3</v>
      </c>
      <c r="BO821" s="5" t="s">
        <v>67</v>
      </c>
      <c r="BP821" s="5" t="s">
        <v>67</v>
      </c>
      <c r="BQ821" s="5" t="s">
        <v>67</v>
      </c>
      <c r="BR821" s="5">
        <v>2.8577727555979577</v>
      </c>
      <c r="BS821" s="5">
        <v>8.0169630623255816</v>
      </c>
      <c r="BT821" s="5" t="s">
        <v>67</v>
      </c>
      <c r="BU821" s="5" t="s">
        <v>67</v>
      </c>
      <c r="BV821" s="5" t="s">
        <v>67</v>
      </c>
      <c r="BW821" s="5" t="s">
        <v>67</v>
      </c>
      <c r="BX821" s="5" t="s">
        <v>67</v>
      </c>
      <c r="BY821" s="5" t="s">
        <v>67</v>
      </c>
      <c r="BZ821" s="5">
        <v>7.4332585945423866E-4</v>
      </c>
      <c r="CA821" s="5"/>
      <c r="CB821" s="5" t="s">
        <v>67</v>
      </c>
      <c r="CC821" s="5" t="s">
        <v>67</v>
      </c>
      <c r="CD821" s="5" t="s">
        <v>67</v>
      </c>
      <c r="CE821" s="5" t="s">
        <v>67</v>
      </c>
      <c r="CF821" s="5">
        <v>0.36602645093225228</v>
      </c>
      <c r="CG821" s="5" t="s">
        <v>67</v>
      </c>
      <c r="CJ821"/>
      <c r="CK821"/>
      <c r="CT821" s="5"/>
      <c r="CU821" s="5"/>
      <c r="CV821" s="5"/>
      <c r="CW821" s="5"/>
      <c r="CX821" s="5"/>
      <c r="CY821" s="5"/>
      <c r="CZ821" s="5"/>
      <c r="DA821" s="5"/>
    </row>
    <row r="822" spans="1:105" s="1" customFormat="1" x14ac:dyDescent="0.25">
      <c r="A822" s="5" t="str">
        <f t="shared" si="13"/>
        <v>Kojonup2014CV45Y86_CLFert0N</v>
      </c>
      <c r="B822" s="1" t="s">
        <v>71</v>
      </c>
      <c r="C822" s="1">
        <v>2014</v>
      </c>
      <c r="D822" s="5" t="s">
        <v>64</v>
      </c>
      <c r="E822" s="2">
        <v>41821</v>
      </c>
      <c r="F822" s="1">
        <v>0</v>
      </c>
      <c r="G822" s="1" t="s">
        <v>69</v>
      </c>
      <c r="H822" s="1" t="s">
        <v>68</v>
      </c>
      <c r="I822" s="1" t="s">
        <v>81</v>
      </c>
      <c r="J822" s="1" t="s">
        <v>73</v>
      </c>
      <c r="K822" s="1">
        <v>15.359119186900637</v>
      </c>
      <c r="L822" s="1">
        <v>3.1378505100690588</v>
      </c>
      <c r="M822" s="1">
        <v>0</v>
      </c>
      <c r="N822" s="1">
        <v>0</v>
      </c>
      <c r="O822" s="1">
        <v>0</v>
      </c>
      <c r="P822" s="1">
        <v>18.4969696969697</v>
      </c>
      <c r="Q822" s="1">
        <v>0.21110557575757574</v>
      </c>
      <c r="R822" s="1">
        <v>0</v>
      </c>
      <c r="S822" s="1">
        <v>0</v>
      </c>
      <c r="U822" s="1">
        <v>246.85369446424343</v>
      </c>
      <c r="V822" s="1">
        <v>87.034313725490179</v>
      </c>
      <c r="W822" s="1">
        <v>219.01059985626753</v>
      </c>
      <c r="X822" s="1">
        <v>60</v>
      </c>
      <c r="Y822" s="1">
        <v>0.98716149632458405</v>
      </c>
      <c r="Z822" s="1">
        <v>0.61380250306709616</v>
      </c>
      <c r="AA822" s="1" t="s">
        <v>67</v>
      </c>
      <c r="AB822" s="1" t="s">
        <v>67</v>
      </c>
      <c r="AC822" s="1" t="s">
        <v>67</v>
      </c>
      <c r="AD822" s="1">
        <v>0.56581527355071015</v>
      </c>
      <c r="AE822" s="1">
        <v>3.8547202562041395E-2</v>
      </c>
      <c r="AF822" s="1" t="s">
        <v>67</v>
      </c>
      <c r="AG822" s="1" t="s">
        <v>67</v>
      </c>
      <c r="AH822" s="1">
        <v>18.893140451118917</v>
      </c>
      <c r="AI822" s="1">
        <v>21.642170186303673</v>
      </c>
      <c r="AJ822" s="1">
        <v>24.238837233693957</v>
      </c>
      <c r="AK822" s="1">
        <v>3.7848472717565445</v>
      </c>
      <c r="BI822" s="8" t="s">
        <v>67</v>
      </c>
      <c r="BJ822" s="8" t="s">
        <v>67</v>
      </c>
      <c r="BK822" s="5" t="s">
        <v>67</v>
      </c>
      <c r="BL822" s="5" t="s">
        <v>67</v>
      </c>
      <c r="BM822" s="5" t="s">
        <v>67</v>
      </c>
      <c r="BN822" s="5" t="s">
        <v>67</v>
      </c>
      <c r="BO822" s="5" t="s">
        <v>67</v>
      </c>
      <c r="BP822" s="5" t="s">
        <v>67</v>
      </c>
      <c r="BQ822" s="5" t="s">
        <v>67</v>
      </c>
      <c r="BR822" s="5" t="s">
        <v>67</v>
      </c>
      <c r="BS822" s="5" t="s">
        <v>67</v>
      </c>
      <c r="BT822" s="5" t="s">
        <v>67</v>
      </c>
      <c r="BU822" s="5" t="s">
        <v>67</v>
      </c>
      <c r="BV822" s="5" t="s">
        <v>67</v>
      </c>
      <c r="BW822" s="5" t="s">
        <v>67</v>
      </c>
      <c r="BX822" s="5" t="s">
        <v>67</v>
      </c>
      <c r="BY822" s="5" t="s">
        <v>67</v>
      </c>
      <c r="BZ822" s="5" t="s">
        <v>67</v>
      </c>
      <c r="CA822" s="5"/>
      <c r="CB822" s="5" t="s">
        <v>67</v>
      </c>
      <c r="CC822" s="5" t="s">
        <v>67</v>
      </c>
      <c r="CD822" s="5" t="s">
        <v>67</v>
      </c>
      <c r="CE822" s="5" t="s">
        <v>67</v>
      </c>
      <c r="CF822" s="5" t="s">
        <v>67</v>
      </c>
      <c r="CG822" s="5" t="s">
        <v>67</v>
      </c>
      <c r="CJ822"/>
      <c r="CK822"/>
      <c r="CT822" s="5"/>
      <c r="CU822" s="5"/>
      <c r="CV822" s="5"/>
      <c r="CW822" s="5"/>
      <c r="CX822" s="5"/>
      <c r="CY822" s="5"/>
      <c r="CZ822" s="5"/>
      <c r="DA822" s="5"/>
    </row>
    <row r="823" spans="1:105" s="1" customFormat="1" x14ac:dyDescent="0.25">
      <c r="A823" s="5" t="str">
        <f t="shared" si="13"/>
        <v>Kojonup2014CV45Y86_CLFert150N</v>
      </c>
      <c r="B823" s="1" t="s">
        <v>71</v>
      </c>
      <c r="C823" s="1">
        <v>2014</v>
      </c>
      <c r="D823" s="5" t="s">
        <v>64</v>
      </c>
      <c r="E823" s="2">
        <v>41821</v>
      </c>
      <c r="F823" s="1">
        <v>150</v>
      </c>
      <c r="G823" s="1" t="s">
        <v>69</v>
      </c>
      <c r="H823" s="1" t="s">
        <v>68</v>
      </c>
      <c r="I823" s="1" t="s">
        <v>81</v>
      </c>
      <c r="J823" s="1" t="s">
        <v>73</v>
      </c>
      <c r="K823" s="1">
        <v>36.657503469446418</v>
      </c>
      <c r="L823" s="1">
        <v>9.9182541063111547</v>
      </c>
      <c r="M823" s="1">
        <v>0</v>
      </c>
      <c r="N823" s="1">
        <v>0</v>
      </c>
      <c r="O823" s="1">
        <v>0</v>
      </c>
      <c r="P823" s="1">
        <v>46.575757575757571</v>
      </c>
      <c r="Q823" s="1">
        <v>0.98885199999999995</v>
      </c>
      <c r="R823" s="1">
        <v>0</v>
      </c>
      <c r="S823" s="1">
        <v>0</v>
      </c>
      <c r="U823" s="1">
        <v>254.91143260925045</v>
      </c>
      <c r="V823" s="1">
        <v>62.183970572169322</v>
      </c>
      <c r="W823" s="1">
        <v>213.83526807021266</v>
      </c>
      <c r="X823" s="1">
        <v>67.272727272727266</v>
      </c>
      <c r="Y823" s="1">
        <v>4.9297575112984564</v>
      </c>
      <c r="Z823" s="1">
        <v>1.2112623425591662</v>
      </c>
      <c r="AA823" s="1" t="s">
        <v>67</v>
      </c>
      <c r="AB823" s="1" t="s">
        <v>67</v>
      </c>
      <c r="AC823" s="1" t="s">
        <v>67</v>
      </c>
      <c r="AD823" s="1">
        <v>6.0896365322227766</v>
      </c>
      <c r="AE823" s="1">
        <v>0.16970790957338588</v>
      </c>
      <c r="AF823" s="1" t="s">
        <v>67</v>
      </c>
      <c r="AG823" s="1" t="s">
        <v>67</v>
      </c>
      <c r="AH823" s="1">
        <v>18.596719616430285</v>
      </c>
      <c r="AI823" s="1">
        <v>8.0705988426496091</v>
      </c>
      <c r="AJ823" s="1">
        <v>17.662621538411777</v>
      </c>
      <c r="AK823" s="1">
        <v>13.153051160127703</v>
      </c>
      <c r="BI823" s="8" t="s">
        <v>67</v>
      </c>
      <c r="BJ823" s="8" t="s">
        <v>67</v>
      </c>
      <c r="BK823" s="5" t="s">
        <v>67</v>
      </c>
      <c r="BL823" s="5" t="s">
        <v>67</v>
      </c>
      <c r="BM823" s="5" t="s">
        <v>67</v>
      </c>
      <c r="BN823" s="5" t="s">
        <v>67</v>
      </c>
      <c r="BO823" s="5" t="s">
        <v>67</v>
      </c>
      <c r="BP823" s="5" t="s">
        <v>67</v>
      </c>
      <c r="BQ823" s="5" t="s">
        <v>67</v>
      </c>
      <c r="BR823" s="5" t="s">
        <v>67</v>
      </c>
      <c r="BS823" s="5" t="s">
        <v>67</v>
      </c>
      <c r="BT823" s="5" t="s">
        <v>67</v>
      </c>
      <c r="BU823" s="5" t="s">
        <v>67</v>
      </c>
      <c r="BV823" s="5" t="s">
        <v>67</v>
      </c>
      <c r="BW823" s="5" t="s">
        <v>67</v>
      </c>
      <c r="BX823" s="5" t="s">
        <v>67</v>
      </c>
      <c r="BY823" s="5" t="s">
        <v>67</v>
      </c>
      <c r="BZ823" s="5" t="s">
        <v>67</v>
      </c>
      <c r="CA823" s="5"/>
      <c r="CB823" s="5" t="s">
        <v>67</v>
      </c>
      <c r="CC823" s="5" t="s">
        <v>67</v>
      </c>
      <c r="CD823" s="5" t="s">
        <v>67</v>
      </c>
      <c r="CE823" s="5" t="s">
        <v>67</v>
      </c>
      <c r="CF823" s="5" t="s">
        <v>67</v>
      </c>
      <c r="CG823" s="5" t="s">
        <v>67</v>
      </c>
      <c r="CJ823"/>
      <c r="CK823"/>
      <c r="CT823" s="5"/>
      <c r="CU823" s="5"/>
      <c r="CV823" s="5"/>
      <c r="CW823" s="5"/>
      <c r="CX823" s="5"/>
      <c r="CY823" s="5"/>
      <c r="CZ823" s="5"/>
      <c r="DA823" s="5"/>
    </row>
    <row r="824" spans="1:105" s="1" customFormat="1" x14ac:dyDescent="0.25">
      <c r="A824" s="5" t="str">
        <f t="shared" si="13"/>
        <v>Kojonup2014CV45Y86_CLFert0N</v>
      </c>
      <c r="B824" s="1" t="s">
        <v>71</v>
      </c>
      <c r="C824" s="1">
        <v>2014</v>
      </c>
      <c r="D824" s="5" t="s">
        <v>64</v>
      </c>
      <c r="E824" s="2">
        <v>41850</v>
      </c>
      <c r="F824" s="1">
        <v>0</v>
      </c>
      <c r="G824" s="1" t="s">
        <v>69</v>
      </c>
      <c r="H824" s="1" t="s">
        <v>68</v>
      </c>
      <c r="I824" s="1" t="s">
        <v>81</v>
      </c>
      <c r="J824" s="1" t="s">
        <v>73</v>
      </c>
      <c r="K824" s="1">
        <v>10.29108083060342</v>
      </c>
      <c r="L824" s="1">
        <v>2.338197816871689</v>
      </c>
      <c r="M824" s="1">
        <v>2.2680323959154669</v>
      </c>
      <c r="N824" s="1">
        <v>0</v>
      </c>
      <c r="O824" s="1">
        <v>0.89056774448821063</v>
      </c>
      <c r="P824" s="1">
        <v>15.787878787878787</v>
      </c>
      <c r="Q824" s="1">
        <v>0.46851757575757574</v>
      </c>
      <c r="R824" s="1">
        <v>1.0697171717171716E-2</v>
      </c>
      <c r="S824" s="1">
        <v>0</v>
      </c>
      <c r="U824" s="1">
        <v>132.45189030982579</v>
      </c>
      <c r="V824" s="1">
        <v>30.390418894830663</v>
      </c>
      <c r="W824" s="1">
        <v>112.00034107706051</v>
      </c>
      <c r="X824" s="1">
        <v>55.757575757575751</v>
      </c>
      <c r="Y824" s="1">
        <v>2.8681858614537736</v>
      </c>
      <c r="Z824" s="1">
        <v>0.54920195722223553</v>
      </c>
      <c r="AA824" s="1">
        <v>0.86268429142082881</v>
      </c>
      <c r="AB824" s="1" t="s">
        <v>67</v>
      </c>
      <c r="AC824" s="1">
        <v>0.24957345670709233</v>
      </c>
      <c r="AD824" s="1">
        <v>4.38316756958561</v>
      </c>
      <c r="AE824" s="1">
        <v>5.1150096570639951E-2</v>
      </c>
      <c r="AF824" s="1">
        <v>2.3421611396749918E-3</v>
      </c>
      <c r="AG824" s="1" t="s">
        <v>67</v>
      </c>
      <c r="AH824" s="1">
        <v>13.052318445035109</v>
      </c>
      <c r="AI824" s="1">
        <v>2.3458772188498069</v>
      </c>
      <c r="AJ824" s="1">
        <v>7.7393460328102952</v>
      </c>
      <c r="AK824" s="1">
        <v>11.610450945859395</v>
      </c>
      <c r="BI824" s="8" t="s">
        <v>67</v>
      </c>
      <c r="BJ824" s="8" t="s">
        <v>67</v>
      </c>
      <c r="BK824" s="5">
        <v>3.5766666666666669E-2</v>
      </c>
      <c r="BL824" s="5" t="s">
        <v>67</v>
      </c>
      <c r="BM824" s="5" t="s">
        <v>67</v>
      </c>
      <c r="BN824" s="5" t="s">
        <v>67</v>
      </c>
      <c r="BO824" s="5" t="s">
        <v>67</v>
      </c>
      <c r="BP824" s="5">
        <v>0.57321593939393922</v>
      </c>
      <c r="BQ824" s="5" t="s">
        <v>67</v>
      </c>
      <c r="BR824" s="5" t="s">
        <v>67</v>
      </c>
      <c r="BS824" s="5" t="s">
        <v>67</v>
      </c>
      <c r="BT824" s="5" t="s">
        <v>67</v>
      </c>
      <c r="BU824" s="5" t="s">
        <v>67</v>
      </c>
      <c r="BV824" s="5" t="s">
        <v>67</v>
      </c>
      <c r="BW824" s="5" t="s">
        <v>67</v>
      </c>
      <c r="BX824" s="5">
        <v>1.0230727138271643E-3</v>
      </c>
      <c r="BY824" s="5" t="s">
        <v>67</v>
      </c>
      <c r="BZ824" s="5" t="s">
        <v>67</v>
      </c>
      <c r="CA824" s="5"/>
      <c r="CB824" s="5" t="s">
        <v>67</v>
      </c>
      <c r="CC824" s="5" t="s">
        <v>67</v>
      </c>
      <c r="CD824" s="5">
        <v>0.17356366747539023</v>
      </c>
      <c r="CE824" s="5" t="s">
        <v>67</v>
      </c>
      <c r="CF824" s="5" t="s">
        <v>67</v>
      </c>
      <c r="CG824" s="5" t="s">
        <v>67</v>
      </c>
      <c r="CJ824"/>
      <c r="CK824"/>
      <c r="CT824" s="5"/>
      <c r="CU824" s="5"/>
      <c r="CV824" s="5"/>
      <c r="CW824" s="5"/>
      <c r="CX824" s="5"/>
      <c r="CY824" s="5"/>
      <c r="CZ824" s="5"/>
      <c r="DA824" s="5"/>
    </row>
    <row r="825" spans="1:105" s="1" customFormat="1" x14ac:dyDescent="0.25">
      <c r="A825" s="5" t="str">
        <f t="shared" si="13"/>
        <v>Kojonup2014CV45Y86_CLFert150N</v>
      </c>
      <c r="B825" s="1" t="s">
        <v>71</v>
      </c>
      <c r="C825" s="1">
        <v>2014</v>
      </c>
      <c r="D825" s="5" t="s">
        <v>64</v>
      </c>
      <c r="E825" s="2">
        <v>41850</v>
      </c>
      <c r="F825" s="1">
        <v>150</v>
      </c>
      <c r="G825" s="1" t="s">
        <v>69</v>
      </c>
      <c r="H825" s="1" t="s">
        <v>68</v>
      </c>
      <c r="I825" s="1" t="s">
        <v>81</v>
      </c>
      <c r="J825" s="1" t="s">
        <v>73</v>
      </c>
      <c r="K825" s="1">
        <v>79.837007155278201</v>
      </c>
      <c r="L825" s="1">
        <v>24.188066815054356</v>
      </c>
      <c r="M825" s="1">
        <v>26.428607772607645</v>
      </c>
      <c r="N825" s="1">
        <v>0</v>
      </c>
      <c r="O825" s="1">
        <v>1.8735909843325229</v>
      </c>
      <c r="P825" s="1">
        <v>132.32727272727274</v>
      </c>
      <c r="Q825" s="1">
        <v>2.8363537373737375</v>
      </c>
      <c r="R825" s="1">
        <v>7.0597575757575748E-2</v>
      </c>
      <c r="S825" s="1">
        <v>0</v>
      </c>
      <c r="U825" s="1">
        <v>208.28488790354746</v>
      </c>
      <c r="V825" s="1">
        <v>44.353135430742753</v>
      </c>
      <c r="W825" s="1">
        <v>169.25196194948208</v>
      </c>
      <c r="X825" s="1">
        <v>61.818181818181813</v>
      </c>
      <c r="Y825" s="1">
        <v>13.0033606012123</v>
      </c>
      <c r="Z825" s="1">
        <v>1.3802659614732258</v>
      </c>
      <c r="AA825" s="1">
        <v>3.159547047787111</v>
      </c>
      <c r="AB825" s="1" t="s">
        <v>67</v>
      </c>
      <c r="AC825" s="1">
        <v>1.230572480619716</v>
      </c>
      <c r="AD825" s="1">
        <v>16.218185215382121</v>
      </c>
      <c r="AE825" s="1">
        <v>0.60907766116476902</v>
      </c>
      <c r="AF825" s="1">
        <v>1.0627898072864633E-2</v>
      </c>
      <c r="AG825" s="1" t="s">
        <v>67</v>
      </c>
      <c r="AH825" s="1">
        <v>14.094806836590248</v>
      </c>
      <c r="AI825" s="1">
        <v>5.8331316851249886</v>
      </c>
      <c r="AJ825" s="1">
        <v>13.294758051177604</v>
      </c>
      <c r="AK825" s="1">
        <v>16.296157163331817</v>
      </c>
      <c r="BI825" s="8" t="s">
        <v>67</v>
      </c>
      <c r="BJ825" s="8" t="s">
        <v>67</v>
      </c>
      <c r="BK825" s="5">
        <v>4.8935333333333331E-2</v>
      </c>
      <c r="BL825" s="5" t="s">
        <v>67</v>
      </c>
      <c r="BM825" s="5" t="s">
        <v>67</v>
      </c>
      <c r="BN825" s="5" t="s">
        <v>67</v>
      </c>
      <c r="BO825" s="5" t="s">
        <v>67</v>
      </c>
      <c r="BP825" s="5">
        <v>6.3898397090909098</v>
      </c>
      <c r="BQ825" s="5" t="s">
        <v>67</v>
      </c>
      <c r="BR825" s="5" t="s">
        <v>67</v>
      </c>
      <c r="BS825" s="5" t="s">
        <v>67</v>
      </c>
      <c r="BT825" s="5" t="s">
        <v>67</v>
      </c>
      <c r="BU825" s="5" t="s">
        <v>67</v>
      </c>
      <c r="BV825" s="5" t="s">
        <v>67</v>
      </c>
      <c r="BW825" s="5" t="s">
        <v>67</v>
      </c>
      <c r="BX825" s="5">
        <v>2.7652429268411102E-3</v>
      </c>
      <c r="BY825" s="5" t="s">
        <v>67</v>
      </c>
      <c r="BZ825" s="5" t="s">
        <v>67</v>
      </c>
      <c r="CA825" s="5"/>
      <c r="CB825" s="5" t="s">
        <v>67</v>
      </c>
      <c r="CC825" s="5" t="s">
        <v>67</v>
      </c>
      <c r="CD825" s="5">
        <v>0.44313896877327147</v>
      </c>
      <c r="CE825" s="5" t="s">
        <v>67</v>
      </c>
      <c r="CF825" s="5" t="s">
        <v>67</v>
      </c>
      <c r="CG825" s="5" t="s">
        <v>67</v>
      </c>
      <c r="CJ825"/>
      <c r="CK825"/>
      <c r="CT825" s="5"/>
      <c r="CU825" s="5"/>
      <c r="CV825" s="5"/>
      <c r="CW825" s="5"/>
      <c r="CX825" s="5"/>
      <c r="CY825" s="5"/>
      <c r="CZ825" s="5"/>
      <c r="DA825" s="5"/>
    </row>
    <row r="826" spans="1:105" s="1" customFormat="1" x14ac:dyDescent="0.25">
      <c r="A826" s="5" t="str">
        <f t="shared" si="13"/>
        <v>Kojonup2014CV45Y86_CLFert0N</v>
      </c>
      <c r="B826" s="1" t="s">
        <v>71</v>
      </c>
      <c r="C826" s="1">
        <v>2014</v>
      </c>
      <c r="D826" s="5" t="s">
        <v>64</v>
      </c>
      <c r="E826" s="2">
        <v>41877</v>
      </c>
      <c r="F826" s="1">
        <v>0</v>
      </c>
      <c r="G826" s="1" t="s">
        <v>69</v>
      </c>
      <c r="H826" s="1" t="s">
        <v>68</v>
      </c>
      <c r="I826" s="1" t="s">
        <v>81</v>
      </c>
      <c r="J826" s="1" t="s">
        <v>73</v>
      </c>
      <c r="K826" s="1">
        <v>21.35189315969933</v>
      </c>
      <c r="L826" s="1">
        <v>3.3322122275046673</v>
      </c>
      <c r="M826" s="1">
        <v>109.2769034454346</v>
      </c>
      <c r="N826" s="1">
        <v>0</v>
      </c>
      <c r="O826" s="1">
        <v>1.7117184400886432</v>
      </c>
      <c r="P826" s="1">
        <v>135.67272727272726</v>
      </c>
      <c r="Q826" s="1">
        <v>0.9953187878787878</v>
      </c>
      <c r="R826" s="1">
        <v>0.27604282828282822</v>
      </c>
      <c r="S826" s="1">
        <v>0</v>
      </c>
      <c r="U826" s="1">
        <v>187.20233151373199</v>
      </c>
      <c r="V826" s="1">
        <v>61.692307692307729</v>
      </c>
      <c r="W826" s="1">
        <v>170.03073146629049</v>
      </c>
      <c r="X826" s="1">
        <v>70.303030303030297</v>
      </c>
      <c r="Y826" s="1">
        <v>2.383683201886222</v>
      </c>
      <c r="Z826" s="1">
        <v>0.27675871397047819</v>
      </c>
      <c r="AA826" s="1">
        <v>19.699068012535257</v>
      </c>
      <c r="AB826" s="1" t="s">
        <v>67</v>
      </c>
      <c r="AC826" s="1">
        <v>0.9297294373045909</v>
      </c>
      <c r="AD826" s="1">
        <v>21.028358132056454</v>
      </c>
      <c r="AE826" s="1">
        <v>0.37126732050792588</v>
      </c>
      <c r="AF826" s="1">
        <v>0.11324191516839066</v>
      </c>
      <c r="AG826" s="1" t="s">
        <v>67</v>
      </c>
      <c r="AH826" s="1">
        <v>20.982807708060793</v>
      </c>
      <c r="AI826" s="1">
        <v>2.2844489057147332</v>
      </c>
      <c r="AJ826" s="1">
        <v>17.516796818822382</v>
      </c>
      <c r="AK826" s="1">
        <v>16.307423087362089</v>
      </c>
      <c r="BI826" s="8" t="s">
        <v>67</v>
      </c>
      <c r="BJ826" s="8" t="s">
        <v>67</v>
      </c>
      <c r="BK826" s="5" t="s">
        <v>67</v>
      </c>
      <c r="BL826" s="5" t="s">
        <v>67</v>
      </c>
      <c r="BM826" s="5" t="s">
        <v>67</v>
      </c>
      <c r="BN826" s="5" t="s">
        <v>67</v>
      </c>
      <c r="BO826" s="5" t="s">
        <v>67</v>
      </c>
      <c r="BP826" s="5" t="s">
        <v>67</v>
      </c>
      <c r="BQ826" s="5" t="s">
        <v>67</v>
      </c>
      <c r="BR826" s="5" t="s">
        <v>67</v>
      </c>
      <c r="BS826" s="5" t="s">
        <v>67</v>
      </c>
      <c r="BT826" s="5" t="s">
        <v>67</v>
      </c>
      <c r="BU826" s="5" t="s">
        <v>67</v>
      </c>
      <c r="BV826" s="5" t="s">
        <v>67</v>
      </c>
      <c r="BW826" s="5" t="s">
        <v>67</v>
      </c>
      <c r="BX826" s="5" t="s">
        <v>67</v>
      </c>
      <c r="BY826" s="5" t="s">
        <v>67</v>
      </c>
      <c r="BZ826" s="5" t="s">
        <v>67</v>
      </c>
      <c r="CA826" s="5"/>
      <c r="CB826" s="5" t="s">
        <v>67</v>
      </c>
      <c r="CC826" s="5" t="s">
        <v>67</v>
      </c>
      <c r="CD826" s="5" t="s">
        <v>67</v>
      </c>
      <c r="CE826" s="5" t="s">
        <v>67</v>
      </c>
      <c r="CF826" s="5" t="s">
        <v>67</v>
      </c>
      <c r="CG826" s="5" t="s">
        <v>67</v>
      </c>
      <c r="CJ826"/>
      <c r="CK826"/>
      <c r="CT826" s="5"/>
      <c r="CU826" s="5"/>
      <c r="CV826" s="5"/>
      <c r="CW826" s="5"/>
      <c r="CX826" s="5"/>
      <c r="CY826" s="5"/>
      <c r="CZ826" s="5"/>
      <c r="DA826" s="5"/>
    </row>
    <row r="827" spans="1:105" s="1" customFormat="1" x14ac:dyDescent="0.25">
      <c r="A827" s="5" t="str">
        <f t="shared" si="13"/>
        <v>Kojonup2014CV45Y86_CLFert150N</v>
      </c>
      <c r="B827" s="1" t="s">
        <v>71</v>
      </c>
      <c r="C827" s="1">
        <v>2014</v>
      </c>
      <c r="D827" s="5" t="s">
        <v>64</v>
      </c>
      <c r="E827" s="2">
        <v>41877</v>
      </c>
      <c r="F827" s="1">
        <v>150</v>
      </c>
      <c r="G827" s="1" t="s">
        <v>69</v>
      </c>
      <c r="H827" s="1" t="s">
        <v>68</v>
      </c>
      <c r="I827" s="1" t="s">
        <v>81</v>
      </c>
      <c r="J827" s="1" t="s">
        <v>73</v>
      </c>
      <c r="K827" s="1">
        <v>54.389871454614443</v>
      </c>
      <c r="L827" s="1">
        <v>9.4835044418805605</v>
      </c>
      <c r="M827" s="1">
        <v>251.80947780333554</v>
      </c>
      <c r="N827" s="1">
        <v>2.394096404459098</v>
      </c>
      <c r="O827" s="1">
        <v>5.759413532074011</v>
      </c>
      <c r="P827" s="1">
        <v>323.83636363636361</v>
      </c>
      <c r="Q827" s="1">
        <v>3.6017222222222216</v>
      </c>
      <c r="R827" s="1">
        <v>1.1391448484848485</v>
      </c>
      <c r="S827" s="1">
        <v>3.0396767676767675E-2</v>
      </c>
      <c r="U827" s="1">
        <v>226.86591619403507</v>
      </c>
      <c r="V827" s="1">
        <v>53.62880838684142</v>
      </c>
      <c r="W827" s="1">
        <v>200.07466172133937</v>
      </c>
      <c r="X827" s="1">
        <v>64.242424242424235</v>
      </c>
      <c r="Y827" s="1">
        <v>27.684668975339253</v>
      </c>
      <c r="Z827" s="1">
        <v>4.8306991612985186</v>
      </c>
      <c r="AA827" s="1">
        <v>126.67489284639682</v>
      </c>
      <c r="AB827" s="1">
        <v>2.394096404459098</v>
      </c>
      <c r="AC827" s="1">
        <v>3.7879764222658707</v>
      </c>
      <c r="AD827" s="1">
        <v>163.10816874314972</v>
      </c>
      <c r="AE827" s="1">
        <v>0.55696559360490738</v>
      </c>
      <c r="AF827" s="1">
        <v>0.17379644679662046</v>
      </c>
      <c r="AG827" s="1">
        <v>1.8785098019474509E-2</v>
      </c>
      <c r="AH827" s="1">
        <v>6.148868290802918</v>
      </c>
      <c r="AI827" s="1">
        <v>2.0685185136505706</v>
      </c>
      <c r="AJ827" s="1">
        <v>6.5763721090724587</v>
      </c>
      <c r="AK827" s="1">
        <v>3.6865227456352794</v>
      </c>
      <c r="BI827" s="8" t="s">
        <v>67</v>
      </c>
      <c r="BJ827" s="8" t="s">
        <v>67</v>
      </c>
      <c r="BK827" s="5" t="s">
        <v>67</v>
      </c>
      <c r="BL827" s="5" t="s">
        <v>67</v>
      </c>
      <c r="BM827" s="5" t="s">
        <v>67</v>
      </c>
      <c r="BN827" s="5" t="s">
        <v>67</v>
      </c>
      <c r="BO827" s="5" t="s">
        <v>67</v>
      </c>
      <c r="BP827" s="5" t="s">
        <v>67</v>
      </c>
      <c r="BQ827" s="5" t="s">
        <v>67</v>
      </c>
      <c r="BR827" s="5" t="s">
        <v>67</v>
      </c>
      <c r="BS827" s="5" t="s">
        <v>67</v>
      </c>
      <c r="BT827" s="5" t="s">
        <v>67</v>
      </c>
      <c r="BU827" s="5" t="s">
        <v>67</v>
      </c>
      <c r="BV827" s="5" t="s">
        <v>67</v>
      </c>
      <c r="BW827" s="5" t="s">
        <v>67</v>
      </c>
      <c r="BX827" s="5" t="s">
        <v>67</v>
      </c>
      <c r="BY827" s="5" t="s">
        <v>67</v>
      </c>
      <c r="BZ827" s="5" t="s">
        <v>67</v>
      </c>
      <c r="CA827" s="5"/>
      <c r="CB827" s="5" t="s">
        <v>67</v>
      </c>
      <c r="CC827" s="5" t="s">
        <v>67</v>
      </c>
      <c r="CD827" s="5" t="s">
        <v>67</v>
      </c>
      <c r="CE827" s="5" t="s">
        <v>67</v>
      </c>
      <c r="CF827" s="5" t="s">
        <v>67</v>
      </c>
      <c r="CG827" s="5" t="s">
        <v>67</v>
      </c>
      <c r="CJ827"/>
      <c r="CK827"/>
      <c r="CT827" s="5"/>
      <c r="CU827" s="5"/>
      <c r="CV827" s="5"/>
      <c r="CW827" s="5"/>
      <c r="CX827" s="5"/>
      <c r="CY827" s="5"/>
      <c r="CZ827" s="5"/>
      <c r="DA827" s="5"/>
    </row>
    <row r="828" spans="1:105" s="1" customFormat="1" x14ac:dyDescent="0.25">
      <c r="A828" s="5" t="str">
        <f t="shared" si="13"/>
        <v>Kojonup2014CV45Y86_CLFert0N</v>
      </c>
      <c r="B828" s="1" t="s">
        <v>71</v>
      </c>
      <c r="C828" s="1">
        <v>2014</v>
      </c>
      <c r="D828" s="5" t="s">
        <v>64</v>
      </c>
      <c r="E828" s="2">
        <v>41921</v>
      </c>
      <c r="F828" s="1">
        <v>0</v>
      </c>
      <c r="G828" s="1" t="s">
        <v>69</v>
      </c>
      <c r="H828" s="1" t="s">
        <v>68</v>
      </c>
      <c r="I828" s="1" t="s">
        <v>81</v>
      </c>
      <c r="J828" s="1" t="s">
        <v>73</v>
      </c>
      <c r="K828" s="1">
        <v>6.9301963999952774</v>
      </c>
      <c r="L828" s="1">
        <v>0</v>
      </c>
      <c r="M828" s="1">
        <v>138.25140621136947</v>
      </c>
      <c r="N828" s="1">
        <v>133.82270974294758</v>
      </c>
      <c r="O828" s="1">
        <v>0.28053613053612997</v>
      </c>
      <c r="P828" s="1">
        <v>279.28484848484845</v>
      </c>
      <c r="Q828" s="1">
        <v>0.10678343434343435</v>
      </c>
      <c r="R828" s="1">
        <v>0.29915797979797976</v>
      </c>
      <c r="S828" s="1">
        <v>0.42176646464646456</v>
      </c>
      <c r="U828" s="1">
        <v>122.16914038342615</v>
      </c>
      <c r="W828" s="1">
        <v>122.16914038342615</v>
      </c>
      <c r="X828" s="1">
        <v>55.151515151515149</v>
      </c>
      <c r="Y828" s="1">
        <v>0.52148246100244378</v>
      </c>
      <c r="Z828" s="1" t="s">
        <v>67</v>
      </c>
      <c r="AA828" s="1">
        <v>6.0678782035800314</v>
      </c>
      <c r="AB828" s="1">
        <v>4.1019815935642141</v>
      </c>
      <c r="AC828" s="1">
        <v>0.28053613053613002</v>
      </c>
      <c r="AD828" s="1">
        <v>8.9900485743995944</v>
      </c>
      <c r="AE828" s="1">
        <v>1.550660061609491E-2</v>
      </c>
      <c r="AF828" s="1">
        <v>3.2383084425081372E-2</v>
      </c>
      <c r="AG828" s="1">
        <v>4.6472575126782163E-2</v>
      </c>
      <c r="AH828" s="1">
        <v>20.857250487400531</v>
      </c>
      <c r="AI828" s="1" t="s">
        <v>67</v>
      </c>
      <c r="AJ828" s="1">
        <v>20.857250487400531</v>
      </c>
      <c r="AK828" s="1">
        <v>2.1851825911903311</v>
      </c>
      <c r="BI828" s="8" t="s">
        <v>67</v>
      </c>
      <c r="BJ828" s="8">
        <v>3.8705440329637938E-4</v>
      </c>
      <c r="BK828" s="5" t="s">
        <v>67</v>
      </c>
      <c r="BL828" s="5" t="s">
        <v>67</v>
      </c>
      <c r="BM828" s="5">
        <v>2.1604333333333333E-2</v>
      </c>
      <c r="BN828" s="5">
        <v>7.0633333333333329E-3</v>
      </c>
      <c r="BO828" s="5" t="s">
        <v>67</v>
      </c>
      <c r="BP828" s="5" t="s">
        <v>67</v>
      </c>
      <c r="BQ828" s="5" t="s">
        <v>67</v>
      </c>
      <c r="BR828" s="5">
        <v>0.98121243615903886</v>
      </c>
      <c r="BS828" s="5">
        <v>2.8851241826398728</v>
      </c>
      <c r="BT828" s="5" t="s">
        <v>67</v>
      </c>
      <c r="BU828" s="5" t="s">
        <v>67</v>
      </c>
      <c r="BV828" s="5" t="s">
        <v>67</v>
      </c>
      <c r="BW828" s="5" t="s">
        <v>67</v>
      </c>
      <c r="BX828" s="5" t="s">
        <v>67</v>
      </c>
      <c r="BY828" s="5" t="s">
        <v>67</v>
      </c>
      <c r="BZ828" s="5">
        <v>7.7334475566275018E-4</v>
      </c>
      <c r="CA828" s="5"/>
      <c r="CB828" s="5" t="s">
        <v>67</v>
      </c>
      <c r="CC828" s="5" t="s">
        <v>67</v>
      </c>
      <c r="CD828" s="5" t="s">
        <v>67</v>
      </c>
      <c r="CE828" s="5" t="s">
        <v>67</v>
      </c>
      <c r="CF828" s="5">
        <v>9.4034242969928461E-2</v>
      </c>
      <c r="CG828" s="5" t="s">
        <v>67</v>
      </c>
      <c r="CJ828"/>
      <c r="CK828"/>
      <c r="CT828" s="5"/>
      <c r="CU828" s="5"/>
      <c r="CV828" s="5"/>
      <c r="CW828" s="5"/>
      <c r="CX828" s="5"/>
      <c r="CY828" s="5"/>
      <c r="CZ828" s="5"/>
      <c r="DA828" s="5"/>
    </row>
    <row r="829" spans="1:105" s="1" customFormat="1" x14ac:dyDescent="0.25">
      <c r="A829" s="5" t="str">
        <f t="shared" si="13"/>
        <v>Kojonup2014CV45Y86_CLFert150N</v>
      </c>
      <c r="B829" s="1" t="s">
        <v>71</v>
      </c>
      <c r="C829" s="1">
        <v>2014</v>
      </c>
      <c r="D829" s="5" t="s">
        <v>64</v>
      </c>
      <c r="E829" s="2">
        <v>41921</v>
      </c>
      <c r="F829" s="1">
        <v>150</v>
      </c>
      <c r="G829" s="1" t="s">
        <v>69</v>
      </c>
      <c r="H829" s="1" t="s">
        <v>68</v>
      </c>
      <c r="I829" s="1" t="s">
        <v>81</v>
      </c>
      <c r="J829" s="1" t="s">
        <v>73</v>
      </c>
      <c r="K829" s="1">
        <v>4.172819324187202</v>
      </c>
      <c r="L829" s="1">
        <v>0</v>
      </c>
      <c r="M829" s="1">
        <v>428.72707397927081</v>
      </c>
      <c r="N829" s="1">
        <v>436.48058439578642</v>
      </c>
      <c r="O829" s="1">
        <v>1.7013404825737259</v>
      </c>
      <c r="P829" s="1">
        <v>871.08181818181811</v>
      </c>
      <c r="Q829" s="1">
        <v>9.0223636363636339E-2</v>
      </c>
      <c r="R829" s="1">
        <v>0.91440868686868682</v>
      </c>
      <c r="S829" s="1">
        <v>1.3037397979797978</v>
      </c>
      <c r="U829" s="1">
        <v>144.54134697357202</v>
      </c>
      <c r="W829" s="1">
        <v>144.54134697357202</v>
      </c>
      <c r="X829" s="1">
        <v>54.54545454545454</v>
      </c>
      <c r="Y829" s="1">
        <v>1.9161887187082371</v>
      </c>
      <c r="Z829" s="1" t="s">
        <v>67</v>
      </c>
      <c r="AA829" s="1">
        <v>25.419835373372802</v>
      </c>
      <c r="AB829" s="1">
        <v>47.679512009727439</v>
      </c>
      <c r="AC829" s="1">
        <v>1.7013404825737257</v>
      </c>
      <c r="AD829" s="1">
        <v>69.481818181819534</v>
      </c>
      <c r="AE829" s="1">
        <v>5.079745614598203E-2</v>
      </c>
      <c r="AF829" s="1">
        <v>0.24536994974289922</v>
      </c>
      <c r="AG829" s="1">
        <v>0.39750151364695119</v>
      </c>
      <c r="AH829" s="1">
        <v>51.08844699447306</v>
      </c>
      <c r="AI829" s="1" t="s">
        <v>67</v>
      </c>
      <c r="AJ829" s="1">
        <v>51.08844699447306</v>
      </c>
      <c r="AK829" s="1">
        <v>16.160353486028335</v>
      </c>
      <c r="BI829" s="8" t="s">
        <v>67</v>
      </c>
      <c r="BJ829" s="8">
        <v>1.5409232441769295E-4</v>
      </c>
      <c r="BK829" s="5" t="s">
        <v>67</v>
      </c>
      <c r="BL829" s="5" t="s">
        <v>67</v>
      </c>
      <c r="BM829" s="5">
        <v>2.4889999999999995E-2</v>
      </c>
      <c r="BN829" s="5">
        <v>8.5366666666666664E-3</v>
      </c>
      <c r="BO829" s="5" t="s">
        <v>67</v>
      </c>
      <c r="BP829" s="5" t="s">
        <v>67</v>
      </c>
      <c r="BQ829" s="5" t="s">
        <v>67</v>
      </c>
      <c r="BR829" s="5">
        <v>3.7087092870007456</v>
      </c>
      <c r="BS829" s="5">
        <v>11.232462981233244</v>
      </c>
      <c r="BT829" s="5" t="s">
        <v>67</v>
      </c>
      <c r="BU829" s="5" t="s">
        <v>67</v>
      </c>
      <c r="BV829" s="5" t="s">
        <v>67</v>
      </c>
      <c r="BW829" s="5" t="s">
        <v>67</v>
      </c>
      <c r="BX829" s="5" t="s">
        <v>67</v>
      </c>
      <c r="BY829" s="5" t="s">
        <v>67</v>
      </c>
      <c r="BZ829" s="5">
        <v>2.0250514396759054E-3</v>
      </c>
      <c r="CA829" s="5"/>
      <c r="CB829" s="5" t="s">
        <v>67</v>
      </c>
      <c r="CC829" s="5" t="s">
        <v>67</v>
      </c>
      <c r="CD829" s="5" t="s">
        <v>67</v>
      </c>
      <c r="CE829" s="5" t="s">
        <v>67</v>
      </c>
      <c r="CF829" s="5">
        <v>0.15153944249672605</v>
      </c>
      <c r="CG829" s="5" t="s">
        <v>67</v>
      </c>
      <c r="CJ829"/>
      <c r="CK829"/>
      <c r="CT829" s="5"/>
      <c r="CU829" s="5"/>
      <c r="CV829" s="5"/>
      <c r="CW829" s="5"/>
      <c r="CX829" s="5"/>
      <c r="CY829" s="5"/>
      <c r="CZ829" s="5"/>
      <c r="DA829" s="5"/>
    </row>
    <row r="830" spans="1:105" s="1" customFormat="1" x14ac:dyDescent="0.25">
      <c r="A830" s="5" t="str">
        <f t="shared" si="13"/>
        <v>Kojonup2014CVATR_StingrayFert0N</v>
      </c>
      <c r="B830" s="1" t="s">
        <v>71</v>
      </c>
      <c r="C830" s="1">
        <v>2014</v>
      </c>
      <c r="D830" s="5" t="s">
        <v>64</v>
      </c>
      <c r="E830" s="2">
        <v>41821</v>
      </c>
      <c r="F830" s="1">
        <v>0</v>
      </c>
      <c r="G830" s="1" t="s">
        <v>65</v>
      </c>
      <c r="H830" s="1" t="s">
        <v>66</v>
      </c>
      <c r="I830" s="1" t="s">
        <v>83</v>
      </c>
      <c r="J830" s="1" t="s">
        <v>74</v>
      </c>
      <c r="K830" s="1">
        <v>13.650407608695652</v>
      </c>
      <c r="L830" s="1">
        <v>5.7495923913043496</v>
      </c>
      <c r="M830" s="1">
        <v>0</v>
      </c>
      <c r="N830" s="1">
        <v>0</v>
      </c>
      <c r="O830" s="1">
        <v>0</v>
      </c>
      <c r="P830" s="1">
        <v>19.400000000000002</v>
      </c>
      <c r="Q830" s="1">
        <v>0.24212993939393943</v>
      </c>
      <c r="R830" s="1">
        <v>0</v>
      </c>
      <c r="S830" s="1">
        <v>0</v>
      </c>
      <c r="U830" s="1">
        <v>452.35297708827193</v>
      </c>
      <c r="V830" s="1">
        <v>89.226020892687643</v>
      </c>
      <c r="W830" s="1">
        <v>329.08355978260914</v>
      </c>
      <c r="X830" s="1">
        <v>88.484848484848484</v>
      </c>
      <c r="Y830" s="1">
        <v>1.1210368823895567</v>
      </c>
      <c r="Z830" s="1">
        <v>1.1233096643251936</v>
      </c>
      <c r="AA830" s="1" t="s">
        <v>67</v>
      </c>
      <c r="AB830" s="1" t="s">
        <v>67</v>
      </c>
      <c r="AC830" s="1" t="s">
        <v>67</v>
      </c>
      <c r="AD830" s="1">
        <v>0.61182110855257354</v>
      </c>
      <c r="AE830" s="1">
        <v>1.9306417540590048E-2</v>
      </c>
      <c r="AF830" s="1" t="s">
        <v>67</v>
      </c>
      <c r="AG830" s="1" t="s">
        <v>67</v>
      </c>
      <c r="AH830" s="1">
        <v>174.7412561092778</v>
      </c>
      <c r="AI830" s="1">
        <v>15.945142242134143</v>
      </c>
      <c r="AJ830" s="1">
        <v>101.01595053087436</v>
      </c>
      <c r="AK830" s="1">
        <v>18.492298548354345</v>
      </c>
      <c r="BI830" s="8" t="s">
        <v>67</v>
      </c>
      <c r="BJ830" s="8" t="s">
        <v>67</v>
      </c>
      <c r="BK830" s="5" t="s">
        <v>67</v>
      </c>
      <c r="BL830" s="5" t="s">
        <v>67</v>
      </c>
      <c r="BM830" s="5" t="s">
        <v>67</v>
      </c>
      <c r="BN830" s="5" t="s">
        <v>67</v>
      </c>
      <c r="BO830" s="5" t="s">
        <v>67</v>
      </c>
      <c r="BP830" s="5" t="s">
        <v>67</v>
      </c>
      <c r="BQ830" s="5" t="s">
        <v>67</v>
      </c>
      <c r="BR830" s="5" t="s">
        <v>67</v>
      </c>
      <c r="BS830" s="5" t="s">
        <v>67</v>
      </c>
      <c r="BT830" s="5" t="s">
        <v>67</v>
      </c>
      <c r="BU830" s="5" t="s">
        <v>67</v>
      </c>
      <c r="BV830" s="5" t="s">
        <v>67</v>
      </c>
      <c r="BW830" s="5" t="s">
        <v>67</v>
      </c>
      <c r="BX830" s="5" t="s">
        <v>67</v>
      </c>
      <c r="BY830" s="5" t="s">
        <v>67</v>
      </c>
      <c r="BZ830" s="5" t="s">
        <v>67</v>
      </c>
      <c r="CA830" s="5"/>
      <c r="CB830" s="5" t="s">
        <v>67</v>
      </c>
      <c r="CC830" s="5" t="s">
        <v>67</v>
      </c>
      <c r="CD830" s="5" t="s">
        <v>67</v>
      </c>
      <c r="CE830" s="5" t="s">
        <v>67</v>
      </c>
      <c r="CF830" s="5" t="s">
        <v>67</v>
      </c>
      <c r="CG830" s="5" t="s">
        <v>67</v>
      </c>
      <c r="CJ830"/>
      <c r="CK830"/>
      <c r="CT830" s="5"/>
      <c r="CU830" s="5"/>
      <c r="CV830" s="5"/>
      <c r="CW830" s="5"/>
      <c r="CX830" s="5"/>
      <c r="CY830" s="5"/>
      <c r="CZ830" s="5"/>
      <c r="DA830" s="5"/>
    </row>
    <row r="831" spans="1:105" s="1" customFormat="1" x14ac:dyDescent="0.25">
      <c r="A831" s="5" t="str">
        <f t="shared" si="13"/>
        <v>Kojonup2014CVATR_StingrayFert150N</v>
      </c>
      <c r="B831" s="1" t="s">
        <v>71</v>
      </c>
      <c r="C831" s="1">
        <v>2014</v>
      </c>
      <c r="D831" s="5" t="s">
        <v>64</v>
      </c>
      <c r="E831" s="2">
        <v>41821</v>
      </c>
      <c r="F831" s="1">
        <v>150</v>
      </c>
      <c r="G831" s="1" t="s">
        <v>65</v>
      </c>
      <c r="H831" s="1" t="s">
        <v>66</v>
      </c>
      <c r="I831" s="1" t="s">
        <v>83</v>
      </c>
      <c r="J831" s="1" t="s">
        <v>74</v>
      </c>
      <c r="K831" s="1">
        <v>25.84121212121212</v>
      </c>
      <c r="L831" s="1">
        <v>6.6618181818181812</v>
      </c>
      <c r="M831" s="1">
        <v>0</v>
      </c>
      <c r="N831" s="1">
        <v>0</v>
      </c>
      <c r="O831" s="1">
        <v>0</v>
      </c>
      <c r="P831" s="1">
        <v>32.5030303030303</v>
      </c>
      <c r="Q831" s="1">
        <v>0.71305418181818181</v>
      </c>
      <c r="R831" s="1">
        <v>0</v>
      </c>
      <c r="S831" s="1">
        <v>0</v>
      </c>
      <c r="U831" s="1">
        <v>267.24669384057978</v>
      </c>
      <c r="V831" s="1">
        <v>74.785648148148155</v>
      </c>
      <c r="W831" s="1">
        <v>227.7985632183908</v>
      </c>
      <c r="X831" s="1">
        <v>72.727272727272705</v>
      </c>
      <c r="Y831" s="1">
        <v>2.0072204125355664</v>
      </c>
      <c r="Z831" s="1">
        <v>0.60163793425016909</v>
      </c>
      <c r="AA831" s="1" t="s">
        <v>67</v>
      </c>
      <c r="AB831" s="1" t="s">
        <v>67</v>
      </c>
      <c r="AC831" s="1" t="s">
        <v>67</v>
      </c>
      <c r="AD831" s="1">
        <v>2.6087019736152719</v>
      </c>
      <c r="AE831" s="1">
        <v>8.669936040943424E-2</v>
      </c>
      <c r="AF831" s="1" t="s">
        <v>67</v>
      </c>
      <c r="AG831" s="1" t="s">
        <v>67</v>
      </c>
      <c r="AH831" s="1">
        <v>24.062157658471808</v>
      </c>
      <c r="AI831" s="1">
        <v>7.6080030629122204</v>
      </c>
      <c r="AJ831" s="1">
        <v>20.295825074440639</v>
      </c>
      <c r="AK831" s="1">
        <v>2.7773186030037005</v>
      </c>
      <c r="BI831" s="8" t="s">
        <v>67</v>
      </c>
      <c r="BJ831" s="8" t="s">
        <v>67</v>
      </c>
      <c r="BK831" s="5" t="s">
        <v>67</v>
      </c>
      <c r="BL831" s="5" t="s">
        <v>67</v>
      </c>
      <c r="BM831" s="5" t="s">
        <v>67</v>
      </c>
      <c r="BN831" s="5" t="s">
        <v>67</v>
      </c>
      <c r="BO831" s="5" t="s">
        <v>67</v>
      </c>
      <c r="BP831" s="5" t="s">
        <v>67</v>
      </c>
      <c r="BQ831" s="5" t="s">
        <v>67</v>
      </c>
      <c r="BR831" s="5" t="s">
        <v>67</v>
      </c>
      <c r="BS831" s="5" t="s">
        <v>67</v>
      </c>
      <c r="BT831" s="5" t="s">
        <v>67</v>
      </c>
      <c r="BU831" s="5" t="s">
        <v>67</v>
      </c>
      <c r="BV831" s="5" t="s">
        <v>67</v>
      </c>
      <c r="BW831" s="5" t="s">
        <v>67</v>
      </c>
      <c r="BX831" s="5" t="s">
        <v>67</v>
      </c>
      <c r="BY831" s="5" t="s">
        <v>67</v>
      </c>
      <c r="BZ831" s="5" t="s">
        <v>67</v>
      </c>
      <c r="CA831" s="5"/>
      <c r="CB831" s="5" t="s">
        <v>67</v>
      </c>
      <c r="CC831" s="5" t="s">
        <v>67</v>
      </c>
      <c r="CD831" s="5" t="s">
        <v>67</v>
      </c>
      <c r="CE831" s="5" t="s">
        <v>67</v>
      </c>
      <c r="CF831" s="5" t="s">
        <v>67</v>
      </c>
      <c r="CG831" s="5" t="s">
        <v>67</v>
      </c>
      <c r="CJ831"/>
      <c r="CK831"/>
      <c r="CT831" s="5"/>
      <c r="CU831" s="5"/>
      <c r="CV831" s="5"/>
      <c r="CW831" s="5"/>
      <c r="CX831" s="5"/>
      <c r="CY831" s="5"/>
      <c r="CZ831" s="5"/>
      <c r="DA831" s="5"/>
    </row>
    <row r="832" spans="1:105" s="1" customFormat="1" x14ac:dyDescent="0.25">
      <c r="A832" s="5" t="str">
        <f t="shared" si="13"/>
        <v>Kojonup2014CVATR_StingrayFert0N</v>
      </c>
      <c r="B832" s="1" t="s">
        <v>71</v>
      </c>
      <c r="C832" s="1">
        <v>2014</v>
      </c>
      <c r="D832" s="5" t="s">
        <v>64</v>
      </c>
      <c r="E832" s="2">
        <v>41850</v>
      </c>
      <c r="F832" s="1">
        <v>0</v>
      </c>
      <c r="G832" s="1" t="s">
        <v>65</v>
      </c>
      <c r="H832" s="1" t="s">
        <v>66</v>
      </c>
      <c r="I832" s="1" t="s">
        <v>83</v>
      </c>
      <c r="J832" s="1" t="s">
        <v>74</v>
      </c>
      <c r="K832" s="1">
        <v>12.651964198633948</v>
      </c>
      <c r="L832" s="1">
        <v>2.504266692059685</v>
      </c>
      <c r="M832" s="1">
        <v>6.6934583231635925</v>
      </c>
      <c r="N832" s="1">
        <v>0</v>
      </c>
      <c r="O832" s="1">
        <v>0.89576533159731186</v>
      </c>
      <c r="P832" s="1">
        <v>22.745454545454535</v>
      </c>
      <c r="Q832" s="1">
        <v>0.57602909090909071</v>
      </c>
      <c r="R832" s="1">
        <v>4.1871515151515153E-2</v>
      </c>
      <c r="S832" s="1">
        <v>0</v>
      </c>
      <c r="U832" s="1">
        <v>186.2608532924057</v>
      </c>
      <c r="V832" s="1">
        <v>51.126984126984098</v>
      </c>
      <c r="W832" s="1">
        <v>161.70461915097036</v>
      </c>
      <c r="X832" s="1">
        <v>87.878787878787875</v>
      </c>
      <c r="Y832" s="1">
        <v>2.7077629084963597</v>
      </c>
      <c r="Z832" s="1">
        <v>0.27951778824863238</v>
      </c>
      <c r="AA832" s="1">
        <v>1.5978918487452451</v>
      </c>
      <c r="AB832" s="1" t="s">
        <v>67</v>
      </c>
      <c r="AC832" s="1">
        <v>0.49426944293075842</v>
      </c>
      <c r="AD832" s="1">
        <v>4.0646158401963008</v>
      </c>
      <c r="AE832" s="1">
        <v>0.1205552551251584</v>
      </c>
      <c r="AF832" s="1">
        <v>9.8872308470612218E-3</v>
      </c>
      <c r="AG832" s="1" t="s">
        <v>67</v>
      </c>
      <c r="AH832" s="1">
        <v>30.170195869413135</v>
      </c>
      <c r="AI832" s="1">
        <v>5.3853855760728147</v>
      </c>
      <c r="AJ832" s="1">
        <v>21.071857005900917</v>
      </c>
      <c r="AK832" s="1">
        <v>3.9742051662437023</v>
      </c>
      <c r="BI832" s="8" t="s">
        <v>67</v>
      </c>
      <c r="BJ832" s="8" t="s">
        <v>67</v>
      </c>
      <c r="BK832" s="5">
        <v>4.1305333333333333E-2</v>
      </c>
      <c r="BL832" s="5" t="s">
        <v>67</v>
      </c>
      <c r="BM832" s="5" t="s">
        <v>67</v>
      </c>
      <c r="BN832" s="5" t="s">
        <v>67</v>
      </c>
      <c r="BO832" s="5" t="s">
        <v>67</v>
      </c>
      <c r="BP832" s="5">
        <v>0.94102476363636323</v>
      </c>
      <c r="BQ832" s="5" t="s">
        <v>67</v>
      </c>
      <c r="BR832" s="5" t="s">
        <v>67</v>
      </c>
      <c r="BS832" s="5" t="s">
        <v>67</v>
      </c>
      <c r="BT832" s="5" t="s">
        <v>67</v>
      </c>
      <c r="BU832" s="5" t="s">
        <v>67</v>
      </c>
      <c r="BV832" s="5" t="s">
        <v>67</v>
      </c>
      <c r="BW832" s="5" t="s">
        <v>67</v>
      </c>
      <c r="BX832" s="5">
        <v>9.9386540559800573E-4</v>
      </c>
      <c r="BY832" s="5" t="s">
        <v>67</v>
      </c>
      <c r="BZ832" s="5" t="s">
        <v>67</v>
      </c>
      <c r="CA832" s="5"/>
      <c r="CB832" s="5" t="s">
        <v>67</v>
      </c>
      <c r="CC832" s="5" t="s">
        <v>67</v>
      </c>
      <c r="CD832" s="5">
        <v>0.17099955748658385</v>
      </c>
      <c r="CE832" s="5" t="s">
        <v>67</v>
      </c>
      <c r="CF832" s="5" t="s">
        <v>67</v>
      </c>
      <c r="CG832" s="5" t="s">
        <v>67</v>
      </c>
      <c r="CJ832"/>
      <c r="CK832"/>
      <c r="CT832" s="5"/>
      <c r="CU832" s="5"/>
      <c r="CV832" s="5"/>
      <c r="CW832" s="5"/>
      <c r="CX832" s="5"/>
      <c r="CY832" s="5"/>
      <c r="CZ832" s="5"/>
      <c r="DA832" s="5"/>
    </row>
    <row r="833" spans="1:105" s="1" customFormat="1" x14ac:dyDescent="0.25">
      <c r="A833" s="5" t="str">
        <f t="shared" si="13"/>
        <v>Kojonup2014CVATR_StingrayFert150N</v>
      </c>
      <c r="B833" s="1" t="s">
        <v>71</v>
      </c>
      <c r="C833" s="1">
        <v>2014</v>
      </c>
      <c r="D833" s="5" t="s">
        <v>64</v>
      </c>
      <c r="E833" s="2">
        <v>41850</v>
      </c>
      <c r="F833" s="1">
        <v>150</v>
      </c>
      <c r="G833" s="1" t="s">
        <v>65</v>
      </c>
      <c r="H833" s="1" t="s">
        <v>66</v>
      </c>
      <c r="I833" s="1" t="s">
        <v>83</v>
      </c>
      <c r="J833" s="1" t="s">
        <v>74</v>
      </c>
      <c r="K833" s="1">
        <v>68.683719258520512</v>
      </c>
      <c r="L833" s="1">
        <v>16.792650509211018</v>
      </c>
      <c r="M833" s="1">
        <v>50.75282058298054</v>
      </c>
      <c r="N833" s="1">
        <v>0</v>
      </c>
      <c r="O833" s="1">
        <v>1.7102035886818499</v>
      </c>
      <c r="P833" s="1">
        <v>137.93939393939391</v>
      </c>
      <c r="Q833" s="1">
        <v>3.0166707070707073</v>
      </c>
      <c r="R833" s="1">
        <v>0.22085535353535354</v>
      </c>
      <c r="S833" s="1">
        <v>0</v>
      </c>
      <c r="U833" s="1">
        <v>265.26779183511491</v>
      </c>
      <c r="V833" s="1">
        <v>67.978994681958397</v>
      </c>
      <c r="W833" s="1">
        <v>225.84423293986166</v>
      </c>
      <c r="X833" s="1">
        <v>82.424242424242422</v>
      </c>
      <c r="Y833" s="1">
        <v>4.2811055230018802</v>
      </c>
      <c r="Z833" s="1">
        <v>0.68739323573089828</v>
      </c>
      <c r="AA833" s="1">
        <v>2.6672967962191958</v>
      </c>
      <c r="AB833" s="1" t="s">
        <v>67</v>
      </c>
      <c r="AC833" s="1">
        <v>0.92061937550055994</v>
      </c>
      <c r="AD833" s="1">
        <v>6.4267890892859212</v>
      </c>
      <c r="AE833" s="1">
        <v>0.14344896574150945</v>
      </c>
      <c r="AF833" s="1">
        <v>2.0319396224099447E-2</v>
      </c>
      <c r="AG833" s="1" t="s">
        <v>67</v>
      </c>
      <c r="AH833" s="1">
        <v>19.136468035115438</v>
      </c>
      <c r="AI833" s="1">
        <v>2.9730369599390407</v>
      </c>
      <c r="AJ833" s="1">
        <v>13.036100932989433</v>
      </c>
      <c r="AK833" s="1">
        <v>3.2069712861389266</v>
      </c>
      <c r="BI833" s="8" t="s">
        <v>67</v>
      </c>
      <c r="BJ833" s="8" t="s">
        <v>67</v>
      </c>
      <c r="BK833" s="5">
        <v>4.7382333333333332E-2</v>
      </c>
      <c r="BL833" s="5" t="s">
        <v>67</v>
      </c>
      <c r="BM833" s="5" t="s">
        <v>67</v>
      </c>
      <c r="BN833" s="5" t="s">
        <v>67</v>
      </c>
      <c r="BO833" s="5" t="s">
        <v>67</v>
      </c>
      <c r="BP833" s="5">
        <v>6.51737749090909</v>
      </c>
      <c r="BQ833" s="5" t="s">
        <v>67</v>
      </c>
      <c r="BR833" s="5" t="s">
        <v>67</v>
      </c>
      <c r="BS833" s="5" t="s">
        <v>67</v>
      </c>
      <c r="BT833" s="5" t="s">
        <v>67</v>
      </c>
      <c r="BU833" s="5" t="s">
        <v>67</v>
      </c>
      <c r="BV833" s="5" t="s">
        <v>67</v>
      </c>
      <c r="BW833" s="5" t="s">
        <v>67</v>
      </c>
      <c r="BX833" s="5">
        <v>5.3099311462369916E-3</v>
      </c>
      <c r="BY833" s="5" t="s">
        <v>67</v>
      </c>
      <c r="BZ833" s="5" t="s">
        <v>67</v>
      </c>
      <c r="CA833" s="5"/>
      <c r="CB833" s="5" t="s">
        <v>67</v>
      </c>
      <c r="CC833" s="5" t="s">
        <v>67</v>
      </c>
      <c r="CD833" s="5">
        <v>0.6787649743278994</v>
      </c>
      <c r="CE833" s="5" t="s">
        <v>67</v>
      </c>
      <c r="CF833" s="5" t="s">
        <v>67</v>
      </c>
      <c r="CG833" s="5" t="s">
        <v>67</v>
      </c>
      <c r="CJ833"/>
      <c r="CK833"/>
      <c r="CT833" s="5"/>
      <c r="CU833" s="5"/>
      <c r="CV833" s="5"/>
      <c r="CW833" s="5"/>
      <c r="CX833" s="5"/>
      <c r="CY833" s="5"/>
      <c r="CZ833" s="5"/>
      <c r="DA833" s="5"/>
    </row>
    <row r="834" spans="1:105" s="1" customFormat="1" x14ac:dyDescent="0.25">
      <c r="A834" s="5" t="str">
        <f t="shared" si="13"/>
        <v>Kojonup2014CVATR_StingrayFert0N</v>
      </c>
      <c r="B834" s="1" t="s">
        <v>71</v>
      </c>
      <c r="C834" s="1">
        <v>2014</v>
      </c>
      <c r="D834" s="5" t="s">
        <v>64</v>
      </c>
      <c r="E834" s="2">
        <v>41877</v>
      </c>
      <c r="F834" s="1">
        <v>0</v>
      </c>
      <c r="G834" s="1" t="s">
        <v>65</v>
      </c>
      <c r="H834" s="1" t="s">
        <v>66</v>
      </c>
      <c r="I834" s="1" t="s">
        <v>83</v>
      </c>
      <c r="J834" s="1" t="s">
        <v>74</v>
      </c>
      <c r="K834" s="1">
        <v>10.351031906534841</v>
      </c>
      <c r="L834" s="1">
        <v>0.60773102635457588</v>
      </c>
      <c r="M834" s="1">
        <v>93.220934946437126</v>
      </c>
      <c r="N834" s="1">
        <v>2.3217668730979777</v>
      </c>
      <c r="O834" s="1">
        <v>1.0258079748482003</v>
      </c>
      <c r="P834" s="1">
        <v>107.5272727272727</v>
      </c>
      <c r="Q834" s="1">
        <v>0.41456323232323228</v>
      </c>
      <c r="R834" s="1">
        <v>0.23444222222222222</v>
      </c>
      <c r="S834" s="1">
        <v>2.752424242424242E-2</v>
      </c>
      <c r="U834" s="1">
        <v>175.16133636478472</v>
      </c>
      <c r="V834" s="1">
        <v>143.1111111111118</v>
      </c>
      <c r="W834" s="1">
        <v>172.98027771828387</v>
      </c>
      <c r="X834" s="1">
        <v>75.757575757575751</v>
      </c>
      <c r="Y834" s="1">
        <v>0.9646521809129438</v>
      </c>
      <c r="Z834" s="1">
        <v>0.17982409839991792</v>
      </c>
      <c r="AA834" s="1">
        <v>6.8247301553126354</v>
      </c>
      <c r="AB834" s="1">
        <v>0.67362940588740883</v>
      </c>
      <c r="AC834" s="1">
        <v>0.52909506896899761</v>
      </c>
      <c r="AD834" s="1">
        <v>7.0328704820743262</v>
      </c>
      <c r="AE834" s="1">
        <v>3.0293773635340585E-2</v>
      </c>
      <c r="AF834" s="1">
        <v>9.5373091193604077E-3</v>
      </c>
      <c r="AG834" s="1">
        <v>6.9746011819150503E-3</v>
      </c>
      <c r="AH834" s="1">
        <v>29.677567380432301</v>
      </c>
      <c r="AI834" s="1">
        <v>42.967418032105428</v>
      </c>
      <c r="AJ834" s="1">
        <v>30.448268504483746</v>
      </c>
      <c r="AK834" s="1">
        <v>10.72230667451765</v>
      </c>
      <c r="BI834" s="8" t="s">
        <v>67</v>
      </c>
      <c r="BJ834" s="8" t="s">
        <v>67</v>
      </c>
      <c r="BK834" s="5" t="s">
        <v>67</v>
      </c>
      <c r="BL834" s="5" t="s">
        <v>67</v>
      </c>
      <c r="BM834" s="5" t="s">
        <v>67</v>
      </c>
      <c r="BN834" s="5" t="s">
        <v>67</v>
      </c>
      <c r="BO834" s="5" t="s">
        <v>67</v>
      </c>
      <c r="BP834" s="5" t="s">
        <v>67</v>
      </c>
      <c r="BQ834" s="5" t="s">
        <v>67</v>
      </c>
      <c r="BR834" s="5" t="s">
        <v>67</v>
      </c>
      <c r="BS834" s="5" t="s">
        <v>67</v>
      </c>
      <c r="BT834" s="5" t="s">
        <v>67</v>
      </c>
      <c r="BU834" s="5" t="s">
        <v>67</v>
      </c>
      <c r="BV834" s="5" t="s">
        <v>67</v>
      </c>
      <c r="BW834" s="5" t="s">
        <v>67</v>
      </c>
      <c r="BX834" s="5" t="s">
        <v>67</v>
      </c>
      <c r="BY834" s="5" t="s">
        <v>67</v>
      </c>
      <c r="BZ834" s="5" t="s">
        <v>67</v>
      </c>
      <c r="CA834" s="5"/>
      <c r="CB834" s="5" t="s">
        <v>67</v>
      </c>
      <c r="CC834" s="5" t="s">
        <v>67</v>
      </c>
      <c r="CD834" s="5" t="s">
        <v>67</v>
      </c>
      <c r="CE834" s="5" t="s">
        <v>67</v>
      </c>
      <c r="CF834" s="5" t="s">
        <v>67</v>
      </c>
      <c r="CG834" s="5" t="s">
        <v>67</v>
      </c>
      <c r="CJ834"/>
      <c r="CK834"/>
      <c r="CT834" s="5"/>
      <c r="CU834" s="5"/>
      <c r="CV834" s="5"/>
      <c r="CW834" s="5"/>
      <c r="CX834" s="5"/>
      <c r="CY834" s="5"/>
      <c r="CZ834" s="5"/>
      <c r="DA834" s="5"/>
    </row>
    <row r="835" spans="1:105" s="1" customFormat="1" x14ac:dyDescent="0.25">
      <c r="A835" s="5" t="str">
        <f t="shared" si="13"/>
        <v>Kojonup2014CVATR_StingrayFert150N</v>
      </c>
      <c r="B835" s="1" t="s">
        <v>71</v>
      </c>
      <c r="C835" s="1">
        <v>2014</v>
      </c>
      <c r="D835" s="5" t="s">
        <v>64</v>
      </c>
      <c r="E835" s="2">
        <v>41877</v>
      </c>
      <c r="F835" s="1">
        <v>150</v>
      </c>
      <c r="G835" s="1" t="s">
        <v>65</v>
      </c>
      <c r="H835" s="1" t="s">
        <v>66</v>
      </c>
      <c r="I835" s="1" t="s">
        <v>83</v>
      </c>
      <c r="J835" s="1" t="s">
        <v>74</v>
      </c>
      <c r="K835" s="1">
        <v>55.728039002738569</v>
      </c>
      <c r="L835" s="1">
        <v>3.5899842403543532</v>
      </c>
      <c r="M835" s="1">
        <v>325.00571472785606</v>
      </c>
      <c r="N835" s="1">
        <v>31.35045576124341</v>
      </c>
      <c r="O835" s="1">
        <v>6.2409577829590788</v>
      </c>
      <c r="P835" s="1">
        <v>421.91515151515142</v>
      </c>
      <c r="Q835" s="1">
        <v>2.2659074747474741</v>
      </c>
      <c r="R835" s="1">
        <v>1.0834632323232321</v>
      </c>
      <c r="S835" s="1">
        <v>0.24571030303030303</v>
      </c>
      <c r="U835" s="1">
        <v>239.10202804055356</v>
      </c>
      <c r="V835" s="1">
        <v>82.893452380952496</v>
      </c>
      <c r="W835" s="1">
        <v>229.63149839488725</v>
      </c>
      <c r="X835" s="1">
        <v>86.666666666666671</v>
      </c>
      <c r="Y835" s="1">
        <v>4.8162331117990256</v>
      </c>
      <c r="Z835" s="1">
        <v>0.74763257781257464</v>
      </c>
      <c r="AA835" s="1">
        <v>26.081289418367174</v>
      </c>
      <c r="AB835" s="1">
        <v>4.3917135879879954</v>
      </c>
      <c r="AC835" s="1">
        <v>1.4439483896064209</v>
      </c>
      <c r="AD835" s="1">
        <v>33.024152332526882</v>
      </c>
      <c r="AE835" s="1">
        <v>0.11370517597042616</v>
      </c>
      <c r="AF835" s="1">
        <v>6.8969947911293017E-2</v>
      </c>
      <c r="AG835" s="1">
        <v>2.9000631748499137E-2</v>
      </c>
      <c r="AH835" s="1">
        <v>15.276875422327208</v>
      </c>
      <c r="AI835" s="1">
        <v>12.96225224825945</v>
      </c>
      <c r="AJ835" s="1">
        <v>14.458192540962687</v>
      </c>
      <c r="AK835" s="1">
        <v>13.040869570515147</v>
      </c>
      <c r="BI835" s="8" t="s">
        <v>67</v>
      </c>
      <c r="BJ835" s="8" t="s">
        <v>67</v>
      </c>
      <c r="BK835" s="5" t="s">
        <v>67</v>
      </c>
      <c r="BL835" s="5" t="s">
        <v>67</v>
      </c>
      <c r="BM835" s="5" t="s">
        <v>67</v>
      </c>
      <c r="BN835" s="5" t="s">
        <v>67</v>
      </c>
      <c r="BO835" s="5" t="s">
        <v>67</v>
      </c>
      <c r="BP835" s="5" t="s">
        <v>67</v>
      </c>
      <c r="BQ835" s="5" t="s">
        <v>67</v>
      </c>
      <c r="BR835" s="5" t="s">
        <v>67</v>
      </c>
      <c r="BS835" s="5" t="s">
        <v>67</v>
      </c>
      <c r="BT835" s="5" t="s">
        <v>67</v>
      </c>
      <c r="BU835" s="5" t="s">
        <v>67</v>
      </c>
      <c r="BV835" s="5" t="s">
        <v>67</v>
      </c>
      <c r="BW835" s="5" t="s">
        <v>67</v>
      </c>
      <c r="BX835" s="5" t="s">
        <v>67</v>
      </c>
      <c r="BY835" s="5" t="s">
        <v>67</v>
      </c>
      <c r="BZ835" s="5" t="s">
        <v>67</v>
      </c>
      <c r="CA835" s="5"/>
      <c r="CB835" s="5" t="s">
        <v>67</v>
      </c>
      <c r="CC835" s="5" t="s">
        <v>67</v>
      </c>
      <c r="CD835" s="5" t="s">
        <v>67</v>
      </c>
      <c r="CE835" s="5" t="s">
        <v>67</v>
      </c>
      <c r="CF835" s="5" t="s">
        <v>67</v>
      </c>
      <c r="CG835" s="5" t="s">
        <v>67</v>
      </c>
      <c r="CJ835"/>
      <c r="CK835"/>
      <c r="CT835" s="5"/>
      <c r="CU835" s="5"/>
      <c r="CV835" s="5"/>
      <c r="CW835" s="5"/>
      <c r="CX835" s="5"/>
      <c r="CY835" s="5"/>
      <c r="CZ835" s="5"/>
      <c r="DA835" s="5"/>
    </row>
    <row r="836" spans="1:105" s="1" customFormat="1" x14ac:dyDescent="0.25">
      <c r="A836" s="5" t="str">
        <f t="shared" si="13"/>
        <v>Kojonup2014CVATR_StingrayFert0N</v>
      </c>
      <c r="B836" s="1" t="s">
        <v>71</v>
      </c>
      <c r="C836" s="1">
        <v>2014</v>
      </c>
      <c r="D836" s="5" t="s">
        <v>64</v>
      </c>
      <c r="E836" s="2">
        <v>41921</v>
      </c>
      <c r="F836" s="1">
        <v>0</v>
      </c>
      <c r="G836" s="1" t="s">
        <v>65</v>
      </c>
      <c r="H836" s="1" t="s">
        <v>66</v>
      </c>
      <c r="I836" s="1" t="s">
        <v>83</v>
      </c>
      <c r="J836" s="1" t="s">
        <v>74</v>
      </c>
      <c r="K836" s="1">
        <v>3.8585886709604318</v>
      </c>
      <c r="L836" s="1">
        <v>0</v>
      </c>
      <c r="M836" s="1">
        <v>101.82524417328197</v>
      </c>
      <c r="N836" s="1">
        <v>144.59495503454548</v>
      </c>
      <c r="O836" s="1">
        <v>0</v>
      </c>
      <c r="P836" s="1">
        <v>250.27878787878785</v>
      </c>
      <c r="Q836" s="1">
        <v>8.3226060606060595E-2</v>
      </c>
      <c r="R836" s="1">
        <v>0.32782343434343436</v>
      </c>
      <c r="S836" s="1">
        <v>0.5308173737373737</v>
      </c>
      <c r="U836" s="1">
        <v>116.70271317829464</v>
      </c>
      <c r="W836" s="1">
        <v>116.70271317829464</v>
      </c>
      <c r="X836" s="1">
        <v>68.484848484848484</v>
      </c>
      <c r="Y836" s="1">
        <v>1.9293987435469153</v>
      </c>
      <c r="Z836" s="1" t="s">
        <v>67</v>
      </c>
      <c r="AA836" s="1">
        <v>10.62070047823288</v>
      </c>
      <c r="AB836" s="1">
        <v>11.029348629884028</v>
      </c>
      <c r="AC836" s="1" t="s">
        <v>67</v>
      </c>
      <c r="AD836" s="1">
        <v>12.391645338554312</v>
      </c>
      <c r="AE836" s="1">
        <v>7.79568206847637E-2</v>
      </c>
      <c r="AF836" s="1">
        <v>5.3105886012287606E-2</v>
      </c>
      <c r="AG836" s="1">
        <v>7.3398456467802867E-2</v>
      </c>
      <c r="AH836" s="1">
        <v>83.012701028453208</v>
      </c>
      <c r="AI836" s="1" t="s">
        <v>67</v>
      </c>
      <c r="AJ836" s="1">
        <v>83.012701028453208</v>
      </c>
      <c r="AK836" s="1">
        <v>5.3867844953428028</v>
      </c>
      <c r="BI836" s="8" t="s">
        <v>67</v>
      </c>
      <c r="BJ836" s="8">
        <v>8.1504601097115719E-4</v>
      </c>
      <c r="BK836" s="5" t="s">
        <v>67</v>
      </c>
      <c r="BL836" s="5" t="s">
        <v>67</v>
      </c>
      <c r="BM836" s="5">
        <v>2.0223333333333336E-2</v>
      </c>
      <c r="BN836" s="5">
        <v>7.1300000000000009E-3</v>
      </c>
      <c r="BO836" s="5" t="s">
        <v>67</v>
      </c>
      <c r="BP836" s="5" t="s">
        <v>67</v>
      </c>
      <c r="BQ836" s="5" t="s">
        <v>67</v>
      </c>
      <c r="BR836" s="5">
        <v>0.74086799826929672</v>
      </c>
      <c r="BS836" s="5">
        <v>2.9312303785304539</v>
      </c>
      <c r="BT836" s="5" t="s">
        <v>67</v>
      </c>
      <c r="BU836" s="5" t="s">
        <v>67</v>
      </c>
      <c r="BV836" s="5" t="s">
        <v>67</v>
      </c>
      <c r="BW836" s="5" t="s">
        <v>67</v>
      </c>
      <c r="BX836" s="5" t="s">
        <v>67</v>
      </c>
      <c r="BY836" s="5" t="s">
        <v>67</v>
      </c>
      <c r="BZ836" s="5">
        <v>7.7473292889296676E-4</v>
      </c>
      <c r="CA836" s="5"/>
      <c r="CB836" s="5" t="s">
        <v>67</v>
      </c>
      <c r="CC836" s="5" t="s">
        <v>67</v>
      </c>
      <c r="CD836" s="5" t="s">
        <v>67</v>
      </c>
      <c r="CE836" s="5" t="s">
        <v>67</v>
      </c>
      <c r="CF836" s="5">
        <v>0.15153552593252667</v>
      </c>
      <c r="CG836" s="5" t="s">
        <v>67</v>
      </c>
      <c r="CJ836"/>
      <c r="CK836"/>
      <c r="CT836" s="5"/>
      <c r="CU836" s="5"/>
      <c r="CV836" s="5"/>
      <c r="CW836" s="5"/>
      <c r="CX836" s="5"/>
      <c r="CY836" s="5"/>
      <c r="CZ836" s="5"/>
      <c r="DA836" s="5"/>
    </row>
    <row r="837" spans="1:105" s="1" customFormat="1" x14ac:dyDescent="0.25">
      <c r="A837" s="5" t="str">
        <f t="shared" si="13"/>
        <v>Kojonup2014CVATR_StingrayFert150N</v>
      </c>
      <c r="B837" s="1" t="s">
        <v>71</v>
      </c>
      <c r="C837" s="1">
        <v>2014</v>
      </c>
      <c r="D837" s="5" t="s">
        <v>64</v>
      </c>
      <c r="E837" s="2">
        <v>41921</v>
      </c>
      <c r="F837" s="1">
        <v>150</v>
      </c>
      <c r="G837" s="1" t="s">
        <v>65</v>
      </c>
      <c r="H837" s="1" t="s">
        <v>66</v>
      </c>
      <c r="I837" s="1" t="s">
        <v>83</v>
      </c>
      <c r="J837" s="1" t="s">
        <v>74</v>
      </c>
      <c r="K837" s="1">
        <v>3.1225171336357995</v>
      </c>
      <c r="L837" s="1">
        <v>0</v>
      </c>
      <c r="M837" s="1">
        <v>285.05053393227405</v>
      </c>
      <c r="N837" s="1">
        <v>460.37846408560517</v>
      </c>
      <c r="O837" s="1">
        <v>0</v>
      </c>
      <c r="P837" s="1">
        <v>748.55151515151499</v>
      </c>
      <c r="Q837" s="1">
        <v>8.1715353535353516E-2</v>
      </c>
      <c r="R837" s="1">
        <v>0.89420525252525229</v>
      </c>
      <c r="S837" s="1">
        <v>1.6165755555555554</v>
      </c>
      <c r="U837" s="1">
        <v>187.99062049062047</v>
      </c>
      <c r="W837" s="1">
        <v>187.99062049062047</v>
      </c>
      <c r="X837" s="1">
        <v>66.666666666666657</v>
      </c>
      <c r="Y837" s="1">
        <v>1.2560769459371066</v>
      </c>
      <c r="Z837" s="1" t="s">
        <v>67</v>
      </c>
      <c r="AA837" s="1">
        <v>10.01159968634863</v>
      </c>
      <c r="AB837" s="1">
        <v>22.325522429682817</v>
      </c>
      <c r="AC837" s="1" t="s">
        <v>67</v>
      </c>
      <c r="AD837" s="1">
        <v>30.214043281008848</v>
      </c>
      <c r="AE837" s="1">
        <v>3.3689782309447379E-2</v>
      </c>
      <c r="AF837" s="1">
        <v>0.13233206005236306</v>
      </c>
      <c r="AG837" s="1">
        <v>0.3390292397592477</v>
      </c>
      <c r="AH837" s="1">
        <v>41.334381724010782</v>
      </c>
      <c r="AI837" s="1" t="s">
        <v>67</v>
      </c>
      <c r="AJ837" s="1">
        <v>41.334381724010782</v>
      </c>
      <c r="AK837" s="1">
        <v>6.9894318755580667</v>
      </c>
      <c r="BI837" s="8" t="s">
        <v>67</v>
      </c>
      <c r="BJ837" s="8">
        <v>1.3757704911955492E-3</v>
      </c>
      <c r="BK837" s="5" t="s">
        <v>67</v>
      </c>
      <c r="BL837" s="5" t="s">
        <v>67</v>
      </c>
      <c r="BM837" s="5">
        <v>2.2109999999999998E-2</v>
      </c>
      <c r="BN837" s="5">
        <v>9.4866666666666658E-3</v>
      </c>
      <c r="BO837" s="5" t="s">
        <v>67</v>
      </c>
      <c r="BP837" s="5" t="s">
        <v>67</v>
      </c>
      <c r="BQ837" s="5" t="s">
        <v>67</v>
      </c>
      <c r="BR837" s="5">
        <v>2.6803742126588674</v>
      </c>
      <c r="BS837" s="5">
        <v>10.188858542068822</v>
      </c>
      <c r="BT837" s="5" t="s">
        <v>67</v>
      </c>
      <c r="BU837" s="5" t="s">
        <v>67</v>
      </c>
      <c r="BV837" s="5" t="s">
        <v>67</v>
      </c>
      <c r="BW837" s="5" t="s">
        <v>67</v>
      </c>
      <c r="BX837" s="5" t="s">
        <v>67</v>
      </c>
      <c r="BY837" s="5" t="s">
        <v>67</v>
      </c>
      <c r="BZ837" s="5">
        <v>4.4060564378287337E-4</v>
      </c>
      <c r="CA837" s="5"/>
      <c r="CB837" s="5" t="s">
        <v>67</v>
      </c>
      <c r="CC837" s="5" t="s">
        <v>67</v>
      </c>
      <c r="CD837" s="5" t="s">
        <v>67</v>
      </c>
      <c r="CE837" s="5" t="s">
        <v>67</v>
      </c>
      <c r="CF837" s="5">
        <v>0.30460859598471385</v>
      </c>
      <c r="CG837" s="5" t="s">
        <v>67</v>
      </c>
      <c r="CJ837"/>
      <c r="CK837"/>
      <c r="CT837" s="5"/>
      <c r="CU837" s="5"/>
      <c r="CV837" s="5"/>
      <c r="CW837" s="5"/>
      <c r="CX837" s="5"/>
      <c r="CY837" s="5"/>
      <c r="CZ837" s="5"/>
      <c r="DA837" s="5"/>
    </row>
    <row r="838" spans="1:105" s="1" customFormat="1" x14ac:dyDescent="0.25">
      <c r="A838" s="5" t="str">
        <f t="shared" ref="A838:A901" si="14">B838&amp;C838&amp;"CV"&amp;I838&amp;"Fert"&amp;F838&amp;"N"</f>
        <v>MErroredin2014CVATR_WahooFert0N</v>
      </c>
      <c r="B838" s="5" t="s">
        <v>134</v>
      </c>
      <c r="C838" s="5">
        <v>2014</v>
      </c>
      <c r="D838" s="5" t="s">
        <v>64</v>
      </c>
      <c r="E838" s="6">
        <v>41829</v>
      </c>
      <c r="F838" s="5">
        <v>0</v>
      </c>
      <c r="G838" s="5" t="s">
        <v>65</v>
      </c>
      <c r="H838" s="5" t="s">
        <v>66</v>
      </c>
      <c r="I838" s="1" t="s">
        <v>97</v>
      </c>
      <c r="J838" s="1" t="s">
        <v>73</v>
      </c>
      <c r="K838" s="5">
        <v>23.936853738179138</v>
      </c>
      <c r="L838" s="5">
        <v>11.64223575119666</v>
      </c>
      <c r="M838" s="5">
        <v>0</v>
      </c>
      <c r="N838" s="5">
        <v>0</v>
      </c>
      <c r="O838" s="5">
        <v>0.40878929850298878</v>
      </c>
      <c r="P838" s="5">
        <v>35.987878787878785</v>
      </c>
      <c r="Q838" s="5">
        <v>0.46896654545454536</v>
      </c>
      <c r="R838" s="5">
        <v>0</v>
      </c>
      <c r="S838" s="5">
        <v>0</v>
      </c>
      <c r="T838" s="5"/>
      <c r="U838" s="5">
        <v>266.21584047695995</v>
      </c>
      <c r="V838" s="5">
        <v>55.205128205128197</v>
      </c>
      <c r="W838" s="5">
        <v>198.53047400949126</v>
      </c>
      <c r="X838" s="5">
        <v>62.424242424242415</v>
      </c>
      <c r="Y838" s="5">
        <v>5.6616599851763265</v>
      </c>
      <c r="Z838" s="5">
        <v>3.6726962047621661</v>
      </c>
      <c r="AA838" s="5" t="s">
        <v>67</v>
      </c>
      <c r="AB838" s="5" t="s">
        <v>67</v>
      </c>
      <c r="AC838" s="5">
        <v>0.20459139184040062</v>
      </c>
      <c r="AD838" s="5">
        <v>9.1204993177635831</v>
      </c>
      <c r="AE838" s="5">
        <v>0.19354499589145313</v>
      </c>
      <c r="AF838" s="5" t="s">
        <v>67</v>
      </c>
      <c r="AG838" s="5" t="s">
        <v>67</v>
      </c>
      <c r="AH838" s="5">
        <v>15.175666274934493</v>
      </c>
      <c r="AI838" s="5">
        <v>6.1202759560151669</v>
      </c>
      <c r="AJ838" s="5">
        <v>11.368031867712677</v>
      </c>
      <c r="AK838" s="5">
        <v>9.5249900881828626</v>
      </c>
      <c r="BI838" s="8" t="s">
        <v>67</v>
      </c>
      <c r="BJ838" s="8" t="s">
        <v>67</v>
      </c>
      <c r="BK838" s="5" t="s">
        <v>67</v>
      </c>
      <c r="BL838" s="5" t="s">
        <v>67</v>
      </c>
      <c r="BM838" s="5" t="s">
        <v>67</v>
      </c>
      <c r="BN838" s="5" t="s">
        <v>67</v>
      </c>
      <c r="BO838" s="5" t="s">
        <v>67</v>
      </c>
      <c r="BP838" s="5" t="s">
        <v>67</v>
      </c>
      <c r="BQ838" s="5" t="s">
        <v>67</v>
      </c>
      <c r="BR838" s="5" t="s">
        <v>67</v>
      </c>
      <c r="BS838" s="5" t="s">
        <v>67</v>
      </c>
      <c r="BT838" s="5" t="s">
        <v>67</v>
      </c>
      <c r="BU838" s="5" t="s">
        <v>67</v>
      </c>
      <c r="BV838" s="5" t="s">
        <v>67</v>
      </c>
      <c r="BW838" s="5" t="s">
        <v>67</v>
      </c>
      <c r="BX838" s="5" t="s">
        <v>67</v>
      </c>
      <c r="BY838" s="5" t="s">
        <v>67</v>
      </c>
      <c r="BZ838" s="5" t="s">
        <v>67</v>
      </c>
      <c r="CA838" s="5"/>
      <c r="CB838" s="5" t="s">
        <v>67</v>
      </c>
      <c r="CC838" s="5" t="s">
        <v>67</v>
      </c>
      <c r="CD838" s="5" t="s">
        <v>67</v>
      </c>
      <c r="CE838" s="5" t="s">
        <v>67</v>
      </c>
      <c r="CF838" s="5" t="s">
        <v>67</v>
      </c>
      <c r="CG838" s="5" t="s">
        <v>67</v>
      </c>
      <c r="CJ838"/>
      <c r="CK838"/>
      <c r="CT838" s="5"/>
      <c r="CU838" s="5"/>
      <c r="CV838" s="5"/>
      <c r="CW838" s="5"/>
      <c r="CX838" s="5"/>
      <c r="CY838" s="5"/>
      <c r="CZ838" s="5"/>
      <c r="DA838" s="5"/>
    </row>
    <row r="839" spans="1:105" s="1" customFormat="1" x14ac:dyDescent="0.25">
      <c r="A839" s="5" t="str">
        <f t="shared" si="14"/>
        <v>MErroredin2014CVATR_WahooFert80N</v>
      </c>
      <c r="B839" s="5" t="s">
        <v>134</v>
      </c>
      <c r="C839" s="5">
        <v>2014</v>
      </c>
      <c r="D839" s="5" t="s">
        <v>64</v>
      </c>
      <c r="E839" s="6">
        <v>41829</v>
      </c>
      <c r="F839" s="5">
        <v>80</v>
      </c>
      <c r="G839" s="5" t="s">
        <v>65</v>
      </c>
      <c r="H839" s="5" t="s">
        <v>66</v>
      </c>
      <c r="I839" s="1" t="s">
        <v>97</v>
      </c>
      <c r="J839" s="1" t="s">
        <v>73</v>
      </c>
      <c r="K839" s="5">
        <v>41.06909161732505</v>
      </c>
      <c r="L839" s="5">
        <v>17.019818730870693</v>
      </c>
      <c r="M839" s="5">
        <v>0</v>
      </c>
      <c r="N839" s="5">
        <v>0</v>
      </c>
      <c r="O839" s="5">
        <v>2.1050290457436409</v>
      </c>
      <c r="P839" s="5">
        <v>60.193939393939395</v>
      </c>
      <c r="Q839" s="5">
        <v>1.1107180606060605</v>
      </c>
      <c r="R839" s="5">
        <v>0</v>
      </c>
      <c r="S839" s="5">
        <v>0</v>
      </c>
      <c r="T839" s="5"/>
      <c r="U839" s="5">
        <v>235.85016959017699</v>
      </c>
      <c r="V839" s="5">
        <v>46.184375885644783</v>
      </c>
      <c r="W839" s="5">
        <v>181.77679023429224</v>
      </c>
      <c r="X839" s="5">
        <v>72.72727272727272</v>
      </c>
      <c r="Y839" s="5">
        <v>13.312932337966775</v>
      </c>
      <c r="Z839" s="5">
        <v>6.7711929428328688</v>
      </c>
      <c r="AA839" s="5" t="s">
        <v>67</v>
      </c>
      <c r="AB839" s="5" t="s">
        <v>67</v>
      </c>
      <c r="AC839" s="5">
        <v>1.7296199137226103</v>
      </c>
      <c r="AD839" s="5">
        <v>21.39899416635037</v>
      </c>
      <c r="AE839" s="5">
        <v>0.48571131432421888</v>
      </c>
      <c r="AF839" s="5" t="s">
        <v>67</v>
      </c>
      <c r="AG839" s="5" t="s">
        <v>67</v>
      </c>
      <c r="AH839" s="5">
        <v>34.094955408973817</v>
      </c>
      <c r="AI839" s="5">
        <v>3.2970024929881037</v>
      </c>
      <c r="AJ839" s="5">
        <v>21.950650088844732</v>
      </c>
      <c r="AK839" s="5">
        <v>16.663911618021231</v>
      </c>
      <c r="BI839" s="8" t="s">
        <v>67</v>
      </c>
      <c r="BJ839" s="8" t="s">
        <v>67</v>
      </c>
      <c r="BK839" s="5" t="s">
        <v>67</v>
      </c>
      <c r="BL839" s="5" t="s">
        <v>67</v>
      </c>
      <c r="BM839" s="5" t="s">
        <v>67</v>
      </c>
      <c r="BN839" s="5" t="s">
        <v>67</v>
      </c>
      <c r="BO839" s="5" t="s">
        <v>67</v>
      </c>
      <c r="BP839" s="5" t="s">
        <v>67</v>
      </c>
      <c r="BQ839" s="5" t="s">
        <v>67</v>
      </c>
      <c r="BR839" s="5" t="s">
        <v>67</v>
      </c>
      <c r="BS839" s="5" t="s">
        <v>67</v>
      </c>
      <c r="BT839" s="5" t="s">
        <v>67</v>
      </c>
      <c r="BU839" s="5" t="s">
        <v>67</v>
      </c>
      <c r="BV839" s="5" t="s">
        <v>67</v>
      </c>
      <c r="BW839" s="5" t="s">
        <v>67</v>
      </c>
      <c r="BX839" s="5" t="s">
        <v>67</v>
      </c>
      <c r="BY839" s="5" t="s">
        <v>67</v>
      </c>
      <c r="BZ839" s="5" t="s">
        <v>67</v>
      </c>
      <c r="CA839" s="5"/>
      <c r="CB839" s="5" t="s">
        <v>67</v>
      </c>
      <c r="CC839" s="5" t="s">
        <v>67</v>
      </c>
      <c r="CD839" s="5" t="s">
        <v>67</v>
      </c>
      <c r="CE839" s="5" t="s">
        <v>67</v>
      </c>
      <c r="CF839" s="5" t="s">
        <v>67</v>
      </c>
      <c r="CG839" s="5" t="s">
        <v>67</v>
      </c>
      <c r="CJ839"/>
      <c r="CK839"/>
      <c r="CT839" s="5"/>
      <c r="CU839" s="5"/>
      <c r="CV839" s="5"/>
      <c r="CW839" s="5"/>
      <c r="CX839" s="5"/>
      <c r="CY839" s="5"/>
      <c r="CZ839" s="5"/>
      <c r="DA839" s="5"/>
    </row>
    <row r="840" spans="1:105" s="1" customFormat="1" x14ac:dyDescent="0.25">
      <c r="A840" s="5" t="str">
        <f t="shared" si="14"/>
        <v>MErroredin2014CVATR_WahooFert0N</v>
      </c>
      <c r="B840" s="5" t="s">
        <v>134</v>
      </c>
      <c r="C840" s="5">
        <v>2014</v>
      </c>
      <c r="D840" s="5" t="s">
        <v>64</v>
      </c>
      <c r="E840" s="6">
        <v>41856</v>
      </c>
      <c r="F840" s="5">
        <v>0</v>
      </c>
      <c r="G840" s="5" t="s">
        <v>65</v>
      </c>
      <c r="H840" s="5" t="s">
        <v>66</v>
      </c>
      <c r="I840" s="1" t="s">
        <v>97</v>
      </c>
      <c r="J840" s="1" t="s">
        <v>73</v>
      </c>
      <c r="K840" s="5">
        <v>16.200627707617318</v>
      </c>
      <c r="L840" s="5">
        <v>2.7828556785004985</v>
      </c>
      <c r="M840" s="5">
        <v>3.7890134414410546</v>
      </c>
      <c r="N840" s="5">
        <v>0</v>
      </c>
      <c r="O840" s="5">
        <v>17.609321354259308</v>
      </c>
      <c r="P840" s="5">
        <v>40.381818181818183</v>
      </c>
      <c r="Q840" s="5">
        <v>0.6235175757575756</v>
      </c>
      <c r="R840" s="5">
        <v>1.827717171717172E-2</v>
      </c>
      <c r="S840" s="5">
        <v>0</v>
      </c>
      <c r="T840" s="5"/>
      <c r="U840" s="5">
        <v>107.81864901309591</v>
      </c>
      <c r="V840" s="5">
        <v>33.126421404682276</v>
      </c>
      <c r="W840" s="5">
        <v>97.386280630735016</v>
      </c>
      <c r="X840" s="5">
        <v>77.575757575757578</v>
      </c>
      <c r="Y840" s="5">
        <v>2.2721335502006759</v>
      </c>
      <c r="Z840" s="5">
        <v>0.95701647065041529</v>
      </c>
      <c r="AA840" s="5">
        <v>0.44600869970408724</v>
      </c>
      <c r="AB840" s="5" t="s">
        <v>67</v>
      </c>
      <c r="AC840" s="5">
        <v>2.8323736053289199</v>
      </c>
      <c r="AD840" s="5">
        <v>3.8036230372325757</v>
      </c>
      <c r="AE840" s="5">
        <v>9.9418515668197066E-2</v>
      </c>
      <c r="AF840" s="5">
        <v>3.0395986986696388E-3</v>
      </c>
      <c r="AG840" s="5" t="s">
        <v>67</v>
      </c>
      <c r="AH840" s="5">
        <v>3.4302864274100409</v>
      </c>
      <c r="AI840" s="5">
        <v>2.1706139382153515</v>
      </c>
      <c r="AJ840" s="5">
        <v>5.0774540656844174</v>
      </c>
      <c r="AK840" s="5">
        <v>19.507244775067981</v>
      </c>
      <c r="BI840" s="8" t="s">
        <v>67</v>
      </c>
      <c r="BJ840" s="8" t="s">
        <v>67</v>
      </c>
      <c r="BK840" s="5">
        <v>2.7103333333333333E-2</v>
      </c>
      <c r="BL840" s="5" t="s">
        <v>67</v>
      </c>
      <c r="BM840" s="5" t="s">
        <v>67</v>
      </c>
      <c r="BN840" s="5" t="s">
        <v>67</v>
      </c>
      <c r="BO840" s="5" t="s">
        <v>67</v>
      </c>
      <c r="BP840" s="5">
        <v>1.1034474545454547</v>
      </c>
      <c r="BQ840" s="5" t="s">
        <v>67</v>
      </c>
      <c r="BR840" s="5" t="s">
        <v>67</v>
      </c>
      <c r="BS840" s="5" t="s">
        <v>67</v>
      </c>
      <c r="BT840" s="5" t="s">
        <v>67</v>
      </c>
      <c r="BU840" s="5" t="s">
        <v>67</v>
      </c>
      <c r="BV840" s="5" t="s">
        <v>67</v>
      </c>
      <c r="BW840" s="5" t="s">
        <v>67</v>
      </c>
      <c r="BX840" s="5">
        <v>1.1821637412435949E-3</v>
      </c>
      <c r="BY840" s="5" t="s">
        <v>67</v>
      </c>
      <c r="BZ840" s="5" t="s">
        <v>67</v>
      </c>
      <c r="CA840" s="5"/>
      <c r="CB840" s="5" t="s">
        <v>67</v>
      </c>
      <c r="CC840" s="5" t="s">
        <v>67</v>
      </c>
      <c r="CD840" s="5">
        <v>0.14919904153773775</v>
      </c>
      <c r="CE840" s="5" t="s">
        <v>67</v>
      </c>
      <c r="CF840" s="5" t="s">
        <v>67</v>
      </c>
      <c r="CG840" s="5" t="s">
        <v>67</v>
      </c>
      <c r="CJ840"/>
      <c r="CK840"/>
      <c r="CT840" s="5"/>
      <c r="CU840" s="5"/>
      <c r="CV840" s="5"/>
      <c r="CW840" s="5"/>
      <c r="CX840" s="5"/>
      <c r="CY840" s="5"/>
      <c r="CZ840" s="5"/>
      <c r="DA840" s="5"/>
    </row>
    <row r="841" spans="1:105" s="1" customFormat="1" x14ac:dyDescent="0.25">
      <c r="A841" s="5" t="str">
        <f t="shared" si="14"/>
        <v>MErroredin2014CVATR_WahooFert80N</v>
      </c>
      <c r="B841" s="5" t="s">
        <v>134</v>
      </c>
      <c r="C841" s="5">
        <v>2014</v>
      </c>
      <c r="D841" s="5" t="s">
        <v>64</v>
      </c>
      <c r="E841" s="6">
        <v>41856</v>
      </c>
      <c r="F841" s="5">
        <v>80</v>
      </c>
      <c r="G841" s="5" t="s">
        <v>65</v>
      </c>
      <c r="H841" s="5" t="s">
        <v>66</v>
      </c>
      <c r="I841" s="1" t="s">
        <v>97</v>
      </c>
      <c r="J841" s="1" t="s">
        <v>73</v>
      </c>
      <c r="K841" s="5">
        <v>56.520240550016467</v>
      </c>
      <c r="L841" s="5">
        <v>18.042380919936502</v>
      </c>
      <c r="M841" s="5">
        <v>21.409328159408659</v>
      </c>
      <c r="N841" s="5">
        <v>0</v>
      </c>
      <c r="O841" s="5">
        <v>31.209868552456538</v>
      </c>
      <c r="P841" s="5">
        <v>127.18181818181817</v>
      </c>
      <c r="Q841" s="5">
        <v>3.2697921212121215</v>
      </c>
      <c r="R841" s="5">
        <v>0.10024949494949494</v>
      </c>
      <c r="S841" s="5">
        <v>0</v>
      </c>
      <c r="T841" s="5"/>
      <c r="U841" s="5">
        <v>160.2118046775112</v>
      </c>
      <c r="V841" s="5">
        <v>39.758054118544052</v>
      </c>
      <c r="W841" s="5">
        <v>131.14572967823653</v>
      </c>
      <c r="X841" s="5">
        <v>113.93939393939392</v>
      </c>
      <c r="Y841" s="5">
        <v>3.928916593223883</v>
      </c>
      <c r="Z841" s="5">
        <v>1.6754879883238734</v>
      </c>
      <c r="AA841" s="5">
        <v>1.3571830529132685</v>
      </c>
      <c r="AB841" s="5" t="s">
        <v>67</v>
      </c>
      <c r="AC841" s="5">
        <v>1.9548851892014454</v>
      </c>
      <c r="AD841" s="5">
        <v>7.9275298818451452</v>
      </c>
      <c r="AE841" s="5">
        <v>0.68404038678339651</v>
      </c>
      <c r="AF841" s="5">
        <v>2.5725640748070509E-2</v>
      </c>
      <c r="AG841" s="5" t="s">
        <v>67</v>
      </c>
      <c r="AH841" s="5">
        <v>2.1457786635250113</v>
      </c>
      <c r="AI841" s="5">
        <v>5.9225159071182043</v>
      </c>
      <c r="AJ841" s="5">
        <v>3.2686406876873271</v>
      </c>
      <c r="AK841" s="5">
        <v>25.59126343117266</v>
      </c>
      <c r="BI841" s="8" t="s">
        <v>67</v>
      </c>
      <c r="BJ841" s="8" t="s">
        <v>67</v>
      </c>
      <c r="BK841" s="5">
        <v>3.7482333333333333E-2</v>
      </c>
      <c r="BL841" s="5" t="s">
        <v>67</v>
      </c>
      <c r="BM841" s="5" t="s">
        <v>67</v>
      </c>
      <c r="BN841" s="5" t="s">
        <v>67</v>
      </c>
      <c r="BO841" s="5" t="s">
        <v>67</v>
      </c>
      <c r="BP841" s="5">
        <v>4.8318257575757571</v>
      </c>
      <c r="BQ841" s="5" t="s">
        <v>67</v>
      </c>
      <c r="BR841" s="5" t="s">
        <v>67</v>
      </c>
      <c r="BS841" s="5" t="s">
        <v>67</v>
      </c>
      <c r="BT841" s="5" t="s">
        <v>67</v>
      </c>
      <c r="BU841" s="5" t="s">
        <v>67</v>
      </c>
      <c r="BV841" s="5" t="s">
        <v>67</v>
      </c>
      <c r="BW841" s="5" t="s">
        <v>67</v>
      </c>
      <c r="BX841" s="5">
        <v>4.9685829748307422E-3</v>
      </c>
      <c r="BY841" s="5" t="s">
        <v>67</v>
      </c>
      <c r="BZ841" s="5" t="s">
        <v>67</v>
      </c>
      <c r="CA841" s="5"/>
      <c r="CB841" s="5" t="s">
        <v>67</v>
      </c>
      <c r="CC841" s="5" t="s">
        <v>67</v>
      </c>
      <c r="CD841" s="5">
        <v>0.85843943187949989</v>
      </c>
      <c r="CE841" s="5" t="s">
        <v>67</v>
      </c>
      <c r="CF841" s="5" t="s">
        <v>67</v>
      </c>
      <c r="CG841" s="5" t="s">
        <v>67</v>
      </c>
      <c r="CJ841"/>
      <c r="CK841"/>
      <c r="CT841" s="5"/>
      <c r="CU841" s="5"/>
      <c r="CV841" s="5"/>
      <c r="CW841" s="5"/>
      <c r="CX841" s="5"/>
      <c r="CY841" s="5"/>
      <c r="CZ841" s="5"/>
      <c r="DA841" s="5"/>
    </row>
    <row r="842" spans="1:105" s="1" customFormat="1" x14ac:dyDescent="0.25">
      <c r="A842" s="5" t="str">
        <f t="shared" si="14"/>
        <v>MErroredin2014CVATR_WahooFert0N</v>
      </c>
      <c r="B842" s="5" t="s">
        <v>134</v>
      </c>
      <c r="C842" s="5">
        <v>2014</v>
      </c>
      <c r="D842" s="5" t="s">
        <v>64</v>
      </c>
      <c r="E842" s="6">
        <v>41872</v>
      </c>
      <c r="F842" s="5">
        <v>0</v>
      </c>
      <c r="G842" s="5" t="s">
        <v>65</v>
      </c>
      <c r="H842" s="5" t="s">
        <v>66</v>
      </c>
      <c r="I842" s="1" t="s">
        <v>97</v>
      </c>
      <c r="J842" s="1" t="s">
        <v>73</v>
      </c>
      <c r="K842" s="5">
        <v>47.991428203265464</v>
      </c>
      <c r="L842" s="5">
        <v>9.2336155182962116</v>
      </c>
      <c r="M842" s="5">
        <v>55.544837794700349</v>
      </c>
      <c r="N842" s="5">
        <v>0.69290052097783505</v>
      </c>
      <c r="O842" s="5">
        <v>2.4523694779116441</v>
      </c>
      <c r="P842" s="5">
        <v>115.91515151515149</v>
      </c>
      <c r="Q842" s="5">
        <v>0.69466606060606051</v>
      </c>
      <c r="R842" s="5">
        <v>0.11672464646464646</v>
      </c>
      <c r="S842" s="5">
        <v>1.0903030303030302E-3</v>
      </c>
      <c r="T842" s="5"/>
      <c r="U842" s="5">
        <v>136.27990576944049</v>
      </c>
      <c r="V842" s="5">
        <v>49.994178235557548</v>
      </c>
      <c r="W842" s="5">
        <v>122.0815740521316</v>
      </c>
      <c r="X842" s="5">
        <v>60</v>
      </c>
      <c r="Y842" s="5">
        <v>5.0689121499323795</v>
      </c>
      <c r="Z842" s="5">
        <v>1.1315698679884636</v>
      </c>
      <c r="AA842" s="5">
        <v>3.8686441492368733</v>
      </c>
      <c r="AB842" s="5">
        <v>0.69290052097783517</v>
      </c>
      <c r="AC842" s="5">
        <v>2.4523694779116441</v>
      </c>
      <c r="AD842" s="5">
        <v>11.569344566596827</v>
      </c>
      <c r="AE842" s="5">
        <v>0.11599135415411924</v>
      </c>
      <c r="AF842" s="5">
        <v>2.0474269078941638E-2</v>
      </c>
      <c r="AG842" s="5">
        <v>1.0903030303030302E-3</v>
      </c>
      <c r="AH842" s="5">
        <v>5.4280760812467079</v>
      </c>
      <c r="AI842" s="5">
        <v>4.9607004807866772</v>
      </c>
      <c r="AJ842" s="5">
        <v>3.7295980764227674</v>
      </c>
      <c r="AK842" s="5">
        <v>11.10927441201412</v>
      </c>
      <c r="BI842" s="8" t="s">
        <v>67</v>
      </c>
      <c r="BJ842" s="8">
        <v>1.55839258354384E-3</v>
      </c>
      <c r="BK842" s="5" t="s">
        <v>67</v>
      </c>
      <c r="BL842" s="5">
        <v>3.5016666666666668E-2</v>
      </c>
      <c r="BM842" s="5" t="s">
        <v>67</v>
      </c>
      <c r="BN842" s="5">
        <v>1.7888333333333336E-2</v>
      </c>
      <c r="BO842" s="5" t="s">
        <v>67</v>
      </c>
      <c r="BP842" s="5" t="s">
        <v>67</v>
      </c>
      <c r="BQ842" s="5">
        <v>1.708119173740726</v>
      </c>
      <c r="BR842" s="5">
        <v>1.0038067422572583</v>
      </c>
      <c r="BS842" s="5" t="s">
        <v>67</v>
      </c>
      <c r="BT842" s="5" t="s">
        <v>67</v>
      </c>
      <c r="BU842" s="5" t="s">
        <v>67</v>
      </c>
      <c r="BV842" s="5" t="s">
        <v>67</v>
      </c>
      <c r="BW842" s="5" t="s">
        <v>67</v>
      </c>
      <c r="BX842" s="5" t="s">
        <v>67</v>
      </c>
      <c r="BY842" s="5">
        <v>3.7934783217751294E-3</v>
      </c>
      <c r="BZ842" s="5" t="s">
        <v>67</v>
      </c>
      <c r="CA842" s="5"/>
      <c r="CB842" s="5" t="s">
        <v>67</v>
      </c>
      <c r="CC842" s="5" t="s">
        <v>67</v>
      </c>
      <c r="CD842" s="5" t="s">
        <v>67</v>
      </c>
      <c r="CE842" s="5">
        <v>0.35060812972423161</v>
      </c>
      <c r="CF842" s="5">
        <v>0.15517118837513544</v>
      </c>
      <c r="CG842" s="5" t="s">
        <v>67</v>
      </c>
      <c r="CJ842"/>
      <c r="CK842"/>
      <c r="CT842" s="5"/>
      <c r="CU842" s="5"/>
      <c r="CV842" s="5"/>
      <c r="CW842" s="5"/>
      <c r="CX842" s="5"/>
      <c r="CY842" s="5"/>
      <c r="CZ842" s="5"/>
      <c r="DA842" s="5"/>
    </row>
    <row r="843" spans="1:105" s="1" customFormat="1" x14ac:dyDescent="0.25">
      <c r="A843" s="5" t="str">
        <f t="shared" si="14"/>
        <v>MErroredin2014CVATR_WahooFert80N</v>
      </c>
      <c r="B843" s="5" t="s">
        <v>134</v>
      </c>
      <c r="C843" s="5">
        <v>2014</v>
      </c>
      <c r="D843" s="5" t="s">
        <v>64</v>
      </c>
      <c r="E843" s="6">
        <v>41872</v>
      </c>
      <c r="F843" s="5">
        <v>80</v>
      </c>
      <c r="G843" s="5" t="s">
        <v>65</v>
      </c>
      <c r="H843" s="5" t="s">
        <v>66</v>
      </c>
      <c r="I843" s="1" t="s">
        <v>97</v>
      </c>
      <c r="J843" s="1" t="s">
        <v>73</v>
      </c>
      <c r="K843" s="5">
        <v>69.643577360710935</v>
      </c>
      <c r="L843" s="5">
        <v>11.651359900969624</v>
      </c>
      <c r="M843" s="5">
        <v>133.19224874166616</v>
      </c>
      <c r="N843" s="5">
        <v>1.1691876585197676</v>
      </c>
      <c r="O843" s="5">
        <v>8.1193839138910597</v>
      </c>
      <c r="P843" s="5">
        <v>223.77575757575755</v>
      </c>
      <c r="Q843" s="5">
        <v>1.6201658585858585</v>
      </c>
      <c r="R843" s="5">
        <v>0.43007757575757571</v>
      </c>
      <c r="S843" s="5">
        <v>1.0495151515151515E-2</v>
      </c>
      <c r="T843" s="5"/>
      <c r="U843" s="5">
        <v>143.80874277909788</v>
      </c>
      <c r="V843" s="5">
        <v>42.162357940876085</v>
      </c>
      <c r="W843" s="5">
        <v>129.00727270772742</v>
      </c>
      <c r="X843" s="5">
        <v>74.545454545454547</v>
      </c>
      <c r="Y843" s="5">
        <v>6.2242788593902896</v>
      </c>
      <c r="Z843" s="5">
        <v>0.22948960910179442</v>
      </c>
      <c r="AA843" s="5">
        <v>6.3310080849671895</v>
      </c>
      <c r="AB843" s="5">
        <v>0.67798701898783598</v>
      </c>
      <c r="AC843" s="5">
        <v>2.3146368828495576</v>
      </c>
      <c r="AD843" s="5">
        <v>10.266543235635973</v>
      </c>
      <c r="AE843" s="5">
        <v>0.29115234050638927</v>
      </c>
      <c r="AF843" s="5">
        <v>8.8105282786286696E-2</v>
      </c>
      <c r="AG843" s="5">
        <v>5.5405160656427635E-3</v>
      </c>
      <c r="AH843" s="5">
        <v>18.869409250717002</v>
      </c>
      <c r="AI843" s="5">
        <v>3.3121998667895842</v>
      </c>
      <c r="AJ843" s="5">
        <v>16.546276528460833</v>
      </c>
      <c r="AK843" s="5">
        <v>6.8835252676366769</v>
      </c>
      <c r="BI843" s="8" t="s">
        <v>67</v>
      </c>
      <c r="BJ843" s="8">
        <v>1.4599999999999884E-3</v>
      </c>
      <c r="BK843" s="5" t="s">
        <v>67</v>
      </c>
      <c r="BL843" s="5">
        <v>5.1639499999999998E-2</v>
      </c>
      <c r="BM843" s="5" t="s">
        <v>67</v>
      </c>
      <c r="BN843" s="5">
        <v>2.4319999999999998E-2</v>
      </c>
      <c r="BO843" s="5" t="s">
        <v>67</v>
      </c>
      <c r="BP843" s="5" t="s">
        <v>67</v>
      </c>
      <c r="BQ843" s="5">
        <v>3.5922898019824805</v>
      </c>
      <c r="BR843" s="5">
        <v>3.1808958814988957</v>
      </c>
      <c r="BS843" s="5" t="s">
        <v>67</v>
      </c>
      <c r="BT843" s="5" t="s">
        <v>67</v>
      </c>
      <c r="BU843" s="5" t="s">
        <v>67</v>
      </c>
      <c r="BV843" s="5" t="s">
        <v>67</v>
      </c>
      <c r="BW843" s="5" t="s">
        <v>67</v>
      </c>
      <c r="BX843" s="5" t="s">
        <v>67</v>
      </c>
      <c r="BY843" s="5">
        <v>6.6705000000000505E-3</v>
      </c>
      <c r="BZ843" s="5" t="s">
        <v>67</v>
      </c>
      <c r="CA843" s="5"/>
      <c r="CB843" s="5" t="s">
        <v>67</v>
      </c>
      <c r="CC843" s="5" t="s">
        <v>67</v>
      </c>
      <c r="CD843" s="5" t="s">
        <v>67</v>
      </c>
      <c r="CE843" s="5">
        <v>0.99673058438115492</v>
      </c>
      <c r="CF843" s="5">
        <v>0.42541162318024744</v>
      </c>
      <c r="CG843" s="5" t="s">
        <v>67</v>
      </c>
      <c r="CJ843"/>
      <c r="CK843"/>
      <c r="CT843" s="5"/>
      <c r="CU843" s="5"/>
      <c r="CV843" s="5"/>
      <c r="CW843" s="5"/>
      <c r="CX843" s="5"/>
      <c r="CY843" s="5"/>
      <c r="CZ843" s="5"/>
      <c r="DA843" s="5"/>
    </row>
    <row r="844" spans="1:105" s="1" customFormat="1" x14ac:dyDescent="0.25">
      <c r="A844" s="5" t="str">
        <f t="shared" si="14"/>
        <v>MErroredin2014CVCB_TangoFert0N</v>
      </c>
      <c r="B844" s="5" t="s">
        <v>134</v>
      </c>
      <c r="C844" s="5">
        <v>2014</v>
      </c>
      <c r="D844" s="5" t="s">
        <v>64</v>
      </c>
      <c r="E844" s="6">
        <v>41829</v>
      </c>
      <c r="F844" s="5">
        <v>0</v>
      </c>
      <c r="G844" s="5" t="s">
        <v>62</v>
      </c>
      <c r="H844" s="5" t="s">
        <v>68</v>
      </c>
      <c r="I844" s="1" t="s">
        <v>98</v>
      </c>
      <c r="J844" s="1" t="s">
        <v>74</v>
      </c>
      <c r="K844" s="5">
        <v>21.554832562172184</v>
      </c>
      <c r="L844" s="5">
        <v>11.871104073723515</v>
      </c>
      <c r="M844" s="5">
        <v>0</v>
      </c>
      <c r="N844" s="5">
        <v>0</v>
      </c>
      <c r="O844" s="5">
        <v>2.7740633641043</v>
      </c>
      <c r="P844" s="5">
        <v>36.200000000000003</v>
      </c>
      <c r="Q844" s="5">
        <v>0.51615333333333335</v>
      </c>
      <c r="R844" s="5">
        <v>0</v>
      </c>
      <c r="S844" s="5">
        <v>0</v>
      </c>
      <c r="T844" s="5"/>
      <c r="U844" s="5">
        <v>220.3094633569259</v>
      </c>
      <c r="V844" s="5">
        <v>33.787715341113397</v>
      </c>
      <c r="W844" s="5">
        <v>153.23029236582929</v>
      </c>
      <c r="X844" s="5">
        <v>63.636363636363633</v>
      </c>
      <c r="Y844" s="5">
        <v>3.4347795332382605</v>
      </c>
      <c r="Z844" s="5">
        <v>1.7184326649604842</v>
      </c>
      <c r="AA844" s="5" t="s">
        <v>67</v>
      </c>
      <c r="AB844" s="5" t="s">
        <v>67</v>
      </c>
      <c r="AC844" s="5">
        <v>1.1370629033809987</v>
      </c>
      <c r="AD844" s="5">
        <v>4.4364133131843566</v>
      </c>
      <c r="AE844" s="5">
        <v>6.3552402016826423E-2</v>
      </c>
      <c r="AF844" s="5" t="s">
        <v>67</v>
      </c>
      <c r="AG844" s="5" t="s">
        <v>67</v>
      </c>
      <c r="AH844" s="5">
        <v>10.959584242781112</v>
      </c>
      <c r="AI844" s="5">
        <v>1.2666754829735938</v>
      </c>
      <c r="AJ844" s="5">
        <v>3.7676441874549962</v>
      </c>
      <c r="AK844" s="5">
        <v>10.909090909090917</v>
      </c>
      <c r="BI844" s="8" t="s">
        <v>67</v>
      </c>
      <c r="BJ844" s="8" t="s">
        <v>67</v>
      </c>
      <c r="BK844" s="5" t="s">
        <v>67</v>
      </c>
      <c r="BL844" s="5" t="s">
        <v>67</v>
      </c>
      <c r="BM844" s="5" t="s">
        <v>67</v>
      </c>
      <c r="BN844" s="5" t="s">
        <v>67</v>
      </c>
      <c r="BO844" s="5" t="s">
        <v>67</v>
      </c>
      <c r="BP844" s="5" t="s">
        <v>67</v>
      </c>
      <c r="BQ844" s="5" t="s">
        <v>67</v>
      </c>
      <c r="BR844" s="5" t="s">
        <v>67</v>
      </c>
      <c r="BS844" s="5" t="s">
        <v>67</v>
      </c>
      <c r="BT844" s="5" t="s">
        <v>67</v>
      </c>
      <c r="BU844" s="5" t="s">
        <v>67</v>
      </c>
      <c r="BV844" s="5" t="s">
        <v>67</v>
      </c>
      <c r="BW844" s="5" t="s">
        <v>67</v>
      </c>
      <c r="BX844" s="5" t="s">
        <v>67</v>
      </c>
      <c r="BY844" s="5" t="s">
        <v>67</v>
      </c>
      <c r="BZ844" s="5" t="s">
        <v>67</v>
      </c>
      <c r="CA844" s="5"/>
      <c r="CB844" s="5" t="s">
        <v>67</v>
      </c>
      <c r="CC844" s="5" t="s">
        <v>67</v>
      </c>
      <c r="CD844" s="5" t="s">
        <v>67</v>
      </c>
      <c r="CE844" s="5" t="s">
        <v>67</v>
      </c>
      <c r="CF844" s="5" t="s">
        <v>67</v>
      </c>
      <c r="CG844" s="5" t="s">
        <v>67</v>
      </c>
      <c r="CJ844"/>
      <c r="CK844"/>
      <c r="CT844" s="5"/>
      <c r="CU844" s="5"/>
      <c r="CV844" s="5"/>
      <c r="CW844" s="5"/>
      <c r="CX844" s="5"/>
      <c r="CY844" s="5"/>
      <c r="CZ844" s="5"/>
      <c r="DA844" s="5"/>
    </row>
    <row r="845" spans="1:105" s="1" customFormat="1" x14ac:dyDescent="0.25">
      <c r="A845" s="5" t="str">
        <f t="shared" si="14"/>
        <v>MErroredin2014CVCB_TangoFert80N</v>
      </c>
      <c r="B845" s="5" t="s">
        <v>134</v>
      </c>
      <c r="C845" s="5">
        <v>2014</v>
      </c>
      <c r="D845" s="5" t="s">
        <v>64</v>
      </c>
      <c r="E845" s="6">
        <v>41829</v>
      </c>
      <c r="F845" s="5">
        <v>80</v>
      </c>
      <c r="G845" s="5" t="s">
        <v>62</v>
      </c>
      <c r="H845" s="5" t="s">
        <v>68</v>
      </c>
      <c r="I845" s="1" t="s">
        <v>98</v>
      </c>
      <c r="J845" s="1" t="s">
        <v>74</v>
      </c>
      <c r="K845" s="5">
        <v>39.39218907344415</v>
      </c>
      <c r="L845" s="5">
        <v>16.409526910778613</v>
      </c>
      <c r="M845" s="5">
        <v>0</v>
      </c>
      <c r="N845" s="5">
        <v>0</v>
      </c>
      <c r="O845" s="5">
        <v>0.51949613698935504</v>
      </c>
      <c r="P845" s="5">
        <v>56.321212121212113</v>
      </c>
      <c r="Q845" s="5">
        <v>1.3002054545454544</v>
      </c>
      <c r="R845" s="5">
        <v>0</v>
      </c>
      <c r="S845" s="5">
        <v>0</v>
      </c>
      <c r="T845" s="5"/>
      <c r="U845" s="5">
        <v>231.73669642116246</v>
      </c>
      <c r="V845" s="5">
        <v>42.397457753094479</v>
      </c>
      <c r="W845" s="5">
        <v>176.23347901318243</v>
      </c>
      <c r="X845" s="5">
        <v>52.727272727272727</v>
      </c>
      <c r="Y845" s="5">
        <v>3.6355583249546388</v>
      </c>
      <c r="Z845" s="5">
        <v>2.4972729744087232</v>
      </c>
      <c r="AA845" s="5" t="s">
        <v>67</v>
      </c>
      <c r="AB845" s="5" t="s">
        <v>67</v>
      </c>
      <c r="AC845" s="5">
        <v>0.29378603189784375</v>
      </c>
      <c r="AD845" s="5">
        <v>5.8781036777730096</v>
      </c>
      <c r="AE845" s="5">
        <v>9.6046772347712264E-2</v>
      </c>
      <c r="AF845" s="5" t="s">
        <v>67</v>
      </c>
      <c r="AG845" s="5" t="s">
        <v>67</v>
      </c>
      <c r="AH845" s="5">
        <v>14.484877622383648</v>
      </c>
      <c r="AI845" s="5">
        <v>3.5862463965513425</v>
      </c>
      <c r="AJ845" s="5">
        <v>8.671945019604923</v>
      </c>
      <c r="AK845" s="5">
        <v>6.5555477735708774</v>
      </c>
      <c r="BI845" s="8" t="s">
        <v>67</v>
      </c>
      <c r="BJ845" s="8" t="s">
        <v>67</v>
      </c>
      <c r="BK845" s="5" t="s">
        <v>67</v>
      </c>
      <c r="BL845" s="5" t="s">
        <v>67</v>
      </c>
      <c r="BM845" s="5" t="s">
        <v>67</v>
      </c>
      <c r="BN845" s="5" t="s">
        <v>67</v>
      </c>
      <c r="BO845" s="5" t="s">
        <v>67</v>
      </c>
      <c r="BP845" s="5" t="s">
        <v>67</v>
      </c>
      <c r="BQ845" s="5" t="s">
        <v>67</v>
      </c>
      <c r="BR845" s="5" t="s">
        <v>67</v>
      </c>
      <c r="BS845" s="5" t="s">
        <v>67</v>
      </c>
      <c r="BT845" s="5" t="s">
        <v>67</v>
      </c>
      <c r="BU845" s="5" t="s">
        <v>67</v>
      </c>
      <c r="BV845" s="5" t="s">
        <v>67</v>
      </c>
      <c r="BW845" s="5" t="s">
        <v>67</v>
      </c>
      <c r="BX845" s="5" t="s">
        <v>67</v>
      </c>
      <c r="BY845" s="5" t="s">
        <v>67</v>
      </c>
      <c r="BZ845" s="5" t="s">
        <v>67</v>
      </c>
      <c r="CA845" s="5"/>
      <c r="CB845" s="5" t="s">
        <v>67</v>
      </c>
      <c r="CC845" s="5" t="s">
        <v>67</v>
      </c>
      <c r="CD845" s="5" t="s">
        <v>67</v>
      </c>
      <c r="CE845" s="5" t="s">
        <v>67</v>
      </c>
      <c r="CF845" s="5" t="s">
        <v>67</v>
      </c>
      <c r="CG845" s="5" t="s">
        <v>67</v>
      </c>
      <c r="CJ845"/>
      <c r="CK845"/>
      <c r="CT845" s="5"/>
      <c r="CU845" s="5"/>
      <c r="CV845" s="5"/>
      <c r="CW845" s="5"/>
      <c r="CX845" s="5"/>
      <c r="CY845" s="5"/>
      <c r="CZ845" s="5"/>
      <c r="DA845" s="5"/>
    </row>
    <row r="846" spans="1:105" s="1" customFormat="1" x14ac:dyDescent="0.25">
      <c r="A846" s="5" t="str">
        <f t="shared" si="14"/>
        <v>MErroredin2014CVCB_TangoFert0N</v>
      </c>
      <c r="B846" s="5" t="s">
        <v>134</v>
      </c>
      <c r="C846" s="5">
        <v>2014</v>
      </c>
      <c r="D846" s="5" t="s">
        <v>64</v>
      </c>
      <c r="E846" s="6">
        <v>41856</v>
      </c>
      <c r="F846" s="5">
        <v>0</v>
      </c>
      <c r="G846" s="5" t="s">
        <v>62</v>
      </c>
      <c r="H846" s="5" t="s">
        <v>68</v>
      </c>
      <c r="I846" s="1" t="s">
        <v>98</v>
      </c>
      <c r="J846" s="1" t="s">
        <v>74</v>
      </c>
      <c r="K846" s="5">
        <v>13.16746586718042</v>
      </c>
      <c r="L846" s="5">
        <v>1.9912650450655109</v>
      </c>
      <c r="M846" s="5">
        <v>24.245141100720243</v>
      </c>
      <c r="N846" s="5">
        <v>0</v>
      </c>
      <c r="O846" s="5">
        <v>24.220370411276249</v>
      </c>
      <c r="P846" s="5">
        <v>63.624242424242425</v>
      </c>
      <c r="Q846" s="5">
        <v>0.25046585858585857</v>
      </c>
      <c r="R846" s="5">
        <v>0.16450303030303029</v>
      </c>
      <c r="S846" s="5">
        <v>0</v>
      </c>
      <c r="T846" s="5"/>
      <c r="U846" s="5">
        <v>133.06598647683555</v>
      </c>
      <c r="V846" s="5">
        <v>48.284022519899139</v>
      </c>
      <c r="W846" s="5">
        <v>121.88330900243311</v>
      </c>
      <c r="X846" s="5">
        <v>64.848484848484844</v>
      </c>
      <c r="Y846" s="5">
        <v>1.8424723877574503</v>
      </c>
      <c r="Z846" s="5">
        <v>0.94296786318808612</v>
      </c>
      <c r="AA846" s="5">
        <v>7.7174583336483797</v>
      </c>
      <c r="AB846" s="5" t="s">
        <v>67</v>
      </c>
      <c r="AC846" s="5">
        <v>7.370532786062177</v>
      </c>
      <c r="AD846" s="5">
        <v>14.132027331935062</v>
      </c>
      <c r="AE846" s="5">
        <v>0.12548119091717475</v>
      </c>
      <c r="AF846" s="5">
        <v>5.8962294945864607E-2</v>
      </c>
      <c r="AG846" s="5" t="s">
        <v>67</v>
      </c>
      <c r="AH846" s="5">
        <v>8.6548254752267333</v>
      </c>
      <c r="AI846" s="5">
        <v>9.6408372838970564</v>
      </c>
      <c r="AJ846" s="5">
        <v>8.8356874321434375</v>
      </c>
      <c r="AK846" s="5">
        <v>20.036697278565516</v>
      </c>
      <c r="BI846" s="8" t="s">
        <v>67</v>
      </c>
      <c r="BJ846" s="8" t="s">
        <v>67</v>
      </c>
      <c r="BK846" s="5" t="s">
        <v>67</v>
      </c>
      <c r="BL846" s="5" t="s">
        <v>67</v>
      </c>
      <c r="BM846" s="5" t="s">
        <v>67</v>
      </c>
      <c r="BN846" s="5" t="s">
        <v>67</v>
      </c>
      <c r="BO846" s="5" t="s">
        <v>67</v>
      </c>
      <c r="BP846" s="5" t="s">
        <v>67</v>
      </c>
      <c r="BQ846" s="5" t="s">
        <v>67</v>
      </c>
      <c r="BR846" s="5" t="s">
        <v>67</v>
      </c>
      <c r="BS846" s="5" t="s">
        <v>67</v>
      </c>
      <c r="BT846" s="5" t="s">
        <v>67</v>
      </c>
      <c r="BU846" s="5" t="s">
        <v>67</v>
      </c>
      <c r="BV846" s="5" t="s">
        <v>67</v>
      </c>
      <c r="BW846" s="5" t="s">
        <v>67</v>
      </c>
      <c r="BX846" s="5" t="s">
        <v>67</v>
      </c>
      <c r="BY846" s="5" t="s">
        <v>67</v>
      </c>
      <c r="BZ846" s="5" t="s">
        <v>67</v>
      </c>
      <c r="CA846" s="5"/>
      <c r="CB846" s="5" t="s">
        <v>67</v>
      </c>
      <c r="CC846" s="5" t="s">
        <v>67</v>
      </c>
      <c r="CD846" s="5" t="s">
        <v>67</v>
      </c>
      <c r="CE846" s="5" t="s">
        <v>67</v>
      </c>
      <c r="CF846" s="5" t="s">
        <v>67</v>
      </c>
      <c r="CG846" s="5" t="s">
        <v>67</v>
      </c>
      <c r="CJ846"/>
      <c r="CK846"/>
      <c r="CT846" s="5"/>
      <c r="CU846" s="5"/>
      <c r="CV846" s="5"/>
      <c r="CW846" s="5"/>
      <c r="CX846" s="5"/>
      <c r="CY846" s="5"/>
      <c r="CZ846" s="5"/>
      <c r="DA846" s="5"/>
    </row>
    <row r="847" spans="1:105" s="1" customFormat="1" x14ac:dyDescent="0.25">
      <c r="A847" s="5" t="str">
        <f t="shared" si="14"/>
        <v>MErroredin2014CVCB_TangoFert80N</v>
      </c>
      <c r="B847" s="5" t="s">
        <v>134</v>
      </c>
      <c r="C847" s="5">
        <v>2014</v>
      </c>
      <c r="D847" s="5" t="s">
        <v>64</v>
      </c>
      <c r="E847" s="6">
        <v>41856</v>
      </c>
      <c r="F847" s="5">
        <v>80</v>
      </c>
      <c r="G847" s="5" t="s">
        <v>62</v>
      </c>
      <c r="H847" s="5" t="s">
        <v>68</v>
      </c>
      <c r="I847" s="1" t="s">
        <v>98</v>
      </c>
      <c r="J847" s="1" t="s">
        <v>74</v>
      </c>
      <c r="K847" s="5">
        <v>44.991440540551366</v>
      </c>
      <c r="L847" s="5">
        <v>16.747402134589649</v>
      </c>
      <c r="M847" s="5">
        <v>92.32190327000842</v>
      </c>
      <c r="N847" s="5">
        <v>0</v>
      </c>
      <c r="O847" s="5">
        <v>32.236223751820241</v>
      </c>
      <c r="P847" s="5">
        <v>186.29696969696965</v>
      </c>
      <c r="Q847" s="5">
        <v>2.108788484848485</v>
      </c>
      <c r="R847" s="5">
        <v>0.4750971717171717</v>
      </c>
      <c r="S847" s="5">
        <v>0</v>
      </c>
      <c r="T847" s="5"/>
      <c r="U847" s="5">
        <v>152.7560012304958</v>
      </c>
      <c r="V847" s="5">
        <v>39.993115836427457</v>
      </c>
      <c r="W847" s="5">
        <v>122.95224959524346</v>
      </c>
      <c r="X847" s="5">
        <v>68.484848484848484</v>
      </c>
      <c r="Y847" s="5">
        <v>4.2337006567065574</v>
      </c>
      <c r="Z847" s="5">
        <v>6.0712858625845127</v>
      </c>
      <c r="AA847" s="5">
        <v>15.804305088394655</v>
      </c>
      <c r="AB847" s="5" t="s">
        <v>67</v>
      </c>
      <c r="AC847" s="5">
        <v>3.6630950330616558</v>
      </c>
      <c r="AD847" s="5">
        <v>24.995376615645295</v>
      </c>
      <c r="AE847" s="5">
        <v>0.57930077113228973</v>
      </c>
      <c r="AF847" s="5">
        <v>0.14092990069443714</v>
      </c>
      <c r="AG847" s="5" t="s">
        <v>67</v>
      </c>
      <c r="AH847" s="5">
        <v>3.1550378156946555</v>
      </c>
      <c r="AI847" s="5">
        <v>1.4364519777137237</v>
      </c>
      <c r="AJ847" s="5">
        <v>5.2697168911374774</v>
      </c>
      <c r="AK847" s="5">
        <v>17.947991387831319</v>
      </c>
      <c r="BI847" s="8" t="s">
        <v>67</v>
      </c>
      <c r="BJ847" s="8" t="s">
        <v>67</v>
      </c>
      <c r="BK847" s="5" t="s">
        <v>67</v>
      </c>
      <c r="BL847" s="5" t="s">
        <v>67</v>
      </c>
      <c r="BM847" s="5" t="s">
        <v>67</v>
      </c>
      <c r="BN847" s="5" t="s">
        <v>67</v>
      </c>
      <c r="BO847" s="5" t="s">
        <v>67</v>
      </c>
      <c r="BP847" s="5" t="s">
        <v>67</v>
      </c>
      <c r="BQ847" s="5" t="s">
        <v>67</v>
      </c>
      <c r="BR847" s="5" t="s">
        <v>67</v>
      </c>
      <c r="BS847" s="5" t="s">
        <v>67</v>
      </c>
      <c r="BT847" s="5" t="s">
        <v>67</v>
      </c>
      <c r="BU847" s="5" t="s">
        <v>67</v>
      </c>
      <c r="BV847" s="5" t="s">
        <v>67</v>
      </c>
      <c r="BW847" s="5" t="s">
        <v>67</v>
      </c>
      <c r="BX847" s="5" t="s">
        <v>67</v>
      </c>
      <c r="BY847" s="5" t="s">
        <v>67</v>
      </c>
      <c r="BZ847" s="5" t="s">
        <v>67</v>
      </c>
      <c r="CA847" s="5"/>
      <c r="CB847" s="5" t="s">
        <v>67</v>
      </c>
      <c r="CC847" s="5" t="s">
        <v>67</v>
      </c>
      <c r="CD847" s="5" t="s">
        <v>67</v>
      </c>
      <c r="CE847" s="5" t="s">
        <v>67</v>
      </c>
      <c r="CF847" s="5" t="s">
        <v>67</v>
      </c>
      <c r="CG847" s="5" t="s">
        <v>67</v>
      </c>
      <c r="CJ847"/>
      <c r="CK847"/>
      <c r="CT847" s="5"/>
      <c r="CU847" s="5"/>
      <c r="CV847" s="5"/>
      <c r="CW847" s="5"/>
      <c r="CX847" s="5"/>
      <c r="CY847" s="5"/>
      <c r="CZ847" s="5"/>
      <c r="DA847" s="5"/>
    </row>
    <row r="848" spans="1:105" s="1" customFormat="1" x14ac:dyDescent="0.25">
      <c r="A848" s="5" t="str">
        <f t="shared" si="14"/>
        <v>MErroredin2014CVCB_TangoFert0N</v>
      </c>
      <c r="B848" s="5" t="s">
        <v>134</v>
      </c>
      <c r="C848" s="5">
        <v>2014</v>
      </c>
      <c r="D848" s="5" t="s">
        <v>64</v>
      </c>
      <c r="E848" s="6">
        <v>41872</v>
      </c>
      <c r="F848" s="5">
        <v>0</v>
      </c>
      <c r="G848" s="5" t="s">
        <v>62</v>
      </c>
      <c r="H848" s="5" t="s">
        <v>68</v>
      </c>
      <c r="I848" s="1" t="s">
        <v>98</v>
      </c>
      <c r="J848" s="1" t="s">
        <v>74</v>
      </c>
      <c r="K848" s="5">
        <v>19.184246449422307</v>
      </c>
      <c r="L848" s="5">
        <v>0.79075282346852915</v>
      </c>
      <c r="M848" s="5">
        <v>93.439750164312457</v>
      </c>
      <c r="N848" s="5">
        <v>15.773150692710885</v>
      </c>
      <c r="O848" s="5">
        <v>5.7787144476056307</v>
      </c>
      <c r="P848" s="5">
        <v>134.70303030303029</v>
      </c>
      <c r="Q848" s="5">
        <v>0.21251414141414141</v>
      </c>
      <c r="R848" s="5">
        <v>0.22216222222222223</v>
      </c>
      <c r="S848" s="5">
        <v>6.8852727272727274E-2</v>
      </c>
      <c r="T848" s="5"/>
      <c r="U848" s="5">
        <v>107.6092512948577</v>
      </c>
      <c r="V848" s="5">
        <v>84.999999999999915</v>
      </c>
      <c r="W848" s="5">
        <v>106.95771733507597</v>
      </c>
      <c r="X848" s="5">
        <v>72.72727272727272</v>
      </c>
      <c r="Y848" s="5">
        <v>4.1269213985508966</v>
      </c>
      <c r="Z848" s="5">
        <v>0.35294219119422848</v>
      </c>
      <c r="AA848" s="5">
        <v>8.540916249321393</v>
      </c>
      <c r="AB848" s="5">
        <v>1.5809001615019143</v>
      </c>
      <c r="AC848" s="5">
        <v>0.59907682079467739</v>
      </c>
      <c r="AD848" s="5">
        <v>12.581294144513956</v>
      </c>
      <c r="AE848" s="5">
        <v>1.483091677402042E-2</v>
      </c>
      <c r="AF848" s="5">
        <v>6.2027610816651219E-3</v>
      </c>
      <c r="AG848" s="5">
        <v>1.1089758448895605E-2</v>
      </c>
      <c r="AH848" s="5">
        <v>15.96894367872461</v>
      </c>
      <c r="AI848" s="5">
        <v>14.288690166235227</v>
      </c>
      <c r="AJ848" s="5">
        <v>15.359651366925531</v>
      </c>
      <c r="AK848" s="5">
        <v>4.8104569292083426</v>
      </c>
      <c r="BI848" s="8" t="s">
        <v>67</v>
      </c>
      <c r="BJ848" s="8" t="s">
        <v>67</v>
      </c>
      <c r="BK848" s="5" t="s">
        <v>67</v>
      </c>
      <c r="BL848" s="5" t="s">
        <v>67</v>
      </c>
      <c r="BM848" s="5" t="s">
        <v>67</v>
      </c>
      <c r="BN848" s="5" t="s">
        <v>67</v>
      </c>
      <c r="BO848" s="5" t="s">
        <v>67</v>
      </c>
      <c r="BP848" s="5" t="s">
        <v>67</v>
      </c>
      <c r="BQ848" s="5" t="s">
        <v>67</v>
      </c>
      <c r="BR848" s="5" t="s">
        <v>67</v>
      </c>
      <c r="BS848" s="5" t="s">
        <v>67</v>
      </c>
      <c r="BT848" s="5" t="s">
        <v>67</v>
      </c>
      <c r="BU848" s="5" t="s">
        <v>67</v>
      </c>
      <c r="BV848" s="5" t="s">
        <v>67</v>
      </c>
      <c r="BW848" s="5" t="s">
        <v>67</v>
      </c>
      <c r="BX848" s="5" t="s">
        <v>67</v>
      </c>
      <c r="BY848" s="5" t="s">
        <v>67</v>
      </c>
      <c r="BZ848" s="5" t="s">
        <v>67</v>
      </c>
      <c r="CA848" s="5"/>
      <c r="CB848" s="5" t="s">
        <v>67</v>
      </c>
      <c r="CC848" s="5" t="s">
        <v>67</v>
      </c>
      <c r="CD848" s="5" t="s">
        <v>67</v>
      </c>
      <c r="CE848" s="5" t="s">
        <v>67</v>
      </c>
      <c r="CF848" s="5" t="s">
        <v>67</v>
      </c>
      <c r="CG848" s="5" t="s">
        <v>67</v>
      </c>
      <c r="CJ848"/>
      <c r="CK848"/>
      <c r="CT848" s="5"/>
      <c r="CU848" s="5"/>
      <c r="CV848" s="5"/>
      <c r="CW848" s="5"/>
      <c r="CX848" s="5"/>
      <c r="CY848" s="5"/>
      <c r="CZ848" s="5"/>
      <c r="DA848" s="5"/>
    </row>
    <row r="849" spans="1:105" s="1" customFormat="1" x14ac:dyDescent="0.25">
      <c r="A849" s="5" t="str">
        <f t="shared" si="14"/>
        <v>MErroredin2014CVCB_TangoFert80N</v>
      </c>
      <c r="B849" s="5" t="s">
        <v>134</v>
      </c>
      <c r="C849" s="5">
        <v>2014</v>
      </c>
      <c r="D849" s="5" t="s">
        <v>64</v>
      </c>
      <c r="E849" s="6">
        <v>41872</v>
      </c>
      <c r="F849" s="5">
        <v>80</v>
      </c>
      <c r="G849" s="5" t="s">
        <v>62</v>
      </c>
      <c r="H849" s="5" t="s">
        <v>68</v>
      </c>
      <c r="I849" s="1" t="s">
        <v>98</v>
      </c>
      <c r="J849" s="1" t="s">
        <v>74</v>
      </c>
      <c r="K849" s="5">
        <v>36.336410663250071</v>
      </c>
      <c r="L849" s="5">
        <v>2.1763769077637711</v>
      </c>
      <c r="M849" s="5">
        <v>222.2918769743178</v>
      </c>
      <c r="N849" s="5">
        <v>21.468853464490909</v>
      </c>
      <c r="O849" s="5">
        <v>7.9713393226260107</v>
      </c>
      <c r="P849" s="5">
        <v>288.79393939393935</v>
      </c>
      <c r="Q849" s="5">
        <v>0.54482303030303025</v>
      </c>
      <c r="R849" s="5">
        <v>0.57624323232323227</v>
      </c>
      <c r="S849" s="5">
        <v>9.4222828282828283E-2</v>
      </c>
      <c r="T849" s="5"/>
      <c r="U849" s="5">
        <v>109.49922321637938</v>
      </c>
      <c r="V849" s="5">
        <v>41.124999999999964</v>
      </c>
      <c r="W849" s="5">
        <v>108.54580908225891</v>
      </c>
      <c r="X849" s="5">
        <v>67.878787878787875</v>
      </c>
      <c r="Y849" s="5">
        <v>3.5677489042001675</v>
      </c>
      <c r="Z849" s="5" t="s">
        <v>67</v>
      </c>
      <c r="AA849" s="5">
        <v>24.074641684449201</v>
      </c>
      <c r="AB849" s="5">
        <v>5.6627135614778936</v>
      </c>
      <c r="AC849" s="5">
        <v>4.0510193568072124</v>
      </c>
      <c r="AD849" s="5">
        <v>30.738230668171777</v>
      </c>
      <c r="AE849" s="5">
        <v>0.10734871304866579</v>
      </c>
      <c r="AF849" s="5">
        <v>6.1122344510909775E-2</v>
      </c>
      <c r="AG849" s="5">
        <v>3.5438081692977616E-2</v>
      </c>
      <c r="AH849" s="5">
        <v>8.4441038154929284</v>
      </c>
      <c r="AI849" s="5" t="s">
        <v>67</v>
      </c>
      <c r="AJ849" s="5">
        <v>6.6873836542236784</v>
      </c>
      <c r="AK849" s="5">
        <v>6.9894318755580436</v>
      </c>
      <c r="BI849" s="8" t="s">
        <v>67</v>
      </c>
      <c r="BJ849" s="8" t="s">
        <v>67</v>
      </c>
      <c r="BK849" s="5" t="s">
        <v>67</v>
      </c>
      <c r="BL849" s="5" t="s">
        <v>67</v>
      </c>
      <c r="BM849" s="5" t="s">
        <v>67</v>
      </c>
      <c r="BN849" s="5" t="s">
        <v>67</v>
      </c>
      <c r="BO849" s="5" t="s">
        <v>67</v>
      </c>
      <c r="BP849" s="5" t="s">
        <v>67</v>
      </c>
      <c r="BQ849" s="5" t="s">
        <v>67</v>
      </c>
      <c r="BR849" s="5" t="s">
        <v>67</v>
      </c>
      <c r="BS849" s="5" t="s">
        <v>67</v>
      </c>
      <c r="BT849" s="5" t="s">
        <v>67</v>
      </c>
      <c r="BU849" s="5" t="s">
        <v>67</v>
      </c>
      <c r="BV849" s="5" t="s">
        <v>67</v>
      </c>
      <c r="BW849" s="5" t="s">
        <v>67</v>
      </c>
      <c r="BX849" s="5" t="s">
        <v>67</v>
      </c>
      <c r="BY849" s="5" t="s">
        <v>67</v>
      </c>
      <c r="BZ849" s="5" t="s">
        <v>67</v>
      </c>
      <c r="CA849" s="5"/>
      <c r="CB849" s="5" t="s">
        <v>67</v>
      </c>
      <c r="CC849" s="5" t="s">
        <v>67</v>
      </c>
      <c r="CD849" s="5" t="s">
        <v>67</v>
      </c>
      <c r="CE849" s="5" t="s">
        <v>67</v>
      </c>
      <c r="CF849" s="5" t="s">
        <v>67</v>
      </c>
      <c r="CG849" s="5" t="s">
        <v>67</v>
      </c>
      <c r="CJ849"/>
      <c r="CK849"/>
      <c r="CT849" s="5"/>
      <c r="CU849" s="5"/>
      <c r="CV849" s="5"/>
      <c r="CW849" s="5"/>
      <c r="CX849" s="5"/>
      <c r="CY849" s="5"/>
      <c r="CZ849" s="5"/>
      <c r="DA849" s="5"/>
    </row>
    <row r="850" spans="1:105" s="1" customFormat="1" x14ac:dyDescent="0.25">
      <c r="A850" s="5" t="str">
        <f t="shared" si="14"/>
        <v>MErroredin2014CVAV_GarnetFert0N</v>
      </c>
      <c r="B850" s="5" t="s">
        <v>134</v>
      </c>
      <c r="C850" s="5">
        <v>2014</v>
      </c>
      <c r="D850" s="5" t="s">
        <v>64</v>
      </c>
      <c r="E850" s="6">
        <v>41829</v>
      </c>
      <c r="F850" s="5">
        <v>0</v>
      </c>
      <c r="G850" s="5" t="s">
        <v>62</v>
      </c>
      <c r="H850" s="5" t="s">
        <v>66</v>
      </c>
      <c r="I850" s="1" t="s">
        <v>76</v>
      </c>
      <c r="J850" s="1" t="s">
        <v>75</v>
      </c>
      <c r="K850" s="5">
        <v>20.880731688699001</v>
      </c>
      <c r="L850" s="5">
        <v>9.0510591759220489</v>
      </c>
      <c r="M850" s="5">
        <v>0</v>
      </c>
      <c r="N850" s="5">
        <v>0</v>
      </c>
      <c r="O850" s="5">
        <v>1.9712394384092509</v>
      </c>
      <c r="P850" s="5">
        <v>31.903030303030295</v>
      </c>
      <c r="Q850" s="5">
        <v>0.33404169696969693</v>
      </c>
      <c r="R850" s="5">
        <v>0</v>
      </c>
      <c r="S850" s="5">
        <v>0</v>
      </c>
      <c r="T850" s="5"/>
      <c r="U850" s="5">
        <v>221.87600977409974</v>
      </c>
      <c r="V850" s="5">
        <v>41.538287053952011</v>
      </c>
      <c r="W850" s="5">
        <v>164.81294718116735</v>
      </c>
      <c r="X850" s="5">
        <v>63.636363636363626</v>
      </c>
      <c r="Y850" s="5">
        <v>2.633332066512081</v>
      </c>
      <c r="Z850" s="5">
        <v>1.5614659174089287</v>
      </c>
      <c r="AA850" s="5" t="s">
        <v>67</v>
      </c>
      <c r="AB850" s="5" t="s">
        <v>67</v>
      </c>
      <c r="AC850" s="5">
        <v>1.261347227824565</v>
      </c>
      <c r="AD850" s="5">
        <v>3.2265143510710983</v>
      </c>
      <c r="AE850" s="5">
        <v>8.4393031917997879E-2</v>
      </c>
      <c r="AF850" s="5" t="s">
        <v>67</v>
      </c>
      <c r="AG850" s="5" t="s">
        <v>67</v>
      </c>
      <c r="AH850" s="5">
        <v>21.476635486921928</v>
      </c>
      <c r="AI850" s="5">
        <v>3.0846110530438935</v>
      </c>
      <c r="AJ850" s="5">
        <v>8.0537737888942331</v>
      </c>
      <c r="AK850" s="5">
        <v>26.804053803025425</v>
      </c>
      <c r="BI850" s="8" t="s">
        <v>67</v>
      </c>
      <c r="BJ850" s="8" t="s">
        <v>67</v>
      </c>
      <c r="BK850" s="5" t="s">
        <v>67</v>
      </c>
      <c r="BL850" s="5" t="s">
        <v>67</v>
      </c>
      <c r="BM850" s="5" t="s">
        <v>67</v>
      </c>
      <c r="BN850" s="5" t="s">
        <v>67</v>
      </c>
      <c r="BO850" s="5" t="s">
        <v>67</v>
      </c>
      <c r="BP850" s="5" t="s">
        <v>67</v>
      </c>
      <c r="BQ850" s="5" t="s">
        <v>67</v>
      </c>
      <c r="BR850" s="5" t="s">
        <v>67</v>
      </c>
      <c r="BS850" s="5" t="s">
        <v>67</v>
      </c>
      <c r="BT850" s="5" t="s">
        <v>67</v>
      </c>
      <c r="BU850" s="5" t="s">
        <v>67</v>
      </c>
      <c r="BV850" s="5" t="s">
        <v>67</v>
      </c>
      <c r="BW850" s="5" t="s">
        <v>67</v>
      </c>
      <c r="BX850" s="5" t="s">
        <v>67</v>
      </c>
      <c r="BY850" s="5" t="s">
        <v>67</v>
      </c>
      <c r="BZ850" s="5" t="s">
        <v>67</v>
      </c>
      <c r="CA850" s="5"/>
      <c r="CB850" s="5" t="s">
        <v>67</v>
      </c>
      <c r="CC850" s="5" t="s">
        <v>67</v>
      </c>
      <c r="CD850" s="5" t="s">
        <v>67</v>
      </c>
      <c r="CE850" s="5" t="s">
        <v>67</v>
      </c>
      <c r="CF850" s="5" t="s">
        <v>67</v>
      </c>
      <c r="CG850" s="5" t="s">
        <v>67</v>
      </c>
      <c r="CJ850"/>
      <c r="CK850"/>
      <c r="CT850" s="5"/>
      <c r="CU850" s="5"/>
      <c r="CV850" s="5"/>
      <c r="CW850" s="5"/>
      <c r="CX850" s="5"/>
      <c r="CY850" s="5"/>
      <c r="CZ850" s="5"/>
      <c r="DA850" s="5"/>
    </row>
    <row r="851" spans="1:105" s="1" customFormat="1" x14ac:dyDescent="0.25">
      <c r="A851" s="5" t="str">
        <f t="shared" si="14"/>
        <v>MErroredin2014CVAV_GarnetFert80N</v>
      </c>
      <c r="B851" s="5" t="s">
        <v>134</v>
      </c>
      <c r="C851" s="5">
        <v>2014</v>
      </c>
      <c r="D851" s="5" t="s">
        <v>64</v>
      </c>
      <c r="E851" s="6">
        <v>41829</v>
      </c>
      <c r="F851" s="5">
        <v>80</v>
      </c>
      <c r="G851" s="5" t="s">
        <v>62</v>
      </c>
      <c r="H851" s="5" t="s">
        <v>66</v>
      </c>
      <c r="I851" s="1" t="s">
        <v>76</v>
      </c>
      <c r="J851" s="1" t="s">
        <v>75</v>
      </c>
      <c r="K851" s="5">
        <v>34.92289412510987</v>
      </c>
      <c r="L851" s="5">
        <v>12.782356051070536</v>
      </c>
      <c r="M851" s="5">
        <v>0</v>
      </c>
      <c r="N851" s="5">
        <v>0</v>
      </c>
      <c r="O851" s="5">
        <v>0.488689217758985</v>
      </c>
      <c r="P851" s="5">
        <v>48.193939393939395</v>
      </c>
      <c r="Q851" s="5">
        <v>1.1170412121212119</v>
      </c>
      <c r="R851" s="5">
        <v>0</v>
      </c>
      <c r="S851" s="5">
        <v>0</v>
      </c>
      <c r="T851" s="5"/>
      <c r="U851" s="5">
        <v>226.23788642420027</v>
      </c>
      <c r="V851" s="5">
        <v>43.526786501013284</v>
      </c>
      <c r="W851" s="5">
        <v>177.17594564209253</v>
      </c>
      <c r="X851" s="5">
        <v>65.454545454545439</v>
      </c>
      <c r="Y851" s="5">
        <v>7.6426090365624608</v>
      </c>
      <c r="Z851" s="5">
        <v>2.7698228895513743</v>
      </c>
      <c r="AA851" s="5" t="s">
        <v>67</v>
      </c>
      <c r="AB851" s="5" t="s">
        <v>67</v>
      </c>
      <c r="AC851" s="5">
        <v>0.48868921775898505</v>
      </c>
      <c r="AD851" s="5">
        <v>10.552893579570689</v>
      </c>
      <c r="AE851" s="5">
        <v>0.5615713610316555</v>
      </c>
      <c r="AF851" s="5" t="s">
        <v>67</v>
      </c>
      <c r="AG851" s="5" t="s">
        <v>67</v>
      </c>
      <c r="AH851" s="5">
        <v>9.391836542302082</v>
      </c>
      <c r="AI851" s="5">
        <v>3.3836355652662324</v>
      </c>
      <c r="AJ851" s="5">
        <v>7.3897699819567544</v>
      </c>
      <c r="AK851" s="5">
        <v>2.0994555243261059</v>
      </c>
      <c r="BI851" s="8" t="s">
        <v>67</v>
      </c>
      <c r="BJ851" s="8" t="s">
        <v>67</v>
      </c>
      <c r="BK851" s="5" t="s">
        <v>67</v>
      </c>
      <c r="BL851" s="5" t="s">
        <v>67</v>
      </c>
      <c r="BM851" s="5" t="s">
        <v>67</v>
      </c>
      <c r="BN851" s="5" t="s">
        <v>67</v>
      </c>
      <c r="BO851" s="5" t="s">
        <v>67</v>
      </c>
      <c r="BP851" s="5" t="s">
        <v>67</v>
      </c>
      <c r="BQ851" s="5" t="s">
        <v>67</v>
      </c>
      <c r="BR851" s="5" t="s">
        <v>67</v>
      </c>
      <c r="BS851" s="5" t="s">
        <v>67</v>
      </c>
      <c r="BT851" s="5" t="s">
        <v>67</v>
      </c>
      <c r="BU851" s="5" t="s">
        <v>67</v>
      </c>
      <c r="BV851" s="5" t="s">
        <v>67</v>
      </c>
      <c r="BW851" s="5" t="s">
        <v>67</v>
      </c>
      <c r="BX851" s="5" t="s">
        <v>67</v>
      </c>
      <c r="BY851" s="5" t="s">
        <v>67</v>
      </c>
      <c r="BZ851" s="5" t="s">
        <v>67</v>
      </c>
      <c r="CA851" s="5"/>
      <c r="CB851" s="5" t="s">
        <v>67</v>
      </c>
      <c r="CC851" s="5" t="s">
        <v>67</v>
      </c>
      <c r="CD851" s="5" t="s">
        <v>67</v>
      </c>
      <c r="CE851" s="5" t="s">
        <v>67</v>
      </c>
      <c r="CF851" s="5" t="s">
        <v>67</v>
      </c>
      <c r="CG851" s="5" t="s">
        <v>67</v>
      </c>
      <c r="CJ851"/>
      <c r="CK851"/>
      <c r="CT851" s="5"/>
      <c r="CU851" s="5"/>
      <c r="CV851" s="5"/>
      <c r="CW851" s="5"/>
      <c r="CX851" s="5"/>
      <c r="CY851" s="5"/>
      <c r="CZ851" s="5"/>
      <c r="DA851" s="5"/>
    </row>
    <row r="852" spans="1:105" s="1" customFormat="1" x14ac:dyDescent="0.25">
      <c r="A852" s="5" t="str">
        <f t="shared" si="14"/>
        <v>MErroredin2014CVAV_GarnetFert0N</v>
      </c>
      <c r="B852" s="5" t="s">
        <v>134</v>
      </c>
      <c r="C852" s="5">
        <v>2014</v>
      </c>
      <c r="D852" s="5" t="s">
        <v>64</v>
      </c>
      <c r="E852" s="6">
        <v>41856</v>
      </c>
      <c r="F852" s="5">
        <v>0</v>
      </c>
      <c r="G852" s="5" t="s">
        <v>62</v>
      </c>
      <c r="H852" s="5" t="s">
        <v>66</v>
      </c>
      <c r="I852" s="1" t="s">
        <v>76</v>
      </c>
      <c r="J852" s="1" t="s">
        <v>75</v>
      </c>
      <c r="K852" s="5">
        <v>21.647700913649242</v>
      </c>
      <c r="L852" s="5">
        <v>4.0282474665077661</v>
      </c>
      <c r="M852" s="5">
        <v>7.5569225106700557</v>
      </c>
      <c r="N852" s="5">
        <v>0</v>
      </c>
      <c r="O852" s="5">
        <v>20.17318971523353</v>
      </c>
      <c r="P852" s="5">
        <v>53.406060606060585</v>
      </c>
      <c r="Q852" s="5">
        <v>0.86420525252525238</v>
      </c>
      <c r="R852" s="5">
        <v>2.9548282828282826E-2</v>
      </c>
      <c r="S852" s="5">
        <v>0</v>
      </c>
      <c r="T852" s="5"/>
      <c r="U852" s="5">
        <v>123.43434193256952</v>
      </c>
      <c r="V852" s="5">
        <v>36.888362760834674</v>
      </c>
      <c r="W852" s="5">
        <v>110.23816908605988</v>
      </c>
      <c r="X852" s="5">
        <v>72.121212121212125</v>
      </c>
      <c r="Y852" s="5">
        <v>5.686151043439895</v>
      </c>
      <c r="Z852" s="5">
        <v>1.4930502971083521</v>
      </c>
      <c r="AA852" s="5">
        <v>3.3394035004033533</v>
      </c>
      <c r="AB852" s="5" t="s">
        <v>67</v>
      </c>
      <c r="AC852" s="5">
        <v>1.9149487137153316</v>
      </c>
      <c r="AD852" s="5">
        <v>12.021854907152715</v>
      </c>
      <c r="AE852" s="5">
        <v>0.24825215959577249</v>
      </c>
      <c r="AF852" s="5">
        <v>1.281684538408062E-2</v>
      </c>
      <c r="AG852" s="5" t="s">
        <v>67</v>
      </c>
      <c r="AH852" s="5">
        <v>5.6848750635401988</v>
      </c>
      <c r="AI852" s="5">
        <v>5.8615282736236196</v>
      </c>
      <c r="AJ852" s="5">
        <v>5.7405779432256896</v>
      </c>
      <c r="AK852" s="5">
        <v>9.7536223875339747</v>
      </c>
      <c r="BI852" s="8" t="s">
        <v>67</v>
      </c>
      <c r="BJ852" s="8" t="s">
        <v>67</v>
      </c>
      <c r="BK852" s="5" t="s">
        <v>67</v>
      </c>
      <c r="BL852" s="5" t="s">
        <v>67</v>
      </c>
      <c r="BM852" s="5" t="s">
        <v>67</v>
      </c>
      <c r="BN852" s="5" t="s">
        <v>67</v>
      </c>
      <c r="BO852" s="5" t="s">
        <v>67</v>
      </c>
      <c r="BP852" s="5" t="s">
        <v>67</v>
      </c>
      <c r="BQ852" s="5" t="s">
        <v>67</v>
      </c>
      <c r="BR852" s="5" t="s">
        <v>67</v>
      </c>
      <c r="BS852" s="5" t="s">
        <v>67</v>
      </c>
      <c r="BT852" s="5" t="s">
        <v>67</v>
      </c>
      <c r="BU852" s="5" t="s">
        <v>67</v>
      </c>
      <c r="BV852" s="5" t="s">
        <v>67</v>
      </c>
      <c r="BW852" s="5" t="s">
        <v>67</v>
      </c>
      <c r="BX852" s="5" t="s">
        <v>67</v>
      </c>
      <c r="BY852" s="5" t="s">
        <v>67</v>
      </c>
      <c r="BZ852" s="5" t="s">
        <v>67</v>
      </c>
      <c r="CA852" s="5"/>
      <c r="CB852" s="5" t="s">
        <v>67</v>
      </c>
      <c r="CC852" s="5" t="s">
        <v>67</v>
      </c>
      <c r="CD852" s="5" t="s">
        <v>67</v>
      </c>
      <c r="CE852" s="5" t="s">
        <v>67</v>
      </c>
      <c r="CF852" s="5" t="s">
        <v>67</v>
      </c>
      <c r="CG852" s="5" t="s">
        <v>67</v>
      </c>
      <c r="CJ852"/>
      <c r="CK852"/>
      <c r="CT852" s="5"/>
      <c r="CU852" s="5"/>
      <c r="CV852" s="5"/>
      <c r="CW852" s="5"/>
      <c r="CX852" s="5"/>
      <c r="CY852" s="5"/>
      <c r="CZ852" s="5"/>
      <c r="DA852" s="5"/>
    </row>
    <row r="853" spans="1:105" s="1" customFormat="1" x14ac:dyDescent="0.25">
      <c r="A853" s="5" t="str">
        <f t="shared" si="14"/>
        <v>MErroredin2014CVAV_GarnetFert80N</v>
      </c>
      <c r="B853" s="5" t="s">
        <v>134</v>
      </c>
      <c r="C853" s="5">
        <v>2014</v>
      </c>
      <c r="D853" s="5" t="s">
        <v>64</v>
      </c>
      <c r="E853" s="6">
        <v>41856</v>
      </c>
      <c r="F853" s="5">
        <v>80</v>
      </c>
      <c r="G853" s="5" t="s">
        <v>62</v>
      </c>
      <c r="H853" s="5" t="s">
        <v>66</v>
      </c>
      <c r="I853" s="1" t="s">
        <v>76</v>
      </c>
      <c r="J853" s="1" t="s">
        <v>75</v>
      </c>
      <c r="K853" s="5">
        <v>51.580999332533935</v>
      </c>
      <c r="L853" s="5">
        <v>13.758627267651297</v>
      </c>
      <c r="M853" s="5">
        <v>50.521594540302146</v>
      </c>
      <c r="N853" s="5">
        <v>0</v>
      </c>
      <c r="O853" s="5">
        <v>62.696354617088367</v>
      </c>
      <c r="P853" s="5">
        <v>178.55757575757573</v>
      </c>
      <c r="Q853" s="5">
        <v>1.2498884848484846</v>
      </c>
      <c r="R853" s="5">
        <v>0.16971151515151514</v>
      </c>
      <c r="S853" s="5">
        <v>0</v>
      </c>
      <c r="T853" s="5"/>
      <c r="U853" s="5">
        <v>157.05777331124105</v>
      </c>
      <c r="V853" s="5">
        <v>44.348080348494953</v>
      </c>
      <c r="W853" s="5">
        <v>133.07335333257029</v>
      </c>
      <c r="X853" s="5">
        <v>97.575757575757564</v>
      </c>
      <c r="Y853" s="5">
        <v>12.278566802077767</v>
      </c>
      <c r="Z853" s="5">
        <v>2.7141427649277925</v>
      </c>
      <c r="AA853" s="5">
        <v>16.154492032703406</v>
      </c>
      <c r="AB853" s="5" t="s">
        <v>67</v>
      </c>
      <c r="AC853" s="5">
        <v>11.937223723517889</v>
      </c>
      <c r="AD853" s="5">
        <v>10.755240036656581</v>
      </c>
      <c r="AE853" s="5">
        <v>0.14146772576326133</v>
      </c>
      <c r="AF853" s="5">
        <v>7.2760634555957632E-2</v>
      </c>
      <c r="AG853" s="5" t="s">
        <v>67</v>
      </c>
      <c r="AH853" s="5">
        <v>7.6490406646291147</v>
      </c>
      <c r="AI853" s="5">
        <v>4.0880419591457358</v>
      </c>
      <c r="AJ853" s="5">
        <v>7.583224785132141</v>
      </c>
      <c r="AK853" s="5">
        <v>4.370365182380592</v>
      </c>
      <c r="BI853" s="8" t="s">
        <v>67</v>
      </c>
      <c r="BJ853" s="8" t="s">
        <v>67</v>
      </c>
      <c r="BK853" s="5" t="s">
        <v>67</v>
      </c>
      <c r="BL853" s="5" t="s">
        <v>67</v>
      </c>
      <c r="BM853" s="5" t="s">
        <v>67</v>
      </c>
      <c r="BN853" s="5" t="s">
        <v>67</v>
      </c>
      <c r="BO853" s="5" t="s">
        <v>67</v>
      </c>
      <c r="BP853" s="5" t="s">
        <v>67</v>
      </c>
      <c r="BQ853" s="5" t="s">
        <v>67</v>
      </c>
      <c r="BR853" s="5" t="s">
        <v>67</v>
      </c>
      <c r="BS853" s="5" t="s">
        <v>67</v>
      </c>
      <c r="BT853" s="5" t="s">
        <v>67</v>
      </c>
      <c r="BU853" s="5" t="s">
        <v>67</v>
      </c>
      <c r="BV853" s="5" t="s">
        <v>67</v>
      </c>
      <c r="BW853" s="5" t="s">
        <v>67</v>
      </c>
      <c r="BX853" s="5" t="s">
        <v>67</v>
      </c>
      <c r="BY853" s="5" t="s">
        <v>67</v>
      </c>
      <c r="BZ853" s="5" t="s">
        <v>67</v>
      </c>
      <c r="CA853" s="5"/>
      <c r="CB853" s="5" t="s">
        <v>67</v>
      </c>
      <c r="CC853" s="5" t="s">
        <v>67</v>
      </c>
      <c r="CD853" s="5" t="s">
        <v>67</v>
      </c>
      <c r="CE853" s="5" t="s">
        <v>67</v>
      </c>
      <c r="CF853" s="5" t="s">
        <v>67</v>
      </c>
      <c r="CG853" s="5" t="s">
        <v>67</v>
      </c>
      <c r="CJ853"/>
      <c r="CK853"/>
      <c r="CT853" s="5"/>
      <c r="CU853" s="5"/>
      <c r="CV853" s="5"/>
      <c r="CW853" s="5"/>
      <c r="CX853" s="5"/>
      <c r="CY853" s="5"/>
      <c r="CZ853" s="5"/>
      <c r="DA853" s="5"/>
    </row>
    <row r="854" spans="1:105" s="1" customFormat="1" x14ac:dyDescent="0.25">
      <c r="A854" s="5" t="str">
        <f t="shared" si="14"/>
        <v>MErroredin2014CVAV_GarnetFert0N</v>
      </c>
      <c r="B854" s="5" t="s">
        <v>134</v>
      </c>
      <c r="C854" s="5">
        <v>2014</v>
      </c>
      <c r="D854" s="5" t="s">
        <v>64</v>
      </c>
      <c r="E854" s="6">
        <v>41872</v>
      </c>
      <c r="F854" s="5">
        <v>0</v>
      </c>
      <c r="G854" s="5" t="s">
        <v>62</v>
      </c>
      <c r="H854" s="5" t="s">
        <v>66</v>
      </c>
      <c r="I854" s="1" t="s">
        <v>76</v>
      </c>
      <c r="J854" s="1" t="s">
        <v>75</v>
      </c>
      <c r="K854" s="5">
        <v>38.814780609646874</v>
      </c>
      <c r="L854" s="5">
        <v>5.5457032601946326</v>
      </c>
      <c r="M854" s="5">
        <v>83.706189514100203</v>
      </c>
      <c r="N854" s="5">
        <v>1.9966712580348946</v>
      </c>
      <c r="O854" s="5">
        <v>1.6578674792354953</v>
      </c>
      <c r="P854" s="5">
        <v>131.72121212121212</v>
      </c>
      <c r="Q854" s="5">
        <v>0.41362424242424239</v>
      </c>
      <c r="R854" s="5">
        <v>0.16010969696969696</v>
      </c>
      <c r="S854" s="5">
        <v>1.0512727272727271E-2</v>
      </c>
      <c r="T854" s="5"/>
      <c r="U854" s="5">
        <v>96.099982242293947</v>
      </c>
      <c r="V854" s="5">
        <v>80.931372549019855</v>
      </c>
      <c r="W854" s="5">
        <v>90.863137675908533</v>
      </c>
      <c r="X854" s="5">
        <v>83.63636363636364</v>
      </c>
      <c r="Y854" s="5">
        <v>6.5937717367038067</v>
      </c>
      <c r="Z854" s="5">
        <v>3.7113129234565454</v>
      </c>
      <c r="AA854" s="5">
        <v>19.780497542982484</v>
      </c>
      <c r="AB854" s="5">
        <v>1.9966712580348944</v>
      </c>
      <c r="AC854" s="5">
        <v>1.2107018602271218</v>
      </c>
      <c r="AD854" s="5">
        <v>12.83264747192321</v>
      </c>
      <c r="AE854" s="5">
        <v>0.17177422518620952</v>
      </c>
      <c r="AF854" s="5">
        <v>3.5638846359266556E-2</v>
      </c>
      <c r="AG854" s="5">
        <v>1.0512727272727271E-2</v>
      </c>
      <c r="AH854" s="5">
        <v>11.140735665339754</v>
      </c>
      <c r="AI854" s="5">
        <v>26.756608198276087</v>
      </c>
      <c r="AJ854" s="5">
        <v>5.8273866498835805</v>
      </c>
      <c r="AK854" s="5">
        <v>6.385244698698644</v>
      </c>
      <c r="BI854" s="8" t="s">
        <v>67</v>
      </c>
      <c r="BJ854" s="8" t="s">
        <v>67</v>
      </c>
      <c r="BK854" s="5" t="s">
        <v>67</v>
      </c>
      <c r="BL854" s="5" t="s">
        <v>67</v>
      </c>
      <c r="BM854" s="5" t="s">
        <v>67</v>
      </c>
      <c r="BN854" s="5" t="s">
        <v>67</v>
      </c>
      <c r="BO854" s="5" t="s">
        <v>67</v>
      </c>
      <c r="BP854" s="5" t="s">
        <v>67</v>
      </c>
      <c r="BQ854" s="5" t="s">
        <v>67</v>
      </c>
      <c r="BR854" s="5" t="s">
        <v>67</v>
      </c>
      <c r="BS854" s="5" t="s">
        <v>67</v>
      </c>
      <c r="BT854" s="5" t="s">
        <v>67</v>
      </c>
      <c r="BU854" s="5" t="s">
        <v>67</v>
      </c>
      <c r="BV854" s="5" t="s">
        <v>67</v>
      </c>
      <c r="BW854" s="5" t="s">
        <v>67</v>
      </c>
      <c r="BX854" s="5" t="s">
        <v>67</v>
      </c>
      <c r="BY854" s="5" t="s">
        <v>67</v>
      </c>
      <c r="BZ854" s="5" t="s">
        <v>67</v>
      </c>
      <c r="CA854" s="5"/>
      <c r="CB854" s="5" t="s">
        <v>67</v>
      </c>
      <c r="CC854" s="5" t="s">
        <v>67</v>
      </c>
      <c r="CD854" s="5" t="s">
        <v>67</v>
      </c>
      <c r="CE854" s="5" t="s">
        <v>67</v>
      </c>
      <c r="CF854" s="5" t="s">
        <v>67</v>
      </c>
      <c r="CG854" s="5" t="s">
        <v>67</v>
      </c>
      <c r="CJ854"/>
      <c r="CK854"/>
      <c r="CT854" s="5"/>
      <c r="CU854" s="5"/>
      <c r="CV854" s="5"/>
      <c r="CW854" s="5"/>
      <c r="CX854" s="5"/>
      <c r="CY854" s="5"/>
      <c r="CZ854" s="5"/>
      <c r="DA854" s="5"/>
    </row>
    <row r="855" spans="1:105" s="1" customFormat="1" x14ac:dyDescent="0.25">
      <c r="A855" s="5" t="str">
        <f t="shared" si="14"/>
        <v>MErroredin2014CVAV_GarnetFert80N</v>
      </c>
      <c r="B855" s="5" t="s">
        <v>134</v>
      </c>
      <c r="C855" s="5">
        <v>2014</v>
      </c>
      <c r="D855" s="5" t="s">
        <v>64</v>
      </c>
      <c r="E855" s="6">
        <v>41872</v>
      </c>
      <c r="F855" s="5">
        <v>80</v>
      </c>
      <c r="G855" s="5" t="s">
        <v>62</v>
      </c>
      <c r="H855" s="5" t="s">
        <v>66</v>
      </c>
      <c r="I855" s="1" t="s">
        <v>76</v>
      </c>
      <c r="J855" s="1" t="s">
        <v>75</v>
      </c>
      <c r="K855" s="5">
        <v>62.5639889934873</v>
      </c>
      <c r="L855" s="5">
        <v>12.704536887302444</v>
      </c>
      <c r="M855" s="5">
        <v>151.50124805441104</v>
      </c>
      <c r="N855" s="5">
        <v>4.5953012982299821</v>
      </c>
      <c r="O855" s="5">
        <v>13.974318705963171</v>
      </c>
      <c r="P855" s="5">
        <v>245.33939393939389</v>
      </c>
      <c r="Q855" s="5">
        <v>0.72727919191919188</v>
      </c>
      <c r="R855" s="5">
        <v>0.34050686868686864</v>
      </c>
      <c r="S855" s="5">
        <v>1.5036363636363634E-2</v>
      </c>
      <c r="T855" s="5"/>
      <c r="U855" s="5">
        <v>115.0196097883598</v>
      </c>
      <c r="V855" s="5">
        <v>40.45703219559428</v>
      </c>
      <c r="W855" s="5">
        <v>102.49732899350103</v>
      </c>
      <c r="X855" s="5">
        <v>72.12121212121211</v>
      </c>
      <c r="Y855" s="5">
        <v>10.441483242357483</v>
      </c>
      <c r="Z855" s="5">
        <v>3.1995696960133149</v>
      </c>
      <c r="AA855" s="5">
        <v>16.955686717231057</v>
      </c>
      <c r="AB855" s="5">
        <v>3.2972690674793594</v>
      </c>
      <c r="AC855" s="5">
        <v>6.3632923349109527</v>
      </c>
      <c r="AD855" s="5">
        <v>17.534640515224876</v>
      </c>
      <c r="AE855" s="5">
        <v>9.3014949663437055E-2</v>
      </c>
      <c r="AF855" s="5">
        <v>8.8587023195182593E-2</v>
      </c>
      <c r="AG855" s="5">
        <v>8.2349169911565996E-3</v>
      </c>
      <c r="AH855" s="5">
        <v>5.1672316168058563</v>
      </c>
      <c r="AI855" s="5">
        <v>1.5551222817725172</v>
      </c>
      <c r="AJ855" s="5">
        <v>3.758150975543459</v>
      </c>
      <c r="AK855" s="5">
        <v>13.538368426477973</v>
      </c>
      <c r="BI855" s="8" t="s">
        <v>67</v>
      </c>
      <c r="BJ855" s="8" t="s">
        <v>67</v>
      </c>
      <c r="BK855" s="5" t="s">
        <v>67</v>
      </c>
      <c r="BL855" s="5" t="s">
        <v>67</v>
      </c>
      <c r="BM855" s="5" t="s">
        <v>67</v>
      </c>
      <c r="BN855" s="5" t="s">
        <v>67</v>
      </c>
      <c r="BO855" s="5" t="s">
        <v>67</v>
      </c>
      <c r="BP855" s="5" t="s">
        <v>67</v>
      </c>
      <c r="BQ855" s="5" t="s">
        <v>67</v>
      </c>
      <c r="BR855" s="5" t="s">
        <v>67</v>
      </c>
      <c r="BS855" s="5" t="s">
        <v>67</v>
      </c>
      <c r="BT855" s="5" t="s">
        <v>67</v>
      </c>
      <c r="BU855" s="5" t="s">
        <v>67</v>
      </c>
      <c r="BV855" s="5" t="s">
        <v>67</v>
      </c>
      <c r="BW855" s="5" t="s">
        <v>67</v>
      </c>
      <c r="BX855" s="5" t="s">
        <v>67</v>
      </c>
      <c r="BY855" s="5" t="s">
        <v>67</v>
      </c>
      <c r="BZ855" s="5" t="s">
        <v>67</v>
      </c>
      <c r="CA855" s="5"/>
      <c r="CB855" s="5" t="s">
        <v>67</v>
      </c>
      <c r="CC855" s="5" t="s">
        <v>67</v>
      </c>
      <c r="CD855" s="5" t="s">
        <v>67</v>
      </c>
      <c r="CE855" s="5" t="s">
        <v>67</v>
      </c>
      <c r="CF855" s="5" t="s">
        <v>67</v>
      </c>
      <c r="CG855" s="5" t="s">
        <v>67</v>
      </c>
      <c r="CJ855"/>
      <c r="CK855"/>
      <c r="CT855" s="5"/>
      <c r="CU855" s="5"/>
      <c r="CV855" s="5"/>
      <c r="CW855" s="5"/>
      <c r="CX855" s="5"/>
      <c r="CY855" s="5"/>
      <c r="CZ855" s="5"/>
      <c r="DA855" s="5"/>
    </row>
    <row r="856" spans="1:105" s="1" customFormat="1" x14ac:dyDescent="0.25">
      <c r="A856" s="5" t="str">
        <f t="shared" si="14"/>
        <v>MErroredin2014CVGT_CobraFert0N</v>
      </c>
      <c r="B856" s="5" t="s">
        <v>134</v>
      </c>
      <c r="C856" s="5">
        <v>2014</v>
      </c>
      <c r="D856" s="5" t="s">
        <v>64</v>
      </c>
      <c r="E856" s="6">
        <v>41829</v>
      </c>
      <c r="F856" s="5">
        <v>0</v>
      </c>
      <c r="G856" s="5" t="s">
        <v>70</v>
      </c>
      <c r="H856" s="5" t="s">
        <v>66</v>
      </c>
      <c r="I856" s="1" t="s">
        <v>79</v>
      </c>
      <c r="J856" s="1" t="s">
        <v>73</v>
      </c>
      <c r="K856" s="5">
        <v>25.863002083843043</v>
      </c>
      <c r="L856" s="5">
        <v>11.11747616806378</v>
      </c>
      <c r="M856" s="5">
        <v>0</v>
      </c>
      <c r="N856" s="5">
        <v>0</v>
      </c>
      <c r="O856" s="5">
        <v>1.0195217480931764</v>
      </c>
      <c r="P856" s="5">
        <v>38</v>
      </c>
      <c r="Q856" s="5">
        <v>0.40080024242424245</v>
      </c>
      <c r="R856" s="5">
        <v>0</v>
      </c>
      <c r="S856" s="5">
        <v>0</v>
      </c>
      <c r="T856" s="5"/>
      <c r="U856" s="5">
        <v>208.8695075028709</v>
      </c>
      <c r="V856" s="5">
        <v>37.505369908303472</v>
      </c>
      <c r="W856" s="5">
        <v>157.65643186724628</v>
      </c>
      <c r="X856" s="5">
        <v>49.090909090909086</v>
      </c>
      <c r="Y856" s="5">
        <v>4.724955779229921</v>
      </c>
      <c r="Z856" s="5">
        <v>2.5140212180059196</v>
      </c>
      <c r="AA856" s="5" t="s">
        <v>67</v>
      </c>
      <c r="AB856" s="5" t="s">
        <v>67</v>
      </c>
      <c r="AC856" s="5">
        <v>1.0195217480931764</v>
      </c>
      <c r="AD856" s="5">
        <v>7.5325482903567567</v>
      </c>
      <c r="AE856" s="5">
        <v>0.11622992136944071</v>
      </c>
      <c r="AF856" s="5" t="s">
        <v>67</v>
      </c>
      <c r="AG856" s="5" t="s">
        <v>67</v>
      </c>
      <c r="AH856" s="5">
        <v>24.381727485963701</v>
      </c>
      <c r="AI856" s="5">
        <v>6.619569339368593</v>
      </c>
      <c r="AJ856" s="5">
        <v>19.38163509935961</v>
      </c>
      <c r="AK856" s="5">
        <v>9.6209138584167011</v>
      </c>
      <c r="BI856" s="8" t="s">
        <v>67</v>
      </c>
      <c r="BJ856" s="8" t="s">
        <v>67</v>
      </c>
      <c r="BK856" s="5" t="s">
        <v>67</v>
      </c>
      <c r="BL856" s="5" t="s">
        <v>67</v>
      </c>
      <c r="BM856" s="5" t="s">
        <v>67</v>
      </c>
      <c r="BN856" s="5" t="s">
        <v>67</v>
      </c>
      <c r="BO856" s="5" t="s">
        <v>67</v>
      </c>
      <c r="BP856" s="5" t="s">
        <v>67</v>
      </c>
      <c r="BQ856" s="5" t="s">
        <v>67</v>
      </c>
      <c r="BR856" s="5" t="s">
        <v>67</v>
      </c>
      <c r="BS856" s="5" t="s">
        <v>67</v>
      </c>
      <c r="BT856" s="5" t="s">
        <v>67</v>
      </c>
      <c r="BU856" s="5" t="s">
        <v>67</v>
      </c>
      <c r="BV856" s="5" t="s">
        <v>67</v>
      </c>
      <c r="BW856" s="5" t="s">
        <v>67</v>
      </c>
      <c r="BX856" s="5" t="s">
        <v>67</v>
      </c>
      <c r="BY856" s="5" t="s">
        <v>67</v>
      </c>
      <c r="BZ856" s="5" t="s">
        <v>67</v>
      </c>
      <c r="CA856" s="5"/>
      <c r="CB856" s="5" t="s">
        <v>67</v>
      </c>
      <c r="CC856" s="5" t="s">
        <v>67</v>
      </c>
      <c r="CD856" s="5" t="s">
        <v>67</v>
      </c>
      <c r="CE856" s="5" t="s">
        <v>67</v>
      </c>
      <c r="CF856" s="5" t="s">
        <v>67</v>
      </c>
      <c r="CG856" s="5" t="s">
        <v>67</v>
      </c>
      <c r="CJ856"/>
      <c r="CK856"/>
      <c r="CT856" s="5"/>
      <c r="CU856" s="5"/>
      <c r="CV856" s="5"/>
      <c r="CW856" s="5"/>
      <c r="CX856" s="5"/>
      <c r="CY856" s="5"/>
      <c r="CZ856" s="5"/>
      <c r="DA856" s="5"/>
    </row>
    <row r="857" spans="1:105" s="1" customFormat="1" x14ac:dyDescent="0.25">
      <c r="A857" s="5" t="str">
        <f t="shared" si="14"/>
        <v>MErroredin2014CVGT_CobraFert80N</v>
      </c>
      <c r="B857" s="5" t="s">
        <v>134</v>
      </c>
      <c r="C857" s="5">
        <v>2014</v>
      </c>
      <c r="D857" s="5" t="s">
        <v>64</v>
      </c>
      <c r="E857" s="6">
        <v>41829</v>
      </c>
      <c r="F857" s="5">
        <v>80</v>
      </c>
      <c r="G857" s="5" t="s">
        <v>70</v>
      </c>
      <c r="H857" s="5" t="s">
        <v>66</v>
      </c>
      <c r="I857" s="1" t="s">
        <v>79</v>
      </c>
      <c r="J857" s="1" t="s">
        <v>73</v>
      </c>
      <c r="K857" s="5">
        <v>38.07258990507745</v>
      </c>
      <c r="L857" s="5">
        <v>13.667171629396369</v>
      </c>
      <c r="M857" s="5">
        <v>0</v>
      </c>
      <c r="N857" s="5">
        <v>0</v>
      </c>
      <c r="O857" s="5">
        <v>1.502662707950422</v>
      </c>
      <c r="P857" s="5">
        <v>53.242424242424242</v>
      </c>
      <c r="Q857" s="5">
        <v>0.79316303030303026</v>
      </c>
      <c r="R857" s="5">
        <v>0</v>
      </c>
      <c r="S857" s="5">
        <v>0</v>
      </c>
      <c r="T857" s="5"/>
      <c r="U857" s="5">
        <v>223.59520933534554</v>
      </c>
      <c r="V857" s="5">
        <v>49.036568990279626</v>
      </c>
      <c r="W857" s="5">
        <v>179.58484462124304</v>
      </c>
      <c r="X857" s="5">
        <v>47.272727272727273</v>
      </c>
      <c r="Y857" s="5">
        <v>8.3717091944814594</v>
      </c>
      <c r="Z857" s="5">
        <v>5.1073130437336127</v>
      </c>
      <c r="AA857" s="5" t="s">
        <v>67</v>
      </c>
      <c r="AB857" s="5" t="s">
        <v>67</v>
      </c>
      <c r="AC857" s="5">
        <v>1.502662707950422</v>
      </c>
      <c r="AD857" s="5">
        <v>14.960699050171044</v>
      </c>
      <c r="AE857" s="5">
        <v>0.15834840341312498</v>
      </c>
      <c r="AF857" s="5" t="s">
        <v>67</v>
      </c>
      <c r="AG857" s="5" t="s">
        <v>67</v>
      </c>
      <c r="AH857" s="5">
        <v>12.446788669557789</v>
      </c>
      <c r="AI857" s="5">
        <v>6.3596757893029849</v>
      </c>
      <c r="AJ857" s="5">
        <v>11.181023703056157</v>
      </c>
      <c r="AK857" s="5">
        <v>6.3852446986986084</v>
      </c>
      <c r="BI857" s="8" t="s">
        <v>67</v>
      </c>
      <c r="BJ857" s="8" t="s">
        <v>67</v>
      </c>
      <c r="BK857" s="5" t="s">
        <v>67</v>
      </c>
      <c r="BL857" s="5" t="s">
        <v>67</v>
      </c>
      <c r="BM857" s="5" t="s">
        <v>67</v>
      </c>
      <c r="BN857" s="5" t="s">
        <v>67</v>
      </c>
      <c r="BO857" s="5" t="s">
        <v>67</v>
      </c>
      <c r="BP857" s="5" t="s">
        <v>67</v>
      </c>
      <c r="BQ857" s="5" t="s">
        <v>67</v>
      </c>
      <c r="BR857" s="5" t="s">
        <v>67</v>
      </c>
      <c r="BS857" s="5" t="s">
        <v>67</v>
      </c>
      <c r="BT857" s="5" t="s">
        <v>67</v>
      </c>
      <c r="BU857" s="5" t="s">
        <v>67</v>
      </c>
      <c r="BV857" s="5" t="s">
        <v>67</v>
      </c>
      <c r="BW857" s="5" t="s">
        <v>67</v>
      </c>
      <c r="BX857" s="5" t="s">
        <v>67</v>
      </c>
      <c r="BY857" s="5" t="s">
        <v>67</v>
      </c>
      <c r="BZ857" s="5" t="s">
        <v>67</v>
      </c>
      <c r="CA857" s="5"/>
      <c r="CB857" s="5" t="s">
        <v>67</v>
      </c>
      <c r="CC857" s="5" t="s">
        <v>67</v>
      </c>
      <c r="CD857" s="5" t="s">
        <v>67</v>
      </c>
      <c r="CE857" s="5" t="s">
        <v>67</v>
      </c>
      <c r="CF857" s="5" t="s">
        <v>67</v>
      </c>
      <c r="CG857" s="5" t="s">
        <v>67</v>
      </c>
      <c r="CJ857"/>
      <c r="CK857"/>
      <c r="CT857" s="5"/>
      <c r="CU857" s="5"/>
      <c r="CV857" s="5"/>
      <c r="CW857" s="5"/>
      <c r="CX857" s="5"/>
      <c r="CY857" s="5"/>
      <c r="CZ857" s="5"/>
      <c r="DA857" s="5"/>
    </row>
    <row r="858" spans="1:105" s="1" customFormat="1" x14ac:dyDescent="0.25">
      <c r="A858" s="5" t="str">
        <f t="shared" si="14"/>
        <v>MErroredin2014CVGT_CobraFert0N</v>
      </c>
      <c r="B858" s="5" t="s">
        <v>134</v>
      </c>
      <c r="C858" s="5">
        <v>2014</v>
      </c>
      <c r="D858" s="5" t="s">
        <v>64</v>
      </c>
      <c r="E858" s="6">
        <v>41856</v>
      </c>
      <c r="F858" s="5">
        <v>0</v>
      </c>
      <c r="G858" s="5" t="s">
        <v>70</v>
      </c>
      <c r="H858" s="5" t="s">
        <v>66</v>
      </c>
      <c r="I858" s="1" t="s">
        <v>79</v>
      </c>
      <c r="J858" s="1" t="s">
        <v>73</v>
      </c>
      <c r="K858" s="5">
        <v>19.040698370429379</v>
      </c>
      <c r="L858" s="5">
        <v>4.6182172312763035</v>
      </c>
      <c r="M858" s="5">
        <v>8.4602571376701139</v>
      </c>
      <c r="N858" s="5">
        <v>0</v>
      </c>
      <c r="O858" s="5">
        <v>24.062645442442388</v>
      </c>
      <c r="P858" s="5">
        <v>56.181818181818187</v>
      </c>
      <c r="Q858" s="5">
        <v>0.77611535353535344</v>
      </c>
      <c r="R858" s="5">
        <v>3.1939797979797978E-2</v>
      </c>
      <c r="S858" s="5">
        <v>0</v>
      </c>
      <c r="T858" s="5"/>
      <c r="U858" s="5">
        <v>127.24744234717654</v>
      </c>
      <c r="V858" s="5">
        <v>34.083216619981336</v>
      </c>
      <c r="W858" s="5">
        <v>109.7943348609864</v>
      </c>
      <c r="X858" s="5">
        <v>86.666666666666671</v>
      </c>
      <c r="Y858" s="5">
        <v>1.6852430373724081</v>
      </c>
      <c r="Z858" s="5">
        <v>1.5267320508848878</v>
      </c>
      <c r="AA858" s="5">
        <v>1.8671546563522927</v>
      </c>
      <c r="AB858" s="5" t="s">
        <v>67</v>
      </c>
      <c r="AC858" s="5">
        <v>4.3321066533572363</v>
      </c>
      <c r="AD858" s="5">
        <v>3.1349975066004108</v>
      </c>
      <c r="AE858" s="5">
        <v>0.20291734976202852</v>
      </c>
      <c r="AF858" s="5">
        <v>6.87624979948874E-3</v>
      </c>
      <c r="AG858" s="5" t="s">
        <v>67</v>
      </c>
      <c r="AH858" s="5">
        <v>10.741021729073559</v>
      </c>
      <c r="AI858" s="5">
        <v>6.4118857022137572</v>
      </c>
      <c r="AJ858" s="5">
        <v>12.635424538928875</v>
      </c>
      <c r="AK858" s="5">
        <v>7.1453491651827692</v>
      </c>
      <c r="BI858" s="8" t="s">
        <v>67</v>
      </c>
      <c r="BJ858" s="8" t="s">
        <v>67</v>
      </c>
      <c r="BK858" s="5">
        <v>2.4936666666666666E-2</v>
      </c>
      <c r="BL858" s="5" t="s">
        <v>67</v>
      </c>
      <c r="BM858" s="5" t="s">
        <v>67</v>
      </c>
      <c r="BN858" s="5" t="s">
        <v>67</v>
      </c>
      <c r="BO858" s="5" t="s">
        <v>67</v>
      </c>
      <c r="BP858" s="5">
        <v>1.4025326060606063</v>
      </c>
      <c r="BQ858" s="5" t="s">
        <v>67</v>
      </c>
      <c r="BR858" s="5" t="s">
        <v>67</v>
      </c>
      <c r="BS858" s="5" t="s">
        <v>67</v>
      </c>
      <c r="BT858" s="5" t="s">
        <v>67</v>
      </c>
      <c r="BU858" s="5" t="s">
        <v>67</v>
      </c>
      <c r="BV858" s="5" t="s">
        <v>67</v>
      </c>
      <c r="BW858" s="5" t="s">
        <v>67</v>
      </c>
      <c r="BX858" s="5">
        <v>4.8912620502732302E-4</v>
      </c>
      <c r="BY858" s="5" t="s">
        <v>67</v>
      </c>
      <c r="BZ858" s="5" t="s">
        <v>67</v>
      </c>
      <c r="CA858" s="5"/>
      <c r="CB858" s="5" t="s">
        <v>67</v>
      </c>
      <c r="CC858" s="5" t="s">
        <v>67</v>
      </c>
      <c r="CD858" s="5">
        <v>9.6058173774749595E-2</v>
      </c>
      <c r="CE858" s="5" t="s">
        <v>67</v>
      </c>
      <c r="CF858" s="5" t="s">
        <v>67</v>
      </c>
      <c r="CG858" s="5" t="s">
        <v>67</v>
      </c>
      <c r="CJ858"/>
      <c r="CK858"/>
      <c r="CT858" s="5"/>
      <c r="CU858" s="5"/>
      <c r="CV858" s="5"/>
      <c r="CW858" s="5"/>
      <c r="CX858" s="5"/>
      <c r="CY858" s="5"/>
      <c r="CZ858" s="5"/>
      <c r="DA858" s="5"/>
    </row>
    <row r="859" spans="1:105" s="1" customFormat="1" x14ac:dyDescent="0.25">
      <c r="A859" s="5" t="str">
        <f t="shared" si="14"/>
        <v>MErroredin2014CVGT_CobraFert80N</v>
      </c>
      <c r="B859" s="5" t="s">
        <v>134</v>
      </c>
      <c r="C859" s="5">
        <v>2014</v>
      </c>
      <c r="D859" s="5" t="s">
        <v>64</v>
      </c>
      <c r="E859" s="6">
        <v>41856</v>
      </c>
      <c r="F859" s="5">
        <v>80</v>
      </c>
      <c r="G859" s="5" t="s">
        <v>70</v>
      </c>
      <c r="H859" s="5" t="s">
        <v>66</v>
      </c>
      <c r="I859" s="1" t="s">
        <v>79</v>
      </c>
      <c r="J859" s="1" t="s">
        <v>73</v>
      </c>
      <c r="K859" s="5">
        <v>60.41555623200346</v>
      </c>
      <c r="L859" s="5">
        <v>20.355277558398203</v>
      </c>
      <c r="M859" s="5">
        <v>39.586425125802727</v>
      </c>
      <c r="N859" s="5">
        <v>0</v>
      </c>
      <c r="O859" s="5">
        <v>33.703347144401668</v>
      </c>
      <c r="P859" s="5">
        <v>154.06060606060606</v>
      </c>
      <c r="Q859" s="5">
        <v>1.3960569696969696</v>
      </c>
      <c r="R859" s="5">
        <v>0.11957131313131313</v>
      </c>
      <c r="S859" s="5">
        <v>0</v>
      </c>
      <c r="T859" s="5"/>
      <c r="U859" s="5">
        <v>170.81980075608075</v>
      </c>
      <c r="V859" s="5">
        <v>35.287491128910339</v>
      </c>
      <c r="W859" s="5">
        <v>92.472035044989823</v>
      </c>
      <c r="X859" s="5">
        <v>66.666666666666671</v>
      </c>
      <c r="Y859" s="5">
        <v>4.6474787790466632</v>
      </c>
      <c r="Z859" s="5">
        <v>1.1805651666635792</v>
      </c>
      <c r="AA859" s="5">
        <v>1.6407138319551511</v>
      </c>
      <c r="AB859" s="5" t="s">
        <v>67</v>
      </c>
      <c r="AC859" s="5">
        <v>2.4451923450654962</v>
      </c>
      <c r="AD859" s="5">
        <v>6.4356131503340457</v>
      </c>
      <c r="AE859" s="5">
        <v>0.85924745917613443</v>
      </c>
      <c r="AF859" s="5">
        <v>2.5072474515060065E-2</v>
      </c>
      <c r="AG859" s="5" t="s">
        <v>67</v>
      </c>
      <c r="AH859" s="5">
        <v>4.0776393302090383</v>
      </c>
      <c r="AI859" s="5">
        <v>3.4760666381974312</v>
      </c>
      <c r="AJ859" s="5">
        <v>42.999769810086072</v>
      </c>
      <c r="AK859" s="5">
        <v>14.708680120620093</v>
      </c>
      <c r="BI859" s="8" t="s">
        <v>67</v>
      </c>
      <c r="BJ859" s="8" t="s">
        <v>67</v>
      </c>
      <c r="BK859" s="5">
        <v>2.7959666666666664E-2</v>
      </c>
      <c r="BL859" s="5" t="s">
        <v>67</v>
      </c>
      <c r="BM859" s="5" t="s">
        <v>67</v>
      </c>
      <c r="BN859" s="5" t="s">
        <v>67</v>
      </c>
      <c r="BO859" s="5" t="s">
        <v>67</v>
      </c>
      <c r="BP859" s="5">
        <v>4.2583523454545444</v>
      </c>
      <c r="BQ859" s="5" t="s">
        <v>67</v>
      </c>
      <c r="BR859" s="5" t="s">
        <v>67</v>
      </c>
      <c r="BS859" s="5" t="s">
        <v>67</v>
      </c>
      <c r="BT859" s="5" t="s">
        <v>67</v>
      </c>
      <c r="BU859" s="5" t="s">
        <v>67</v>
      </c>
      <c r="BV859" s="5" t="s">
        <v>67</v>
      </c>
      <c r="BW859" s="5" t="s">
        <v>67</v>
      </c>
      <c r="BX859" s="5">
        <v>3.983946131385056E-3</v>
      </c>
      <c r="BY859" s="5" t="s">
        <v>67</v>
      </c>
      <c r="BZ859" s="5" t="s">
        <v>67</v>
      </c>
      <c r="CA859" s="5"/>
      <c r="CB859" s="5" t="s">
        <v>67</v>
      </c>
      <c r="CC859" s="5" t="s">
        <v>67</v>
      </c>
      <c r="CD859" s="5">
        <v>0.43420197668054611</v>
      </c>
      <c r="CE859" s="5" t="s">
        <v>67</v>
      </c>
      <c r="CF859" s="5" t="s">
        <v>67</v>
      </c>
      <c r="CG859" s="5" t="s">
        <v>67</v>
      </c>
      <c r="CJ859"/>
      <c r="CK859"/>
      <c r="CT859" s="5"/>
      <c r="CU859" s="5"/>
      <c r="CV859" s="5"/>
      <c r="CW859" s="5"/>
      <c r="CX859" s="5"/>
      <c r="CY859" s="5"/>
      <c r="CZ859" s="5"/>
      <c r="DA859" s="5"/>
    </row>
    <row r="860" spans="1:105" s="1" customFormat="1" x14ac:dyDescent="0.25">
      <c r="A860" s="5" t="str">
        <f t="shared" si="14"/>
        <v>MErroredin2014CVGT_CobraFert0N</v>
      </c>
      <c r="B860" s="5" t="s">
        <v>134</v>
      </c>
      <c r="C860" s="5">
        <v>2014</v>
      </c>
      <c r="D860" s="5" t="s">
        <v>64</v>
      </c>
      <c r="E860" s="6">
        <v>41872</v>
      </c>
      <c r="F860" s="5">
        <v>0</v>
      </c>
      <c r="G860" s="5" t="s">
        <v>70</v>
      </c>
      <c r="H860" s="5" t="s">
        <v>66</v>
      </c>
      <c r="I860" s="1" t="s">
        <v>79</v>
      </c>
      <c r="J860" s="1" t="s">
        <v>73</v>
      </c>
      <c r="K860" s="5">
        <v>36.858941098330405</v>
      </c>
      <c r="L860" s="5">
        <v>6.0350946167740078</v>
      </c>
      <c r="M860" s="5">
        <v>66.503588950306508</v>
      </c>
      <c r="N860" s="5">
        <v>1.0247898835685094</v>
      </c>
      <c r="O860" s="5">
        <v>3.541221814656927</v>
      </c>
      <c r="P860" s="5">
        <v>113.96363636363635</v>
      </c>
      <c r="Q860" s="5">
        <v>0.51221757575757565</v>
      </c>
      <c r="R860" s="5">
        <v>0.14820424242424238</v>
      </c>
      <c r="S860" s="5">
        <v>6.0981818181818177E-3</v>
      </c>
      <c r="T860" s="5"/>
      <c r="U860" s="5">
        <v>122.70112692565972</v>
      </c>
      <c r="V860" s="5">
        <v>98.409489966555157</v>
      </c>
      <c r="W860" s="5">
        <v>119.91550595515434</v>
      </c>
      <c r="X860" s="5">
        <v>57.575757575757571</v>
      </c>
      <c r="Y860" s="5">
        <v>2.1981946864477568</v>
      </c>
      <c r="Z860" s="5">
        <v>1.1975004889260303</v>
      </c>
      <c r="AA860" s="5">
        <v>8.3190162377146386</v>
      </c>
      <c r="AB860" s="5">
        <v>1.0247898835685094</v>
      </c>
      <c r="AC860" s="5">
        <v>2.5858041582034081</v>
      </c>
      <c r="AD860" s="5">
        <v>9.4879886369375228</v>
      </c>
      <c r="AE860" s="5">
        <v>6.8136413433845444E-3</v>
      </c>
      <c r="AF860" s="5">
        <v>3.0913915957321673E-2</v>
      </c>
      <c r="AG860" s="5">
        <v>6.0981818181818177E-3</v>
      </c>
      <c r="AH860" s="5">
        <v>14.104618740830228</v>
      </c>
      <c r="AI860" s="5">
        <v>56.642514113164864</v>
      </c>
      <c r="AJ860" s="5">
        <v>20.219865040813037</v>
      </c>
      <c r="AK860" s="5">
        <v>6.9894318755580436</v>
      </c>
      <c r="BI860" s="8" t="s">
        <v>67</v>
      </c>
      <c r="BJ860" s="8">
        <v>1.1976620280084692E-3</v>
      </c>
      <c r="BK860" s="5" t="s">
        <v>67</v>
      </c>
      <c r="BL860" s="5">
        <v>2.4526666666666669E-2</v>
      </c>
      <c r="BM860" s="5" t="s">
        <v>67</v>
      </c>
      <c r="BN860" s="5">
        <v>1.3726E-2</v>
      </c>
      <c r="BO860" s="5" t="s">
        <v>67</v>
      </c>
      <c r="BP860" s="5" t="s">
        <v>67</v>
      </c>
      <c r="BQ860" s="5">
        <v>0.90526268454613013</v>
      </c>
      <c r="BR860" s="5">
        <v>0.89857362595813406</v>
      </c>
      <c r="BS860" s="5" t="s">
        <v>67</v>
      </c>
      <c r="BT860" s="5" t="s">
        <v>67</v>
      </c>
      <c r="BU860" s="5" t="s">
        <v>67</v>
      </c>
      <c r="BV860" s="5" t="s">
        <v>67</v>
      </c>
      <c r="BW860" s="5" t="s">
        <v>67</v>
      </c>
      <c r="BX860" s="5" t="s">
        <v>67</v>
      </c>
      <c r="BY860" s="5">
        <v>1.0640540921922747E-3</v>
      </c>
      <c r="BZ860" s="5" t="s">
        <v>67</v>
      </c>
      <c r="CA860" s="5"/>
      <c r="CB860" s="5" t="s">
        <v>67</v>
      </c>
      <c r="CC860" s="5" t="s">
        <v>67</v>
      </c>
      <c r="CD860" s="5" t="s">
        <v>67</v>
      </c>
      <c r="CE860" s="5">
        <v>7.2249055898006107E-2</v>
      </c>
      <c r="CF860" s="5">
        <v>8.6803209679141166E-2</v>
      </c>
      <c r="CG860" s="5" t="s">
        <v>67</v>
      </c>
      <c r="CJ860"/>
      <c r="CK860"/>
      <c r="CT860" s="5"/>
      <c r="CU860" s="5"/>
      <c r="CV860" s="5"/>
      <c r="CW860" s="5"/>
      <c r="CX860" s="5"/>
      <c r="CY860" s="5"/>
      <c r="CZ860" s="5"/>
      <c r="DA860" s="5"/>
    </row>
    <row r="861" spans="1:105" s="1" customFormat="1" x14ac:dyDescent="0.25">
      <c r="A861" s="5" t="str">
        <f t="shared" si="14"/>
        <v>MErroredin2014CVGT_CobraFert80N</v>
      </c>
      <c r="B861" s="5" t="s">
        <v>134</v>
      </c>
      <c r="C861" s="5">
        <v>2014</v>
      </c>
      <c r="D861" s="5" t="s">
        <v>64</v>
      </c>
      <c r="E861" s="6">
        <v>41872</v>
      </c>
      <c r="F861" s="5">
        <v>80</v>
      </c>
      <c r="G861" s="5" t="s">
        <v>70</v>
      </c>
      <c r="H861" s="5" t="s">
        <v>66</v>
      </c>
      <c r="I861" s="1" t="s">
        <v>79</v>
      </c>
      <c r="J861" s="1" t="s">
        <v>73</v>
      </c>
      <c r="K861" s="5">
        <v>78.907822557559498</v>
      </c>
      <c r="L861" s="5">
        <v>14.566140344888728</v>
      </c>
      <c r="M861" s="5">
        <v>127.00554927653805</v>
      </c>
      <c r="N861" s="5">
        <v>0</v>
      </c>
      <c r="O861" s="5">
        <v>21.859881760407642</v>
      </c>
      <c r="P861" s="5">
        <v>242.33939393939394</v>
      </c>
      <c r="Q861" s="5">
        <v>1.0576878787878787</v>
      </c>
      <c r="R861" s="5">
        <v>0.23729959595959596</v>
      </c>
      <c r="S861" s="5">
        <v>0</v>
      </c>
      <c r="T861" s="5"/>
      <c r="U861" s="5">
        <v>132.24720376356458</v>
      </c>
      <c r="V861" s="5">
        <v>38.23013608788326</v>
      </c>
      <c r="W861" s="5">
        <v>118.15372670921293</v>
      </c>
      <c r="X861" s="5">
        <v>66.666666666666671</v>
      </c>
      <c r="Y861" s="5">
        <v>10.188087334578762</v>
      </c>
      <c r="Z861" s="5">
        <v>3.9114133061234395</v>
      </c>
      <c r="AA861" s="5">
        <v>23.704531883954601</v>
      </c>
      <c r="AB861" s="5" t="s">
        <v>67</v>
      </c>
      <c r="AC861" s="5">
        <v>15.656650656118408</v>
      </c>
      <c r="AD861" s="5">
        <v>17.259677154098814</v>
      </c>
      <c r="AE861" s="5">
        <v>0.32236201157380118</v>
      </c>
      <c r="AF861" s="5">
        <v>5.093540354199938E-2</v>
      </c>
      <c r="AG861" s="5" t="s">
        <v>67</v>
      </c>
      <c r="AH861" s="5">
        <v>4.6265720679873947</v>
      </c>
      <c r="AI861" s="5">
        <v>2.585132203914394</v>
      </c>
      <c r="AJ861" s="5">
        <v>5.2525273267484698</v>
      </c>
      <c r="AK861" s="5">
        <v>12.435323956777678</v>
      </c>
      <c r="BI861" s="8" t="s">
        <v>67</v>
      </c>
      <c r="BJ861" s="8">
        <v>3.9591076435648133E-3</v>
      </c>
      <c r="BK861" s="5" t="s">
        <v>67</v>
      </c>
      <c r="BL861" s="5">
        <v>4.7793333333333327E-2</v>
      </c>
      <c r="BM861" s="5" t="s">
        <v>67</v>
      </c>
      <c r="BN861" s="5">
        <v>2.5530000000000001E-2</v>
      </c>
      <c r="BO861" s="5" t="s">
        <v>67</v>
      </c>
      <c r="BP861" s="5" t="s">
        <v>67</v>
      </c>
      <c r="BQ861" s="5">
        <v>3.8326330986381616</v>
      </c>
      <c r="BR861" s="5">
        <v>3.0849946655397851</v>
      </c>
      <c r="BS861" s="5" t="s">
        <v>67</v>
      </c>
      <c r="BT861" s="5" t="s">
        <v>67</v>
      </c>
      <c r="BU861" s="5" t="s">
        <v>67</v>
      </c>
      <c r="BV861" s="5" t="s">
        <v>67</v>
      </c>
      <c r="BW861" s="5" t="s">
        <v>67</v>
      </c>
      <c r="BX861" s="5" t="s">
        <v>67</v>
      </c>
      <c r="BY861" s="5">
        <v>4.5565715669178978E-3</v>
      </c>
      <c r="BZ861" s="5" t="s">
        <v>67</v>
      </c>
      <c r="CA861" s="5"/>
      <c r="CB861" s="5" t="s">
        <v>67</v>
      </c>
      <c r="CC861" s="5" t="s">
        <v>67</v>
      </c>
      <c r="CD861" s="5" t="s">
        <v>67</v>
      </c>
      <c r="CE861" s="5">
        <v>0.74655121943565395</v>
      </c>
      <c r="CF861" s="5">
        <v>0.29334077766322952</v>
      </c>
      <c r="CG861" s="5" t="s">
        <v>67</v>
      </c>
      <c r="CJ861"/>
      <c r="CK861"/>
      <c r="CT861" s="5"/>
      <c r="CU861" s="5"/>
      <c r="CV861" s="5"/>
      <c r="CW861" s="5"/>
      <c r="CX861" s="5"/>
      <c r="CY861" s="5"/>
      <c r="CZ861" s="5"/>
      <c r="DA861" s="5"/>
    </row>
    <row r="862" spans="1:105" s="1" customFormat="1" x14ac:dyDescent="0.25">
      <c r="A862" s="5" t="str">
        <f t="shared" si="14"/>
        <v>MErroredin2014CVGT_ViperFert0N</v>
      </c>
      <c r="B862" s="5" t="s">
        <v>134</v>
      </c>
      <c r="C862" s="5">
        <v>2014</v>
      </c>
      <c r="D862" s="5" t="s">
        <v>64</v>
      </c>
      <c r="E862" s="6">
        <v>41829</v>
      </c>
      <c r="F862" s="5">
        <v>0</v>
      </c>
      <c r="G862" s="5" t="s">
        <v>70</v>
      </c>
      <c r="H862" s="5" t="s">
        <v>66</v>
      </c>
      <c r="I862" s="1" t="s">
        <v>99</v>
      </c>
      <c r="J862" s="1" t="s">
        <v>74</v>
      </c>
      <c r="K862" s="5">
        <v>16.777507036770871</v>
      </c>
      <c r="L862" s="5">
        <v>5.9259020541382208</v>
      </c>
      <c r="M862" s="5">
        <v>0</v>
      </c>
      <c r="N862" s="5">
        <v>0</v>
      </c>
      <c r="O862" s="5">
        <v>0.65416666666666712</v>
      </c>
      <c r="P862" s="5">
        <v>23.357575757575759</v>
      </c>
      <c r="Q862" s="5">
        <v>0.17428848484848483</v>
      </c>
      <c r="R862" s="5">
        <v>0</v>
      </c>
      <c r="S862" s="5">
        <v>0</v>
      </c>
      <c r="T862" s="5"/>
      <c r="U862" s="5">
        <v>251.32502097261613</v>
      </c>
      <c r="V862" s="5">
        <v>55.978291421437497</v>
      </c>
      <c r="W862" s="5">
        <v>200.3031949934124</v>
      </c>
      <c r="X862" s="5">
        <v>29.09090909090909</v>
      </c>
      <c r="Y862" s="5">
        <v>2.5049667022898867</v>
      </c>
      <c r="Z862" s="5">
        <v>1.0150262910085517</v>
      </c>
      <c r="AA862" s="5" t="s">
        <v>67</v>
      </c>
      <c r="AB862" s="5" t="s">
        <v>67</v>
      </c>
      <c r="AC862" s="5">
        <v>0.65416666666666723</v>
      </c>
      <c r="AD862" s="5">
        <v>4.0831621373006737</v>
      </c>
      <c r="AE862" s="5">
        <v>7.285512840487432E-2</v>
      </c>
      <c r="AF862" s="5" t="s">
        <v>67</v>
      </c>
      <c r="AG862" s="5" t="s">
        <v>67</v>
      </c>
      <c r="AH862" s="5">
        <v>19.865727540361451</v>
      </c>
      <c r="AI862" s="5">
        <v>10.738032748608113</v>
      </c>
      <c r="AJ862" s="5">
        <v>17.366340611339471</v>
      </c>
      <c r="AK862" s="5">
        <v>1.8181818181818195</v>
      </c>
      <c r="BI862" s="8" t="s">
        <v>67</v>
      </c>
      <c r="BJ862" s="8" t="s">
        <v>67</v>
      </c>
      <c r="BK862" s="5" t="s">
        <v>67</v>
      </c>
      <c r="BL862" s="5" t="s">
        <v>67</v>
      </c>
      <c r="BM862" s="5" t="s">
        <v>67</v>
      </c>
      <c r="BN862" s="5" t="s">
        <v>67</v>
      </c>
      <c r="BO862" s="5" t="s">
        <v>67</v>
      </c>
      <c r="BP862" s="5" t="s">
        <v>67</v>
      </c>
      <c r="BQ862" s="5" t="s">
        <v>67</v>
      </c>
      <c r="BR862" s="5" t="s">
        <v>67</v>
      </c>
      <c r="BS862" s="5" t="s">
        <v>67</v>
      </c>
      <c r="BT862" s="5" t="s">
        <v>67</v>
      </c>
      <c r="BU862" s="5" t="s">
        <v>67</v>
      </c>
      <c r="BV862" s="5" t="s">
        <v>67</v>
      </c>
      <c r="BW862" s="5" t="s">
        <v>67</v>
      </c>
      <c r="BX862" s="5" t="s">
        <v>67</v>
      </c>
      <c r="BY862" s="5" t="s">
        <v>67</v>
      </c>
      <c r="BZ862" s="5" t="s">
        <v>67</v>
      </c>
      <c r="CA862" s="5"/>
      <c r="CB862" s="5" t="s">
        <v>67</v>
      </c>
      <c r="CC862" s="5" t="s">
        <v>67</v>
      </c>
      <c r="CD862" s="5" t="s">
        <v>67</v>
      </c>
      <c r="CE862" s="5" t="s">
        <v>67</v>
      </c>
      <c r="CF862" s="5" t="s">
        <v>67</v>
      </c>
      <c r="CG862" s="5" t="s">
        <v>67</v>
      </c>
      <c r="CJ862"/>
      <c r="CK862"/>
      <c r="CT862" s="5"/>
      <c r="CU862" s="5"/>
      <c r="CV862" s="5"/>
      <c r="CW862" s="5"/>
      <c r="CX862" s="5"/>
      <c r="CY862" s="5"/>
      <c r="CZ862" s="5"/>
      <c r="DA862" s="5"/>
    </row>
    <row r="863" spans="1:105" s="1" customFormat="1" x14ac:dyDescent="0.25">
      <c r="A863" s="5" t="str">
        <f t="shared" si="14"/>
        <v>MErroredin2014CVGT_ViperFert80N</v>
      </c>
      <c r="B863" s="5" t="s">
        <v>134</v>
      </c>
      <c r="C863" s="5">
        <v>2014</v>
      </c>
      <c r="D863" s="5" t="s">
        <v>64</v>
      </c>
      <c r="E863" s="6">
        <v>41829</v>
      </c>
      <c r="F863" s="5">
        <v>80</v>
      </c>
      <c r="G863" s="5" t="s">
        <v>70</v>
      </c>
      <c r="H863" s="5" t="s">
        <v>66</v>
      </c>
      <c r="I863" s="1" t="s">
        <v>99</v>
      </c>
      <c r="J863" s="1" t="s">
        <v>74</v>
      </c>
      <c r="K863" s="5">
        <v>26.670758603618911</v>
      </c>
      <c r="L863" s="5">
        <v>9.9636988743869548</v>
      </c>
      <c r="M863" s="5">
        <v>0</v>
      </c>
      <c r="N863" s="5">
        <v>0</v>
      </c>
      <c r="O863" s="5">
        <v>0.78372434017595261</v>
      </c>
      <c r="P863" s="5">
        <v>37.418181818181814</v>
      </c>
      <c r="Q863" s="5">
        <v>0.72254909090909081</v>
      </c>
      <c r="R863" s="5">
        <v>0</v>
      </c>
      <c r="S863" s="5">
        <v>0</v>
      </c>
      <c r="T863" s="5"/>
      <c r="U863" s="5">
        <v>260.60320537034528</v>
      </c>
      <c r="V863" s="5">
        <v>54.893844459633932</v>
      </c>
      <c r="W863" s="5">
        <v>206.98808221428774</v>
      </c>
      <c r="X863" s="5">
        <v>37.575757575757571</v>
      </c>
      <c r="Y863" s="5">
        <v>6.0709684191439042</v>
      </c>
      <c r="Z863" s="5">
        <v>3.6393200261326619</v>
      </c>
      <c r="AA863" s="5" t="s">
        <v>67</v>
      </c>
      <c r="AB863" s="5" t="s">
        <v>67</v>
      </c>
      <c r="AC863" s="5">
        <v>0.78372434017595272</v>
      </c>
      <c r="AD863" s="5">
        <v>10.476277807227858</v>
      </c>
      <c r="AE863" s="5">
        <v>0.3249196029246223</v>
      </c>
      <c r="AF863" s="5" t="s">
        <v>67</v>
      </c>
      <c r="AG863" s="5" t="s">
        <v>67</v>
      </c>
      <c r="AH863" s="5">
        <v>10.726343524087342</v>
      </c>
      <c r="AI863" s="5">
        <v>7.7456483685610484</v>
      </c>
      <c r="AJ863" s="5">
        <v>12.184801187226538</v>
      </c>
      <c r="AK863" s="5">
        <v>8.4848484848484809</v>
      </c>
      <c r="BI863" s="8" t="s">
        <v>67</v>
      </c>
      <c r="BJ863" s="8" t="s">
        <v>67</v>
      </c>
      <c r="BK863" s="5" t="s">
        <v>67</v>
      </c>
      <c r="BL863" s="5" t="s">
        <v>67</v>
      </c>
      <c r="BM863" s="5" t="s">
        <v>67</v>
      </c>
      <c r="BN863" s="5" t="s">
        <v>67</v>
      </c>
      <c r="BO863" s="5" t="s">
        <v>67</v>
      </c>
      <c r="BP863" s="5" t="s">
        <v>67</v>
      </c>
      <c r="BQ863" s="5" t="s">
        <v>67</v>
      </c>
      <c r="BR863" s="5" t="s">
        <v>67</v>
      </c>
      <c r="BS863" s="5" t="s">
        <v>67</v>
      </c>
      <c r="BT863" s="5" t="s">
        <v>67</v>
      </c>
      <c r="BU863" s="5" t="s">
        <v>67</v>
      </c>
      <c r="BV863" s="5" t="s">
        <v>67</v>
      </c>
      <c r="BW863" s="5" t="s">
        <v>67</v>
      </c>
      <c r="BX863" s="5" t="s">
        <v>67</v>
      </c>
      <c r="BY863" s="5" t="s">
        <v>67</v>
      </c>
      <c r="BZ863" s="5" t="s">
        <v>67</v>
      </c>
      <c r="CA863" s="5"/>
      <c r="CB863" s="5" t="s">
        <v>67</v>
      </c>
      <c r="CC863" s="5" t="s">
        <v>67</v>
      </c>
      <c r="CD863" s="5" t="s">
        <v>67</v>
      </c>
      <c r="CE863" s="5" t="s">
        <v>67</v>
      </c>
      <c r="CF863" s="5" t="s">
        <v>67</v>
      </c>
      <c r="CG863" s="5" t="s">
        <v>67</v>
      </c>
      <c r="CJ863"/>
      <c r="CK863"/>
      <c r="CT863" s="5"/>
      <c r="CU863" s="5"/>
      <c r="CV863" s="5"/>
      <c r="CW863" s="5"/>
      <c r="CX863" s="5"/>
      <c r="CY863" s="5"/>
      <c r="CZ863" s="5"/>
      <c r="DA863" s="5"/>
    </row>
    <row r="864" spans="1:105" s="1" customFormat="1" x14ac:dyDescent="0.25">
      <c r="A864" s="5" t="str">
        <f t="shared" si="14"/>
        <v>MErroredin2014CVGT_ViperFert0N</v>
      </c>
      <c r="B864" s="5" t="s">
        <v>134</v>
      </c>
      <c r="C864" s="5">
        <v>2014</v>
      </c>
      <c r="D864" s="5" t="s">
        <v>64</v>
      </c>
      <c r="E864" s="6">
        <v>41856</v>
      </c>
      <c r="F864" s="5">
        <v>0</v>
      </c>
      <c r="G864" s="5" t="s">
        <v>70</v>
      </c>
      <c r="H864" s="5" t="s">
        <v>66</v>
      </c>
      <c r="I864" s="1" t="s">
        <v>99</v>
      </c>
      <c r="J864" s="1" t="s">
        <v>74</v>
      </c>
      <c r="K864" s="5">
        <v>8.6795753310734405</v>
      </c>
      <c r="L864" s="5">
        <v>1.1315578755033551</v>
      </c>
      <c r="M864" s="5">
        <v>8.2730862052141116</v>
      </c>
      <c r="N864" s="5">
        <v>0</v>
      </c>
      <c r="O864" s="5">
        <v>10.333962406390908</v>
      </c>
      <c r="P864" s="5">
        <v>28.418181818181818</v>
      </c>
      <c r="Q864" s="5">
        <v>0.47987939393939394</v>
      </c>
      <c r="R864" s="5">
        <v>5.6559797979797967E-2</v>
      </c>
      <c r="S864" s="5">
        <v>0</v>
      </c>
      <c r="T864" s="5"/>
      <c r="U864" s="5">
        <v>152.54562347161092</v>
      </c>
      <c r="V864" s="5">
        <v>49.546428571428542</v>
      </c>
      <c r="W864" s="5">
        <v>139.23519293314669</v>
      </c>
      <c r="X864" s="5">
        <v>41.212121212121211</v>
      </c>
      <c r="Y864" s="5">
        <v>2.2548353678914044</v>
      </c>
      <c r="Z864" s="5">
        <v>0.24780169279952716</v>
      </c>
      <c r="AA864" s="5">
        <v>6.6321571891878968</v>
      </c>
      <c r="AB864" s="5" t="s">
        <v>67</v>
      </c>
      <c r="AC864" s="5">
        <v>3.9242309526789363</v>
      </c>
      <c r="AD864" s="5">
        <v>12.872500426010124</v>
      </c>
      <c r="AE864" s="5">
        <v>2.8674005418072225E-2</v>
      </c>
      <c r="AF864" s="5">
        <v>3.9036358668713411E-2</v>
      </c>
      <c r="AG864" s="5" t="s">
        <v>67</v>
      </c>
      <c r="AH864" s="5">
        <v>3.0240075673299156</v>
      </c>
      <c r="AI864" s="5">
        <v>6.6142937493523011</v>
      </c>
      <c r="AJ864" s="5">
        <v>5.3605417176700456</v>
      </c>
      <c r="AK864" s="5">
        <v>2.185182591190296</v>
      </c>
      <c r="BI864" s="8" t="s">
        <v>67</v>
      </c>
      <c r="BJ864" s="8" t="s">
        <v>67</v>
      </c>
      <c r="BK864" s="5" t="s">
        <v>67</v>
      </c>
      <c r="BL864" s="5" t="s">
        <v>67</v>
      </c>
      <c r="BM864" s="5" t="s">
        <v>67</v>
      </c>
      <c r="BN864" s="5" t="s">
        <v>67</v>
      </c>
      <c r="BO864" s="5" t="s">
        <v>67</v>
      </c>
      <c r="BP864" s="5" t="s">
        <v>67</v>
      </c>
      <c r="BQ864" s="5" t="s">
        <v>67</v>
      </c>
      <c r="BR864" s="5" t="s">
        <v>67</v>
      </c>
      <c r="BS864" s="5" t="s">
        <v>67</v>
      </c>
      <c r="BT864" s="5" t="s">
        <v>67</v>
      </c>
      <c r="BU864" s="5" t="s">
        <v>67</v>
      </c>
      <c r="BV864" s="5" t="s">
        <v>67</v>
      </c>
      <c r="BW864" s="5" t="s">
        <v>67</v>
      </c>
      <c r="BX864" s="5" t="s">
        <v>67</v>
      </c>
      <c r="BY864" s="5" t="s">
        <v>67</v>
      </c>
      <c r="BZ864" s="5" t="s">
        <v>67</v>
      </c>
      <c r="CA864" s="5"/>
      <c r="CB864" s="5" t="s">
        <v>67</v>
      </c>
      <c r="CC864" s="5" t="s">
        <v>67</v>
      </c>
      <c r="CD864" s="5" t="s">
        <v>67</v>
      </c>
      <c r="CE864" s="5" t="s">
        <v>67</v>
      </c>
      <c r="CF864" s="5" t="s">
        <v>67</v>
      </c>
      <c r="CG864" s="5" t="s">
        <v>67</v>
      </c>
      <c r="CJ864"/>
      <c r="CK864"/>
      <c r="CT864" s="5"/>
      <c r="CU864" s="5"/>
      <c r="CV864" s="5"/>
      <c r="CW864" s="5"/>
      <c r="CX864" s="5"/>
      <c r="CY864" s="5"/>
      <c r="CZ864" s="5"/>
      <c r="DA864" s="5"/>
    </row>
    <row r="865" spans="1:105" s="1" customFormat="1" x14ac:dyDescent="0.25">
      <c r="A865" s="5" t="str">
        <f t="shared" si="14"/>
        <v>MErroredin2014CVGT_ViperFert80N</v>
      </c>
      <c r="B865" s="5" t="s">
        <v>134</v>
      </c>
      <c r="C865" s="5">
        <v>2014</v>
      </c>
      <c r="D865" s="5" t="s">
        <v>64</v>
      </c>
      <c r="E865" s="6">
        <v>41856</v>
      </c>
      <c r="F865" s="5">
        <v>80</v>
      </c>
      <c r="G865" s="5" t="s">
        <v>70</v>
      </c>
      <c r="H865" s="5" t="s">
        <v>66</v>
      </c>
      <c r="I865" s="1" t="s">
        <v>99</v>
      </c>
      <c r="J865" s="1" t="s">
        <v>74</v>
      </c>
      <c r="K865" s="5">
        <v>51.267365616971546</v>
      </c>
      <c r="L865" s="5">
        <v>10.372871019511757</v>
      </c>
      <c r="M865" s="5">
        <v>56.462884890859641</v>
      </c>
      <c r="N865" s="5">
        <v>0</v>
      </c>
      <c r="O865" s="5">
        <v>22.496878472657048</v>
      </c>
      <c r="P865" s="5">
        <v>140.6</v>
      </c>
      <c r="Q865" s="5">
        <v>2.7740737373737367</v>
      </c>
      <c r="R865" s="5">
        <v>0.30107777777777772</v>
      </c>
      <c r="S865" s="5">
        <v>0</v>
      </c>
      <c r="T865" s="5"/>
      <c r="U865" s="5">
        <v>177.17232904510954</v>
      </c>
      <c r="V865" s="5">
        <v>36.700744405771623</v>
      </c>
      <c r="W865" s="5">
        <v>154.31729636742907</v>
      </c>
      <c r="X865" s="5">
        <v>43.636363636363633</v>
      </c>
      <c r="Y865" s="5">
        <v>11.744522330437906</v>
      </c>
      <c r="Z865" s="5">
        <v>2.8581924379735772</v>
      </c>
      <c r="AA865" s="5">
        <v>11.566202608688236</v>
      </c>
      <c r="AB865" s="5" t="s">
        <v>67</v>
      </c>
      <c r="AC865" s="5">
        <v>7.3846673641053187</v>
      </c>
      <c r="AD865" s="5">
        <v>32.337018335352681</v>
      </c>
      <c r="AE865" s="5">
        <v>0.46478171547237707</v>
      </c>
      <c r="AF865" s="5">
        <v>6.7064188153138291E-2</v>
      </c>
      <c r="AG865" s="5" t="s">
        <v>67</v>
      </c>
      <c r="AH865" s="5">
        <v>15.401886038456656</v>
      </c>
      <c r="AI865" s="5">
        <v>2.7435473867892388</v>
      </c>
      <c r="AJ865" s="5">
        <v>14.067778229748809</v>
      </c>
      <c r="AK865" s="5">
        <v>2.7773186030034824</v>
      </c>
      <c r="BI865" s="8" t="s">
        <v>67</v>
      </c>
      <c r="BJ865" s="8" t="s">
        <v>67</v>
      </c>
      <c r="BK865" s="5" t="s">
        <v>67</v>
      </c>
      <c r="BL865" s="5" t="s">
        <v>67</v>
      </c>
      <c r="BM865" s="5" t="s">
        <v>67</v>
      </c>
      <c r="BN865" s="5" t="s">
        <v>67</v>
      </c>
      <c r="BO865" s="5" t="s">
        <v>67</v>
      </c>
      <c r="BP865" s="5" t="s">
        <v>67</v>
      </c>
      <c r="BQ865" s="5" t="s">
        <v>67</v>
      </c>
      <c r="BR865" s="5" t="s">
        <v>67</v>
      </c>
      <c r="BS865" s="5" t="s">
        <v>67</v>
      </c>
      <c r="BT865" s="5" t="s">
        <v>67</v>
      </c>
      <c r="BU865" s="5" t="s">
        <v>67</v>
      </c>
      <c r="BV865" s="5" t="s">
        <v>67</v>
      </c>
      <c r="BW865" s="5" t="s">
        <v>67</v>
      </c>
      <c r="BX865" s="5" t="s">
        <v>67</v>
      </c>
      <c r="BY865" s="5" t="s">
        <v>67</v>
      </c>
      <c r="BZ865" s="5" t="s">
        <v>67</v>
      </c>
      <c r="CA865" s="5"/>
      <c r="CB865" s="5" t="s">
        <v>67</v>
      </c>
      <c r="CC865" s="5" t="s">
        <v>67</v>
      </c>
      <c r="CD865" s="5" t="s">
        <v>67</v>
      </c>
      <c r="CE865" s="5" t="s">
        <v>67</v>
      </c>
      <c r="CF865" s="5" t="s">
        <v>67</v>
      </c>
      <c r="CG865" s="5" t="s">
        <v>67</v>
      </c>
      <c r="CJ865"/>
      <c r="CK865"/>
      <c r="CT865" s="5"/>
      <c r="CU865" s="5"/>
      <c r="CV865" s="5"/>
      <c r="CW865" s="5"/>
      <c r="CX865" s="5"/>
      <c r="CY865" s="5"/>
      <c r="CZ865" s="5"/>
      <c r="DA865" s="5"/>
    </row>
    <row r="866" spans="1:105" s="1" customFormat="1" x14ac:dyDescent="0.25">
      <c r="A866" s="5" t="str">
        <f t="shared" si="14"/>
        <v>MErroredin2014CVGT_ViperFert0N</v>
      </c>
      <c r="B866" s="5" t="s">
        <v>134</v>
      </c>
      <c r="C866" s="5">
        <v>2014</v>
      </c>
      <c r="D866" s="5" t="s">
        <v>64</v>
      </c>
      <c r="E866" s="6">
        <v>41872</v>
      </c>
      <c r="F866" s="5">
        <v>0</v>
      </c>
      <c r="G866" s="5" t="s">
        <v>70</v>
      </c>
      <c r="H866" s="5" t="s">
        <v>66</v>
      </c>
      <c r="I866" s="1" t="s">
        <v>99</v>
      </c>
      <c r="J866" s="1" t="s">
        <v>74</v>
      </c>
      <c r="K866" s="5">
        <v>31.236674008873667</v>
      </c>
      <c r="L866" s="5">
        <v>4.5574620342773811</v>
      </c>
      <c r="M866" s="5">
        <v>63.123312668996618</v>
      </c>
      <c r="N866" s="5">
        <v>4.0639247372074125</v>
      </c>
      <c r="O866" s="5">
        <v>3.5216568536752155</v>
      </c>
      <c r="P866" s="5">
        <v>106.5030303030303</v>
      </c>
      <c r="Q866" s="5">
        <v>0.60736949494949488</v>
      </c>
      <c r="R866" s="5">
        <v>0.19541010101010095</v>
      </c>
      <c r="S866" s="5">
        <v>2.1344848484848484E-2</v>
      </c>
      <c r="T866" s="5"/>
      <c r="U866" s="5">
        <v>169.42339444723098</v>
      </c>
      <c r="V866" s="5">
        <v>49.182374572152035</v>
      </c>
      <c r="W866" s="5">
        <v>154.29703974122498</v>
      </c>
      <c r="X866" s="5">
        <v>44.242424242424242</v>
      </c>
      <c r="Y866" s="5">
        <v>3.1120050061620259</v>
      </c>
      <c r="Z866" s="5">
        <v>0.54439070952509738</v>
      </c>
      <c r="AA866" s="5">
        <v>7.3053430753620132</v>
      </c>
      <c r="AB866" s="5">
        <v>1.8750277638492512</v>
      </c>
      <c r="AC866" s="5">
        <v>1.5093431414992982</v>
      </c>
      <c r="AD866" s="5">
        <v>7.3921209885192294</v>
      </c>
      <c r="AE866" s="5">
        <v>0.31208248533510075</v>
      </c>
      <c r="AF866" s="5">
        <v>6.4372205014990691E-2</v>
      </c>
      <c r="AG866" s="5">
        <v>1.0927365350285609E-2</v>
      </c>
      <c r="AH866" s="5">
        <v>20.875016175418917</v>
      </c>
      <c r="AI866" s="5">
        <v>3.4155961919253821</v>
      </c>
      <c r="AJ866" s="5">
        <v>19.11374295157534</v>
      </c>
      <c r="AK866" s="5">
        <v>1.2121212121211784</v>
      </c>
      <c r="BI866" s="8" t="s">
        <v>67</v>
      </c>
      <c r="BJ866" s="8" t="s">
        <v>67</v>
      </c>
      <c r="BK866" s="5" t="s">
        <v>67</v>
      </c>
      <c r="BL866" s="5" t="s">
        <v>67</v>
      </c>
      <c r="BM866" s="5" t="s">
        <v>67</v>
      </c>
      <c r="BN866" s="5" t="s">
        <v>67</v>
      </c>
      <c r="BO866" s="5" t="s">
        <v>67</v>
      </c>
      <c r="BP866" s="5" t="s">
        <v>67</v>
      </c>
      <c r="BQ866" s="5" t="s">
        <v>67</v>
      </c>
      <c r="BR866" s="5" t="s">
        <v>67</v>
      </c>
      <c r="BS866" s="5" t="s">
        <v>67</v>
      </c>
      <c r="BT866" s="5" t="s">
        <v>67</v>
      </c>
      <c r="BU866" s="5" t="s">
        <v>67</v>
      </c>
      <c r="BV866" s="5" t="s">
        <v>67</v>
      </c>
      <c r="BW866" s="5" t="s">
        <v>67</v>
      </c>
      <c r="BX866" s="5" t="s">
        <v>67</v>
      </c>
      <c r="BY866" s="5" t="s">
        <v>67</v>
      </c>
      <c r="BZ866" s="5" t="s">
        <v>67</v>
      </c>
      <c r="CA866" s="5"/>
      <c r="CB866" s="5" t="s">
        <v>67</v>
      </c>
      <c r="CC866" s="5" t="s">
        <v>67</v>
      </c>
      <c r="CD866" s="5" t="s">
        <v>67</v>
      </c>
      <c r="CE866" s="5" t="s">
        <v>67</v>
      </c>
      <c r="CF866" s="5" t="s">
        <v>67</v>
      </c>
      <c r="CG866" s="5" t="s">
        <v>67</v>
      </c>
      <c r="CJ866"/>
      <c r="CK866"/>
      <c r="CT866" s="5"/>
      <c r="CU866" s="5"/>
      <c r="CV866" s="5"/>
      <c r="CW866" s="5"/>
      <c r="CX866" s="5"/>
      <c r="CY866" s="5"/>
      <c r="CZ866" s="5"/>
      <c r="DA866" s="5"/>
    </row>
    <row r="867" spans="1:105" s="1" customFormat="1" x14ac:dyDescent="0.25">
      <c r="A867" s="5" t="str">
        <f t="shared" si="14"/>
        <v>MErroredin2014CVGT_ViperFert80N</v>
      </c>
      <c r="B867" s="5" t="s">
        <v>134</v>
      </c>
      <c r="C867" s="5">
        <v>2014</v>
      </c>
      <c r="D867" s="5" t="s">
        <v>64</v>
      </c>
      <c r="E867" s="6">
        <v>41872</v>
      </c>
      <c r="F867" s="5">
        <v>80</v>
      </c>
      <c r="G867" s="5" t="s">
        <v>70</v>
      </c>
      <c r="H867" s="5" t="s">
        <v>66</v>
      </c>
      <c r="I867" s="1" t="s">
        <v>99</v>
      </c>
      <c r="J867" s="1" t="s">
        <v>74</v>
      </c>
      <c r="K867" s="5">
        <v>61.777774071600625</v>
      </c>
      <c r="L867" s="5">
        <v>7.9402797214877792</v>
      </c>
      <c r="M867" s="5">
        <v>163.21078707923598</v>
      </c>
      <c r="N867" s="5">
        <v>17.344487361640663</v>
      </c>
      <c r="O867" s="5">
        <v>1.7084899478530911</v>
      </c>
      <c r="P867" s="5">
        <v>251.98181818181811</v>
      </c>
      <c r="Q867" s="5">
        <v>0.45533818181818181</v>
      </c>
      <c r="R867" s="5">
        <v>0.30113454545454538</v>
      </c>
      <c r="S867" s="5">
        <v>5.2883232323232311E-2</v>
      </c>
      <c r="T867" s="5"/>
      <c r="U867" s="5">
        <v>191.23454124525563</v>
      </c>
      <c r="V867" s="5">
        <v>48.788600288600264</v>
      </c>
      <c r="W867" s="5">
        <v>175.78047261740815</v>
      </c>
      <c r="X867" s="5">
        <v>41.212121212121211</v>
      </c>
      <c r="Y867" s="5">
        <v>11.982930265941578</v>
      </c>
      <c r="Z867" s="5">
        <v>3.0624217386340864</v>
      </c>
      <c r="AA867" s="5">
        <v>25.03767703242633</v>
      </c>
      <c r="AB867" s="5">
        <v>3.5096473897759335</v>
      </c>
      <c r="AC867" s="5">
        <v>1.3229746846609232</v>
      </c>
      <c r="AD867" s="5">
        <v>20.401914780769268</v>
      </c>
      <c r="AE867" s="5">
        <v>0.22933663439228394</v>
      </c>
      <c r="AF867" s="5">
        <v>7.5635840454042393E-3</v>
      </c>
      <c r="AG867" s="5">
        <v>2.8807251181616955E-3</v>
      </c>
      <c r="AH867" s="5">
        <v>4.020697122749425</v>
      </c>
      <c r="AI867" s="5">
        <v>6.2469125365482929</v>
      </c>
      <c r="AJ867" s="5">
        <v>6.2361424827952909</v>
      </c>
      <c r="AK867" s="5">
        <v>6.4139425722777936</v>
      </c>
      <c r="BI867" s="8" t="s">
        <v>67</v>
      </c>
      <c r="BJ867" s="8" t="s">
        <v>67</v>
      </c>
      <c r="BK867" s="5" t="s">
        <v>67</v>
      </c>
      <c r="BL867" s="5" t="s">
        <v>67</v>
      </c>
      <c r="BM867" s="5" t="s">
        <v>67</v>
      </c>
      <c r="BN867" s="5" t="s">
        <v>67</v>
      </c>
      <c r="BO867" s="5" t="s">
        <v>67</v>
      </c>
      <c r="BP867" s="5" t="s">
        <v>67</v>
      </c>
      <c r="BQ867" s="5" t="s">
        <v>67</v>
      </c>
      <c r="BR867" s="5" t="s">
        <v>67</v>
      </c>
      <c r="BS867" s="5" t="s">
        <v>67</v>
      </c>
      <c r="BT867" s="5" t="s">
        <v>67</v>
      </c>
      <c r="BU867" s="5" t="s">
        <v>67</v>
      </c>
      <c r="BV867" s="5" t="s">
        <v>67</v>
      </c>
      <c r="BW867" s="5" t="s">
        <v>67</v>
      </c>
      <c r="BX867" s="5" t="s">
        <v>67</v>
      </c>
      <c r="BY867" s="5" t="s">
        <v>67</v>
      </c>
      <c r="BZ867" s="5" t="s">
        <v>67</v>
      </c>
      <c r="CA867" s="5"/>
      <c r="CB867" s="5" t="s">
        <v>67</v>
      </c>
      <c r="CC867" s="5" t="s">
        <v>67</v>
      </c>
      <c r="CD867" s="5" t="s">
        <v>67</v>
      </c>
      <c r="CE867" s="5" t="s">
        <v>67</v>
      </c>
      <c r="CF867" s="5" t="s">
        <v>67</v>
      </c>
      <c r="CG867" s="5" t="s">
        <v>67</v>
      </c>
      <c r="CJ867"/>
      <c r="CK867"/>
      <c r="CT867" s="5"/>
      <c r="CU867" s="5"/>
      <c r="CV867" s="5"/>
      <c r="CW867" s="5"/>
      <c r="CX867" s="5"/>
      <c r="CY867" s="5"/>
      <c r="CZ867" s="5"/>
      <c r="DA867" s="5"/>
    </row>
    <row r="868" spans="1:105" s="1" customFormat="1" x14ac:dyDescent="0.25">
      <c r="A868" s="5" t="str">
        <f t="shared" si="14"/>
        <v>MErroredin2014CVHyola404_RRFert0N</v>
      </c>
      <c r="B868" s="5" t="s">
        <v>134</v>
      </c>
      <c r="C868" s="5">
        <v>2014</v>
      </c>
      <c r="D868" s="5" t="s">
        <v>64</v>
      </c>
      <c r="E868" s="6">
        <v>41829</v>
      </c>
      <c r="F868" s="5">
        <v>0</v>
      </c>
      <c r="G868" s="5" t="s">
        <v>70</v>
      </c>
      <c r="H868" s="5" t="s">
        <v>68</v>
      </c>
      <c r="I868" s="1" t="s">
        <v>87</v>
      </c>
      <c r="J868" s="1" t="s">
        <v>74</v>
      </c>
      <c r="K868" s="5">
        <v>21.914755981248685</v>
      </c>
      <c r="L868" s="5">
        <v>11.04382645326595</v>
      </c>
      <c r="M868" s="5">
        <v>0</v>
      </c>
      <c r="N868" s="5">
        <v>0</v>
      </c>
      <c r="O868" s="5">
        <v>7.7781201848998532E-2</v>
      </c>
      <c r="P868" s="5">
        <v>33.036363636363632</v>
      </c>
      <c r="Q868" s="5">
        <v>0.47966084848484841</v>
      </c>
      <c r="R868" s="5">
        <v>0</v>
      </c>
      <c r="S868" s="5">
        <v>0</v>
      </c>
      <c r="T868" s="5"/>
      <c r="U868" s="5">
        <v>208.52561746551999</v>
      </c>
      <c r="V868" s="5">
        <v>33.456453065148715</v>
      </c>
      <c r="W868" s="5">
        <v>148.61356525354722</v>
      </c>
      <c r="X868" s="5">
        <v>70.909090909090907</v>
      </c>
      <c r="Y868" s="5">
        <v>2.6590709603219365</v>
      </c>
      <c r="Z868" s="5">
        <v>2.0176468651506472</v>
      </c>
      <c r="AA868" s="5" t="s">
        <v>67</v>
      </c>
      <c r="AB868" s="5" t="s">
        <v>67</v>
      </c>
      <c r="AC868" s="5">
        <v>7.7781201848998532E-2</v>
      </c>
      <c r="AD868" s="5">
        <v>3.625027785587454</v>
      </c>
      <c r="AE868" s="5">
        <v>0.11199560884137483</v>
      </c>
      <c r="AF868" s="5" t="s">
        <v>67</v>
      </c>
      <c r="AG868" s="5" t="s">
        <v>67</v>
      </c>
      <c r="AH868" s="5">
        <v>17.389409038612747</v>
      </c>
      <c r="AI868" s="5">
        <v>1.9613270452090328</v>
      </c>
      <c r="AJ868" s="5">
        <v>6.3880368687562612</v>
      </c>
      <c r="AK868" s="5">
        <v>15.885263541916542</v>
      </c>
      <c r="BI868" s="8" t="s">
        <v>67</v>
      </c>
      <c r="BJ868" s="8" t="s">
        <v>67</v>
      </c>
      <c r="BK868" s="5" t="s">
        <v>67</v>
      </c>
      <c r="BL868" s="5" t="s">
        <v>67</v>
      </c>
      <c r="BM868" s="5" t="s">
        <v>67</v>
      </c>
      <c r="BN868" s="5" t="s">
        <v>67</v>
      </c>
      <c r="BO868" s="5" t="s">
        <v>67</v>
      </c>
      <c r="BP868" s="5" t="s">
        <v>67</v>
      </c>
      <c r="BQ868" s="5" t="s">
        <v>67</v>
      </c>
      <c r="BR868" s="5" t="s">
        <v>67</v>
      </c>
      <c r="BS868" s="5" t="s">
        <v>67</v>
      </c>
      <c r="BT868" s="5" t="s">
        <v>67</v>
      </c>
      <c r="BU868" s="5" t="s">
        <v>67</v>
      </c>
      <c r="BV868" s="5" t="s">
        <v>67</v>
      </c>
      <c r="BW868" s="5" t="s">
        <v>67</v>
      </c>
      <c r="BX868" s="5" t="s">
        <v>67</v>
      </c>
      <c r="BY868" s="5" t="s">
        <v>67</v>
      </c>
      <c r="BZ868" s="5" t="s">
        <v>67</v>
      </c>
      <c r="CA868" s="5"/>
      <c r="CB868" s="5" t="s">
        <v>67</v>
      </c>
      <c r="CC868" s="5" t="s">
        <v>67</v>
      </c>
      <c r="CD868" s="5" t="s">
        <v>67</v>
      </c>
      <c r="CE868" s="5" t="s">
        <v>67</v>
      </c>
      <c r="CF868" s="5" t="s">
        <v>67</v>
      </c>
      <c r="CG868" s="5" t="s">
        <v>67</v>
      </c>
      <c r="CJ868"/>
      <c r="CK868"/>
      <c r="CT868" s="5"/>
      <c r="CU868" s="5"/>
      <c r="CV868" s="5"/>
      <c r="CW868" s="5"/>
      <c r="CX868" s="5"/>
      <c r="CY868" s="5"/>
      <c r="CZ868" s="5"/>
      <c r="DA868" s="5"/>
    </row>
    <row r="869" spans="1:105" s="1" customFormat="1" x14ac:dyDescent="0.25">
      <c r="A869" s="5" t="str">
        <f t="shared" si="14"/>
        <v>MErroredin2014CVHyola404_RRFert80N</v>
      </c>
      <c r="B869" s="5" t="s">
        <v>134</v>
      </c>
      <c r="C869" s="5">
        <v>2014</v>
      </c>
      <c r="D869" s="5" t="s">
        <v>64</v>
      </c>
      <c r="E869" s="6">
        <v>41829</v>
      </c>
      <c r="F869" s="5">
        <v>80</v>
      </c>
      <c r="G869" s="5" t="s">
        <v>70</v>
      </c>
      <c r="H869" s="5" t="s">
        <v>68</v>
      </c>
      <c r="I869" s="1" t="s">
        <v>87</v>
      </c>
      <c r="J869" s="1" t="s">
        <v>74</v>
      </c>
      <c r="K869" s="5">
        <v>42.917781978063658</v>
      </c>
      <c r="L869" s="5">
        <v>15.73530765632947</v>
      </c>
      <c r="M869" s="5">
        <v>0</v>
      </c>
      <c r="N869" s="5">
        <v>0</v>
      </c>
      <c r="O869" s="5">
        <v>0.91054672924322133</v>
      </c>
      <c r="P869" s="5">
        <v>59.563636363636363</v>
      </c>
      <c r="Q869" s="5">
        <v>1.0576467878787879</v>
      </c>
      <c r="R869" s="5">
        <v>0</v>
      </c>
      <c r="S869" s="5">
        <v>0</v>
      </c>
      <c r="T869" s="5"/>
      <c r="U869" s="5">
        <v>210.12062192375367</v>
      </c>
      <c r="V869" s="5">
        <v>41.601984811421893</v>
      </c>
      <c r="W869" s="5">
        <v>166.63386683371135</v>
      </c>
      <c r="X869" s="5">
        <v>37.575757575757571</v>
      </c>
      <c r="Y869" s="5">
        <v>9.4678322910418409</v>
      </c>
      <c r="Z869" s="5">
        <v>5.8532925378412823</v>
      </c>
      <c r="AA869" s="5" t="s">
        <v>67</v>
      </c>
      <c r="AB869" s="5" t="s">
        <v>67</v>
      </c>
      <c r="AC869" s="5">
        <v>0.89578259929929505</v>
      </c>
      <c r="AD869" s="5">
        <v>16.010919139151259</v>
      </c>
      <c r="AE869" s="5">
        <v>0.31248131745058133</v>
      </c>
      <c r="AF869" s="5" t="s">
        <v>67</v>
      </c>
      <c r="AG869" s="5" t="s">
        <v>67</v>
      </c>
      <c r="AH869" s="5">
        <v>21.811430952365203</v>
      </c>
      <c r="AI869" s="5">
        <v>7.5702402489157912</v>
      </c>
      <c r="AJ869" s="5">
        <v>17.781148640438161</v>
      </c>
      <c r="AK869" s="5">
        <v>10.514758529028764</v>
      </c>
      <c r="BI869" s="8" t="s">
        <v>67</v>
      </c>
      <c r="BJ869" s="8" t="s">
        <v>67</v>
      </c>
      <c r="BK869" s="5" t="s">
        <v>67</v>
      </c>
      <c r="BL869" s="5" t="s">
        <v>67</v>
      </c>
      <c r="BM869" s="5" t="s">
        <v>67</v>
      </c>
      <c r="BN869" s="5" t="s">
        <v>67</v>
      </c>
      <c r="BO869" s="5" t="s">
        <v>67</v>
      </c>
      <c r="BP869" s="5" t="s">
        <v>67</v>
      </c>
      <c r="BQ869" s="5" t="s">
        <v>67</v>
      </c>
      <c r="BR869" s="5" t="s">
        <v>67</v>
      </c>
      <c r="BS869" s="5" t="s">
        <v>67</v>
      </c>
      <c r="BT869" s="5" t="s">
        <v>67</v>
      </c>
      <c r="BU869" s="5" t="s">
        <v>67</v>
      </c>
      <c r="BV869" s="5" t="s">
        <v>67</v>
      </c>
      <c r="BW869" s="5" t="s">
        <v>67</v>
      </c>
      <c r="BX869" s="5" t="s">
        <v>67</v>
      </c>
      <c r="BY869" s="5" t="s">
        <v>67</v>
      </c>
      <c r="BZ869" s="5" t="s">
        <v>67</v>
      </c>
      <c r="CA869" s="5"/>
      <c r="CB869" s="5" t="s">
        <v>67</v>
      </c>
      <c r="CC869" s="5" t="s">
        <v>67</v>
      </c>
      <c r="CD869" s="5" t="s">
        <v>67</v>
      </c>
      <c r="CE869" s="5" t="s">
        <v>67</v>
      </c>
      <c r="CF869" s="5" t="s">
        <v>67</v>
      </c>
      <c r="CG869" s="5" t="s">
        <v>67</v>
      </c>
      <c r="CJ869"/>
      <c r="CK869"/>
      <c r="CT869" s="5"/>
      <c r="CU869" s="5"/>
      <c r="CV869" s="5"/>
      <c r="CW869" s="5"/>
      <c r="CX869" s="5"/>
      <c r="CY869" s="5"/>
      <c r="CZ869" s="5"/>
      <c r="DA869" s="5"/>
    </row>
    <row r="870" spans="1:105" s="1" customFormat="1" x14ac:dyDescent="0.25">
      <c r="A870" s="5" t="str">
        <f t="shared" si="14"/>
        <v>MErroredin2014CVHyola404_RRFert0N</v>
      </c>
      <c r="B870" s="5" t="s">
        <v>134</v>
      </c>
      <c r="C870" s="5">
        <v>2014</v>
      </c>
      <c r="D870" s="5" t="s">
        <v>64</v>
      </c>
      <c r="E870" s="6">
        <v>41856</v>
      </c>
      <c r="F870" s="5">
        <v>0</v>
      </c>
      <c r="G870" s="5" t="s">
        <v>70</v>
      </c>
      <c r="H870" s="5" t="s">
        <v>68</v>
      </c>
      <c r="I870" s="1" t="s">
        <v>87</v>
      </c>
      <c r="J870" s="1" t="s">
        <v>74</v>
      </c>
      <c r="K870" s="5">
        <v>16.022083024746696</v>
      </c>
      <c r="L870" s="5">
        <v>2.7847336190706766</v>
      </c>
      <c r="M870" s="5">
        <v>23.741479182431771</v>
      </c>
      <c r="N870" s="5">
        <v>0</v>
      </c>
      <c r="O870" s="5">
        <v>17.524431446478122</v>
      </c>
      <c r="P870" s="5">
        <v>60.072727272727263</v>
      </c>
      <c r="Q870" s="5">
        <v>0.29965333333333327</v>
      </c>
      <c r="R870" s="5">
        <v>0.23804808080808079</v>
      </c>
      <c r="S870" s="5">
        <v>0</v>
      </c>
      <c r="T870" s="5"/>
      <c r="U870" s="5">
        <v>139.82324450329733</v>
      </c>
      <c r="V870" s="5">
        <v>38.470008171558568</v>
      </c>
      <c r="W870" s="5">
        <v>124.49030608652798</v>
      </c>
      <c r="X870" s="5">
        <v>81.212121212121204</v>
      </c>
      <c r="Y870" s="5">
        <v>7.7944920456542084</v>
      </c>
      <c r="Z870" s="5">
        <v>1.5082057389526886</v>
      </c>
      <c r="AA870" s="5">
        <v>6.1930829786910166</v>
      </c>
      <c r="AB870" s="5" t="s">
        <v>67</v>
      </c>
      <c r="AC870" s="5">
        <v>0.20367532268766578</v>
      </c>
      <c r="AD870" s="5">
        <v>10.7056639060556</v>
      </c>
      <c r="AE870" s="5">
        <v>0.21022853486620852</v>
      </c>
      <c r="AF870" s="5">
        <v>0.12922674488539171</v>
      </c>
      <c r="AG870" s="5" t="s">
        <v>67</v>
      </c>
      <c r="AH870" s="5">
        <v>15.708965146120445</v>
      </c>
      <c r="AI870" s="5">
        <v>4.45732574501453</v>
      </c>
      <c r="AJ870" s="5">
        <v>11.044624845061827</v>
      </c>
      <c r="AK870" s="5">
        <v>19.507244775067981</v>
      </c>
      <c r="BI870" s="8" t="s">
        <v>67</v>
      </c>
      <c r="BJ870" s="8" t="s">
        <v>67</v>
      </c>
      <c r="BK870" s="5">
        <v>2.1616666666666666E-2</v>
      </c>
      <c r="BL870" s="5" t="s">
        <v>67</v>
      </c>
      <c r="BM870" s="5" t="s">
        <v>67</v>
      </c>
      <c r="BN870" s="5" t="s">
        <v>67</v>
      </c>
      <c r="BO870" s="5" t="s">
        <v>67</v>
      </c>
      <c r="BP870" s="5">
        <v>1.3172282424242423</v>
      </c>
      <c r="BQ870" s="5" t="s">
        <v>67</v>
      </c>
      <c r="BR870" s="5" t="s">
        <v>67</v>
      </c>
      <c r="BS870" s="5" t="s">
        <v>67</v>
      </c>
      <c r="BT870" s="5" t="s">
        <v>67</v>
      </c>
      <c r="BU870" s="5" t="s">
        <v>67</v>
      </c>
      <c r="BV870" s="5" t="s">
        <v>67</v>
      </c>
      <c r="BW870" s="5" t="s">
        <v>67</v>
      </c>
      <c r="BX870" s="5">
        <v>1.1390249241249228E-3</v>
      </c>
      <c r="BY870" s="5" t="s">
        <v>67</v>
      </c>
      <c r="BZ870" s="5" t="s">
        <v>67</v>
      </c>
      <c r="CA870" s="5"/>
      <c r="CB870" s="5" t="s">
        <v>67</v>
      </c>
      <c r="CC870" s="5" t="s">
        <v>67</v>
      </c>
      <c r="CD870" s="5">
        <v>0.2764805881593107</v>
      </c>
      <c r="CE870" s="5" t="s">
        <v>67</v>
      </c>
      <c r="CF870" s="5" t="s">
        <v>67</v>
      </c>
      <c r="CG870" s="5" t="s">
        <v>67</v>
      </c>
      <c r="CJ870"/>
      <c r="CK870"/>
      <c r="CT870" s="5"/>
      <c r="CU870" s="5"/>
      <c r="CV870" s="5"/>
      <c r="CW870" s="5"/>
      <c r="CX870" s="5"/>
      <c r="CY870" s="5"/>
      <c r="CZ870" s="5"/>
      <c r="DA870" s="5"/>
    </row>
    <row r="871" spans="1:105" s="1" customFormat="1" x14ac:dyDescent="0.25">
      <c r="A871" s="5" t="str">
        <f t="shared" si="14"/>
        <v>MErroredin2014CVHyola404_RRFert80N</v>
      </c>
      <c r="B871" s="5" t="s">
        <v>134</v>
      </c>
      <c r="C871" s="5">
        <v>2014</v>
      </c>
      <c r="D871" s="5" t="s">
        <v>64</v>
      </c>
      <c r="E871" s="6">
        <v>41856</v>
      </c>
      <c r="F871" s="5">
        <v>80</v>
      </c>
      <c r="G871" s="5" t="s">
        <v>70</v>
      </c>
      <c r="H871" s="5" t="s">
        <v>68</v>
      </c>
      <c r="I871" s="1" t="s">
        <v>87</v>
      </c>
      <c r="J871" s="1" t="s">
        <v>74</v>
      </c>
      <c r="K871" s="5">
        <v>42.876853331453219</v>
      </c>
      <c r="L871" s="5">
        <v>13.315674450835246</v>
      </c>
      <c r="M871" s="5">
        <v>93.98909635931733</v>
      </c>
      <c r="N871" s="5">
        <v>0</v>
      </c>
      <c r="O871" s="5">
        <v>41.060800100818419</v>
      </c>
      <c r="P871" s="5">
        <v>191.24242424242422</v>
      </c>
      <c r="Q871" s="5">
        <v>1.766852323232323</v>
      </c>
      <c r="R871" s="5">
        <v>0.31483656565656559</v>
      </c>
      <c r="S871" s="5">
        <v>0</v>
      </c>
      <c r="T871" s="5"/>
      <c r="U871" s="5">
        <v>165.21966163142596</v>
      </c>
      <c r="V871" s="5">
        <v>46.340930892905085</v>
      </c>
      <c r="W871" s="5">
        <v>139.28401827716777</v>
      </c>
      <c r="X871" s="5">
        <v>71.515151515151516</v>
      </c>
      <c r="Y871" s="5">
        <v>13.256982684399967</v>
      </c>
      <c r="Z871" s="5">
        <v>6.9412862842877709</v>
      </c>
      <c r="AA871" s="5">
        <v>24.929898809265655</v>
      </c>
      <c r="AB871" s="5" t="s">
        <v>67</v>
      </c>
      <c r="AC871" s="5">
        <v>5.2311383396809452</v>
      </c>
      <c r="AD871" s="5">
        <v>14.377669912153594</v>
      </c>
      <c r="AE871" s="5">
        <v>0.78152035441779055</v>
      </c>
      <c r="AF871" s="5">
        <v>8.3839710966981687E-2</v>
      </c>
      <c r="AG871" s="5" t="s">
        <v>67</v>
      </c>
      <c r="AH871" s="5">
        <v>16.466690123548567</v>
      </c>
      <c r="AI871" s="5">
        <v>9.2401936980804695</v>
      </c>
      <c r="AJ871" s="5">
        <v>4.706758683499447</v>
      </c>
      <c r="AK871" s="5">
        <v>3.6865227456351972</v>
      </c>
      <c r="BI871" s="8" t="s">
        <v>67</v>
      </c>
      <c r="BJ871" s="8" t="s">
        <v>67</v>
      </c>
      <c r="BK871" s="5">
        <v>2.9536666666666669E-2</v>
      </c>
      <c r="BL871" s="5" t="s">
        <v>67</v>
      </c>
      <c r="BM871" s="5" t="s">
        <v>67</v>
      </c>
      <c r="BN871" s="5" t="s">
        <v>67</v>
      </c>
      <c r="BO871" s="5" t="s">
        <v>67</v>
      </c>
      <c r="BP871" s="5">
        <v>5.7963904848484837</v>
      </c>
      <c r="BQ871" s="5" t="s">
        <v>67</v>
      </c>
      <c r="BR871" s="5" t="s">
        <v>67</v>
      </c>
      <c r="BS871" s="5" t="s">
        <v>67</v>
      </c>
      <c r="BT871" s="5" t="s">
        <v>67</v>
      </c>
      <c r="BU871" s="5" t="s">
        <v>67</v>
      </c>
      <c r="BV871" s="5" t="s">
        <v>67</v>
      </c>
      <c r="BW871" s="5" t="s">
        <v>67</v>
      </c>
      <c r="BX871" s="5">
        <v>6.8741456034752176E-3</v>
      </c>
      <c r="BY871" s="5" t="s">
        <v>67</v>
      </c>
      <c r="BZ871" s="5" t="s">
        <v>67</v>
      </c>
      <c r="CA871" s="5"/>
      <c r="CB871" s="5" t="s">
        <v>67</v>
      </c>
      <c r="CC871" s="5" t="s">
        <v>67</v>
      </c>
      <c r="CD871" s="5">
        <v>1.7526595398089464</v>
      </c>
      <c r="CE871" s="5" t="s">
        <v>67</v>
      </c>
      <c r="CF871" s="5" t="s">
        <v>67</v>
      </c>
      <c r="CG871" s="5" t="s">
        <v>67</v>
      </c>
      <c r="CJ871"/>
      <c r="CK871"/>
      <c r="CT871" s="5"/>
      <c r="CU871" s="5"/>
      <c r="CV871" s="5"/>
      <c r="CW871" s="5"/>
      <c r="CX871" s="5"/>
      <c r="CY871" s="5"/>
      <c r="CZ871" s="5"/>
      <c r="DA871" s="5"/>
    </row>
    <row r="872" spans="1:105" s="1" customFormat="1" x14ac:dyDescent="0.25">
      <c r="A872" s="5" t="str">
        <f t="shared" si="14"/>
        <v>MErroredin2014CVHyola404_RRFert0N</v>
      </c>
      <c r="B872" s="5" t="s">
        <v>134</v>
      </c>
      <c r="C872" s="5">
        <v>2014</v>
      </c>
      <c r="D872" s="5" t="s">
        <v>64</v>
      </c>
      <c r="E872" s="6">
        <v>41872</v>
      </c>
      <c r="F872" s="5">
        <v>0</v>
      </c>
      <c r="G872" s="5" t="s">
        <v>70</v>
      </c>
      <c r="H872" s="5" t="s">
        <v>68</v>
      </c>
      <c r="I872" s="1" t="s">
        <v>87</v>
      </c>
      <c r="J872" s="1" t="s">
        <v>74</v>
      </c>
      <c r="K872" s="5">
        <v>27.970772722665561</v>
      </c>
      <c r="L872" s="5">
        <v>2.3202755133865254</v>
      </c>
      <c r="M872" s="5">
        <v>111.85290403688596</v>
      </c>
      <c r="N872" s="5">
        <v>8.9551434540300114</v>
      </c>
      <c r="O872" s="5">
        <v>3.0524194245470828</v>
      </c>
      <c r="P872" s="5">
        <v>154.15151515151513</v>
      </c>
      <c r="Q872" s="5">
        <v>0.27959454545454543</v>
      </c>
      <c r="R872" s="5">
        <v>0.27191616161616161</v>
      </c>
      <c r="S872" s="5">
        <v>3.9824646464646458E-2</v>
      </c>
      <c r="T872" s="5"/>
      <c r="U872" s="5">
        <v>125.31190510513927</v>
      </c>
      <c r="V872" s="5">
        <v>69.93569023569033</v>
      </c>
      <c r="W872" s="5">
        <v>120.84824130534139</v>
      </c>
      <c r="X872" s="5">
        <v>53.939393939393938</v>
      </c>
      <c r="Y872" s="5">
        <v>11.017046098741522</v>
      </c>
      <c r="Z872" s="5">
        <v>0.80486096442636246</v>
      </c>
      <c r="AA872" s="5">
        <v>6.0038314012517242</v>
      </c>
      <c r="AB872" s="5">
        <v>1.5585787666199065</v>
      </c>
      <c r="AC872" s="5">
        <v>1.5270353018345708</v>
      </c>
      <c r="AD872" s="5">
        <v>12.943319254154547</v>
      </c>
      <c r="AE872" s="5">
        <v>3.0413383133836739E-2</v>
      </c>
      <c r="AF872" s="5">
        <v>5.2457196751945614E-2</v>
      </c>
      <c r="AG872" s="5">
        <v>1.3073218880316519E-2</v>
      </c>
      <c r="AH872" s="5">
        <v>4.4931845499907794</v>
      </c>
      <c r="AI872" s="5">
        <v>9.6860183027186757</v>
      </c>
      <c r="AJ872" s="5">
        <v>5.7948113708703675</v>
      </c>
      <c r="AK872" s="5">
        <v>4.960819861740851</v>
      </c>
      <c r="BI872" s="8" t="s">
        <v>67</v>
      </c>
      <c r="BJ872" s="8">
        <v>1.483996891281554E-3</v>
      </c>
      <c r="BK872" s="5" t="s">
        <v>67</v>
      </c>
      <c r="BL872" s="5">
        <v>2.7846666666666665E-2</v>
      </c>
      <c r="BM872" s="5" t="s">
        <v>67</v>
      </c>
      <c r="BN872" s="5">
        <v>1.2198800000000001E-2</v>
      </c>
      <c r="BO872" s="5" t="s">
        <v>67</v>
      </c>
      <c r="BP872" s="5" t="s">
        <v>67</v>
      </c>
      <c r="BQ872" s="5">
        <v>0.77657427059421291</v>
      </c>
      <c r="BR872" s="5">
        <v>1.3779691651494488</v>
      </c>
      <c r="BS872" s="5" t="s">
        <v>67</v>
      </c>
      <c r="BT872" s="5" t="s">
        <v>67</v>
      </c>
      <c r="BU872" s="5" t="s">
        <v>67</v>
      </c>
      <c r="BV872" s="5" t="s">
        <v>67</v>
      </c>
      <c r="BW872" s="5" t="s">
        <v>67</v>
      </c>
      <c r="BX872" s="5" t="s">
        <v>67</v>
      </c>
      <c r="BY872" s="5">
        <v>1.6706618781555684E-4</v>
      </c>
      <c r="BZ872" s="5" t="s">
        <v>67</v>
      </c>
      <c r="CA872" s="5"/>
      <c r="CB872" s="5" t="s">
        <v>67</v>
      </c>
      <c r="CC872" s="5" t="s">
        <v>67</v>
      </c>
      <c r="CD872" s="5" t="s">
        <v>67</v>
      </c>
      <c r="CE872" s="5">
        <v>0.30384897212359213</v>
      </c>
      <c r="CF872" s="5">
        <v>0.21784391383110088</v>
      </c>
      <c r="CG872" s="5" t="s">
        <v>67</v>
      </c>
      <c r="CJ872"/>
      <c r="CK872"/>
      <c r="CT872" s="5"/>
      <c r="CU872" s="5"/>
      <c r="CV872" s="5"/>
      <c r="CW872" s="5"/>
      <c r="CX872" s="5"/>
      <c r="CY872" s="5"/>
      <c r="CZ872" s="5"/>
      <c r="DA872" s="5"/>
    </row>
    <row r="873" spans="1:105" s="1" customFormat="1" x14ac:dyDescent="0.25">
      <c r="A873" s="5" t="str">
        <f t="shared" si="14"/>
        <v>MErroredin2014CVHyola404_RRFert80N</v>
      </c>
      <c r="B873" s="5" t="s">
        <v>134</v>
      </c>
      <c r="C873" s="5">
        <v>2014</v>
      </c>
      <c r="D873" s="5" t="s">
        <v>64</v>
      </c>
      <c r="E873" s="6">
        <v>41872</v>
      </c>
      <c r="F873" s="5">
        <v>80</v>
      </c>
      <c r="G873" s="5" t="s">
        <v>70</v>
      </c>
      <c r="H873" s="5" t="s">
        <v>68</v>
      </c>
      <c r="I873" s="1" t="s">
        <v>87</v>
      </c>
      <c r="J873" s="1" t="s">
        <v>74</v>
      </c>
      <c r="K873" s="5">
        <v>57.478367014976378</v>
      </c>
      <c r="L873" s="5">
        <v>7.3170599681760775</v>
      </c>
      <c r="M873" s="5">
        <v>252.08991703354783</v>
      </c>
      <c r="N873" s="5">
        <v>9.9474823729960615</v>
      </c>
      <c r="O873" s="5">
        <v>2.6520220951521019</v>
      </c>
      <c r="P873" s="5">
        <v>329.4848484848485</v>
      </c>
      <c r="Q873" s="5">
        <v>1.1044771717171715</v>
      </c>
      <c r="R873" s="5">
        <v>0.63647232323232317</v>
      </c>
      <c r="S873" s="5">
        <v>4.1404444444444438E-2</v>
      </c>
      <c r="T873" s="5"/>
      <c r="U873" s="5">
        <v>135.32102681485722</v>
      </c>
      <c r="V873" s="5">
        <v>44.959450830140469</v>
      </c>
      <c r="W873" s="5">
        <v>125.34336542010961</v>
      </c>
      <c r="X873" s="5">
        <v>54.54545454545454</v>
      </c>
      <c r="Y873" s="5">
        <v>13.418144665002586</v>
      </c>
      <c r="Z873" s="5">
        <v>3.2534218037396645</v>
      </c>
      <c r="AA873" s="5">
        <v>17.025196539201151</v>
      </c>
      <c r="AB873" s="5">
        <v>1.2340063447410625</v>
      </c>
      <c r="AC873" s="5">
        <v>1.9939979966645576</v>
      </c>
      <c r="AD873" s="5">
        <v>21.027724931487427</v>
      </c>
      <c r="AE873" s="5">
        <v>0.54728302900797021</v>
      </c>
      <c r="AF873" s="5">
        <v>0.17047918619521571</v>
      </c>
      <c r="AG873" s="5">
        <v>9.5584024118932666E-3</v>
      </c>
      <c r="AH873" s="5">
        <v>22.303390253566995</v>
      </c>
      <c r="AI873" s="5">
        <v>6.9327603755985665</v>
      </c>
      <c r="AJ873" s="5">
        <v>18.802198950320953</v>
      </c>
      <c r="AK873" s="5">
        <v>14.69618867028138</v>
      </c>
      <c r="BI873" s="8" t="s">
        <v>67</v>
      </c>
      <c r="BJ873" s="8">
        <v>1.0034994325415197E-3</v>
      </c>
      <c r="BK873" s="5" t="s">
        <v>67</v>
      </c>
      <c r="BL873" s="5">
        <v>4.8398999999999998E-2</v>
      </c>
      <c r="BM873" s="5">
        <v>3.5040000000000002E-2</v>
      </c>
      <c r="BN873" s="5">
        <v>2.3516666666666665E-2</v>
      </c>
      <c r="BO873" s="5" t="s">
        <v>67</v>
      </c>
      <c r="BP873" s="5" t="s">
        <v>67</v>
      </c>
      <c r="BQ873" s="5">
        <v>2.8012217012162544</v>
      </c>
      <c r="BR873" s="5">
        <v>5.962289052232518</v>
      </c>
      <c r="BS873" s="5">
        <v>0.43251111915972457</v>
      </c>
      <c r="BT873" s="5" t="s">
        <v>67</v>
      </c>
      <c r="BU873" s="5" t="s">
        <v>67</v>
      </c>
      <c r="BV873" s="5" t="s">
        <v>67</v>
      </c>
      <c r="BW873" s="5" t="s">
        <v>67</v>
      </c>
      <c r="BX873" s="5" t="s">
        <v>67</v>
      </c>
      <c r="BY873" s="5">
        <v>7.2251943457113442E-4</v>
      </c>
      <c r="BZ873" s="5" t="s">
        <v>67</v>
      </c>
      <c r="CA873" s="5"/>
      <c r="CB873" s="5" t="s">
        <v>67</v>
      </c>
      <c r="CC873" s="5" t="s">
        <v>67</v>
      </c>
      <c r="CD873" s="5" t="s">
        <v>67</v>
      </c>
      <c r="CE873" s="5">
        <v>0.69136508883396708</v>
      </c>
      <c r="CF873" s="5">
        <v>0.669546569942013</v>
      </c>
      <c r="CG873" s="5" t="s">
        <v>67</v>
      </c>
      <c r="CJ873"/>
      <c r="CK873"/>
      <c r="CT873" s="5"/>
      <c r="CU873" s="5"/>
      <c r="CV873" s="5"/>
      <c r="CW873" s="5"/>
      <c r="CX873" s="5"/>
      <c r="CY873" s="5"/>
      <c r="CZ873" s="5"/>
      <c r="DA873" s="5"/>
    </row>
    <row r="874" spans="1:105" s="1" customFormat="1" x14ac:dyDescent="0.25">
      <c r="A874" s="5" t="str">
        <f t="shared" si="14"/>
        <v>MErroredin2014CVHyola450_TTFert0N</v>
      </c>
      <c r="B874" s="5" t="s">
        <v>134</v>
      </c>
      <c r="C874" s="5">
        <v>2014</v>
      </c>
      <c r="D874" s="5" t="s">
        <v>64</v>
      </c>
      <c r="E874" s="6">
        <v>41829</v>
      </c>
      <c r="F874" s="5">
        <v>0</v>
      </c>
      <c r="G874" s="5" t="s">
        <v>65</v>
      </c>
      <c r="H874" s="5" t="s">
        <v>68</v>
      </c>
      <c r="I874" s="1" t="s">
        <v>90</v>
      </c>
      <c r="J874" s="1" t="s">
        <v>74</v>
      </c>
      <c r="K874" s="5">
        <v>26.0676486858268</v>
      </c>
      <c r="L874" s="5">
        <v>10.282918496831524</v>
      </c>
      <c r="M874" s="5">
        <v>0</v>
      </c>
      <c r="N874" s="5">
        <v>0</v>
      </c>
      <c r="O874" s="5">
        <v>0.74640251431136984</v>
      </c>
      <c r="P874" s="5">
        <v>37.096969696969701</v>
      </c>
      <c r="Q874" s="5">
        <v>0.46805733333333333</v>
      </c>
      <c r="R874" s="5">
        <v>0</v>
      </c>
      <c r="S874" s="5">
        <v>0</v>
      </c>
      <c r="T874" s="5"/>
      <c r="U874" s="5">
        <v>234.70087811731651</v>
      </c>
      <c r="V874" s="5">
        <v>45.878276353276355</v>
      </c>
      <c r="W874" s="5">
        <v>181.717075557264</v>
      </c>
      <c r="X874" s="5">
        <v>47.878787878787875</v>
      </c>
      <c r="Y874" s="5">
        <v>3.4643084866567819</v>
      </c>
      <c r="Z874" s="5">
        <v>2.1040266864775341</v>
      </c>
      <c r="AA874" s="5" t="s">
        <v>67</v>
      </c>
      <c r="AB874" s="5" t="s">
        <v>67</v>
      </c>
      <c r="AC874" s="5">
        <v>0.50532485949050765</v>
      </c>
      <c r="AD874" s="5">
        <v>5.1789182032292462</v>
      </c>
      <c r="AE874" s="5">
        <v>0.11692962461200529</v>
      </c>
      <c r="AF874" s="5" t="s">
        <v>67</v>
      </c>
      <c r="AG874" s="5" t="s">
        <v>67</v>
      </c>
      <c r="AH874" s="5">
        <v>11.541856951712703</v>
      </c>
      <c r="AI874" s="5">
        <v>0.84831374462805087</v>
      </c>
      <c r="AJ874" s="5">
        <v>5.4463244697978688</v>
      </c>
      <c r="AK874" s="5">
        <v>13.700187339948259</v>
      </c>
      <c r="BI874" s="8" t="s">
        <v>67</v>
      </c>
      <c r="BJ874" s="8" t="s">
        <v>67</v>
      </c>
      <c r="BK874" s="5" t="s">
        <v>67</v>
      </c>
      <c r="BL874" s="5" t="s">
        <v>67</v>
      </c>
      <c r="BM874" s="5" t="s">
        <v>67</v>
      </c>
      <c r="BN874" s="5" t="s">
        <v>67</v>
      </c>
      <c r="BO874" s="5" t="s">
        <v>67</v>
      </c>
      <c r="BP874" s="5" t="s">
        <v>67</v>
      </c>
      <c r="BQ874" s="5" t="s">
        <v>67</v>
      </c>
      <c r="BR874" s="5" t="s">
        <v>67</v>
      </c>
      <c r="BS874" s="5" t="s">
        <v>67</v>
      </c>
      <c r="BT874" s="5" t="s">
        <v>67</v>
      </c>
      <c r="BU874" s="5" t="s">
        <v>67</v>
      </c>
      <c r="BV874" s="5" t="s">
        <v>67</v>
      </c>
      <c r="BW874" s="5" t="s">
        <v>67</v>
      </c>
      <c r="BX874" s="5" t="s">
        <v>67</v>
      </c>
      <c r="BY874" s="5" t="s">
        <v>67</v>
      </c>
      <c r="BZ874" s="5" t="s">
        <v>67</v>
      </c>
      <c r="CA874" s="5"/>
      <c r="CB874" s="5" t="s">
        <v>67</v>
      </c>
      <c r="CC874" s="5" t="s">
        <v>67</v>
      </c>
      <c r="CD874" s="5" t="s">
        <v>67</v>
      </c>
      <c r="CE874" s="5" t="s">
        <v>67</v>
      </c>
      <c r="CF874" s="5" t="s">
        <v>67</v>
      </c>
      <c r="CG874" s="5" t="s">
        <v>67</v>
      </c>
      <c r="CJ874"/>
      <c r="CK874"/>
      <c r="CT874" s="5"/>
      <c r="CU874" s="5"/>
      <c r="CV874" s="5"/>
      <c r="CW874" s="5"/>
      <c r="CX874" s="5"/>
      <c r="CY874" s="5"/>
      <c r="CZ874" s="5"/>
      <c r="DA874" s="5"/>
    </row>
    <row r="875" spans="1:105" s="1" customFormat="1" x14ac:dyDescent="0.25">
      <c r="A875" s="5" t="str">
        <f t="shared" si="14"/>
        <v>MErroredin2014CVHyola450_TTFert80N</v>
      </c>
      <c r="B875" s="5" t="s">
        <v>134</v>
      </c>
      <c r="C875" s="5">
        <v>2014</v>
      </c>
      <c r="D875" s="5" t="s">
        <v>64</v>
      </c>
      <c r="E875" s="6">
        <v>41829</v>
      </c>
      <c r="F875" s="5">
        <v>80</v>
      </c>
      <c r="G875" s="5" t="s">
        <v>65</v>
      </c>
      <c r="H875" s="5" t="s">
        <v>68</v>
      </c>
      <c r="I875" s="1" t="s">
        <v>90</v>
      </c>
      <c r="J875" s="1" t="s">
        <v>74</v>
      </c>
      <c r="K875" s="5">
        <v>39.595066344928036</v>
      </c>
      <c r="L875" s="5">
        <v>13.978579616953212</v>
      </c>
      <c r="M875" s="5">
        <v>0</v>
      </c>
      <c r="N875" s="5">
        <v>0</v>
      </c>
      <c r="O875" s="5">
        <v>0.47483888660359291</v>
      </c>
      <c r="P875" s="5">
        <v>54.04848484848484</v>
      </c>
      <c r="Q875" s="5">
        <v>1.0590589090909091</v>
      </c>
      <c r="R875" s="5">
        <v>0</v>
      </c>
      <c r="S875" s="5">
        <v>0</v>
      </c>
      <c r="T875" s="5"/>
      <c r="U875" s="5">
        <v>239.71170421030817</v>
      </c>
      <c r="V875" s="5">
        <v>50.932213664241907</v>
      </c>
      <c r="W875" s="5">
        <v>190.79629560520365</v>
      </c>
      <c r="X875" s="5">
        <v>55.757575757575751</v>
      </c>
      <c r="Y875" s="5">
        <v>3.4728032063306769</v>
      </c>
      <c r="Z875" s="5">
        <v>1.96681378269042</v>
      </c>
      <c r="AA875" s="5" t="s">
        <v>67</v>
      </c>
      <c r="AB875" s="5" t="s">
        <v>67</v>
      </c>
      <c r="AC875" s="5">
        <v>0.47483888660359291</v>
      </c>
      <c r="AD875" s="5">
        <v>5.6874743563938521</v>
      </c>
      <c r="AE875" s="5">
        <v>0.23112857326941166</v>
      </c>
      <c r="AF875" s="5" t="s">
        <v>67</v>
      </c>
      <c r="AG875" s="5" t="s">
        <v>67</v>
      </c>
      <c r="AH875" s="5">
        <v>7.7206983893409769</v>
      </c>
      <c r="AI875" s="5">
        <v>6.4743936463884033</v>
      </c>
      <c r="AJ875" s="5">
        <v>8.7437951445409787</v>
      </c>
      <c r="AK875" s="5">
        <v>20.30981343044369</v>
      </c>
      <c r="BI875" s="8" t="s">
        <v>67</v>
      </c>
      <c r="BJ875" s="8" t="s">
        <v>67</v>
      </c>
      <c r="BK875" s="5" t="s">
        <v>67</v>
      </c>
      <c r="BL875" s="5" t="s">
        <v>67</v>
      </c>
      <c r="BM875" s="5" t="s">
        <v>67</v>
      </c>
      <c r="BN875" s="5" t="s">
        <v>67</v>
      </c>
      <c r="BO875" s="5" t="s">
        <v>67</v>
      </c>
      <c r="BP875" s="5" t="s">
        <v>67</v>
      </c>
      <c r="BQ875" s="5" t="s">
        <v>67</v>
      </c>
      <c r="BR875" s="5" t="s">
        <v>67</v>
      </c>
      <c r="BS875" s="5" t="s">
        <v>67</v>
      </c>
      <c r="BT875" s="5" t="s">
        <v>67</v>
      </c>
      <c r="BU875" s="5" t="s">
        <v>67</v>
      </c>
      <c r="BV875" s="5" t="s">
        <v>67</v>
      </c>
      <c r="BW875" s="5" t="s">
        <v>67</v>
      </c>
      <c r="BX875" s="5" t="s">
        <v>67</v>
      </c>
      <c r="BY875" s="5" t="s">
        <v>67</v>
      </c>
      <c r="BZ875" s="5" t="s">
        <v>67</v>
      </c>
      <c r="CA875" s="5"/>
      <c r="CB875" s="5" t="s">
        <v>67</v>
      </c>
      <c r="CC875" s="5" t="s">
        <v>67</v>
      </c>
      <c r="CD875" s="5" t="s">
        <v>67</v>
      </c>
      <c r="CE875" s="5" t="s">
        <v>67</v>
      </c>
      <c r="CF875" s="5" t="s">
        <v>67</v>
      </c>
      <c r="CG875" s="5" t="s">
        <v>67</v>
      </c>
      <c r="CJ875"/>
      <c r="CK875"/>
      <c r="CT875" s="5"/>
      <c r="CU875" s="5"/>
      <c r="CV875" s="5"/>
      <c r="CW875" s="5"/>
      <c r="CX875" s="5"/>
      <c r="CY875" s="5"/>
      <c r="CZ875" s="5"/>
      <c r="DA875" s="5"/>
    </row>
    <row r="876" spans="1:105" s="1" customFormat="1" x14ac:dyDescent="0.25">
      <c r="A876" s="5" t="str">
        <f t="shared" si="14"/>
        <v>MErroredin2014CVHyola450_TTFert0N</v>
      </c>
      <c r="B876" s="5" t="s">
        <v>134</v>
      </c>
      <c r="C876" s="5">
        <v>2014</v>
      </c>
      <c r="D876" s="5" t="s">
        <v>64</v>
      </c>
      <c r="E876" s="6">
        <v>41856</v>
      </c>
      <c r="F876" s="5">
        <v>0</v>
      </c>
      <c r="G876" s="5" t="s">
        <v>65</v>
      </c>
      <c r="H876" s="5" t="s">
        <v>68</v>
      </c>
      <c r="I876" s="1" t="s">
        <v>90</v>
      </c>
      <c r="J876" s="1" t="s">
        <v>74</v>
      </c>
      <c r="K876" s="5">
        <v>19.798078632433668</v>
      </c>
      <c r="L876" s="5">
        <v>3.7110739806777713</v>
      </c>
      <c r="M876" s="5">
        <v>20.100119049304134</v>
      </c>
      <c r="N876" s="5">
        <v>0</v>
      </c>
      <c r="O876" s="5">
        <v>19.111940458796543</v>
      </c>
      <c r="P876" s="5">
        <v>62.721212121212119</v>
      </c>
      <c r="Q876" s="5">
        <v>0.75773818181818176</v>
      </c>
      <c r="R876" s="5">
        <v>0.10072080808080808</v>
      </c>
      <c r="S876" s="5">
        <v>0</v>
      </c>
      <c r="T876" s="5"/>
      <c r="U876" s="5">
        <v>166.44700900722316</v>
      </c>
      <c r="V876" s="5">
        <v>46.622657952069716</v>
      </c>
      <c r="W876" s="5">
        <v>147.72262369646762</v>
      </c>
      <c r="X876" s="5">
        <v>55.757575757575751</v>
      </c>
      <c r="Y876" s="5">
        <v>2.1559559599529527</v>
      </c>
      <c r="Z876" s="5">
        <v>0.70208932076789043</v>
      </c>
      <c r="AA876" s="5">
        <v>3.8572092138136433</v>
      </c>
      <c r="AB876" s="5" t="s">
        <v>67</v>
      </c>
      <c r="AC876" s="5">
        <v>2.6336981613365489</v>
      </c>
      <c r="AD876" s="5">
        <v>6.6494460784097553</v>
      </c>
      <c r="AE876" s="5">
        <v>0.11349393297997427</v>
      </c>
      <c r="AF876" s="5">
        <v>3.5947938857339379E-2</v>
      </c>
      <c r="AG876" s="5" t="s">
        <v>67</v>
      </c>
      <c r="AH876" s="5">
        <v>6.4362493271647416</v>
      </c>
      <c r="AI876" s="5">
        <v>3.3846504007929523</v>
      </c>
      <c r="AJ876" s="5">
        <v>4.6524257759822261</v>
      </c>
      <c r="AK876" s="5">
        <v>17.06682162464088</v>
      </c>
      <c r="BI876" s="8" t="s">
        <v>67</v>
      </c>
      <c r="BJ876" s="8" t="s">
        <v>67</v>
      </c>
      <c r="BK876" s="5">
        <v>2.8001666666666671E-2</v>
      </c>
      <c r="BL876" s="5" t="s">
        <v>67</v>
      </c>
      <c r="BM876" s="5" t="s">
        <v>67</v>
      </c>
      <c r="BN876" s="5" t="s">
        <v>67</v>
      </c>
      <c r="BO876" s="5" t="s">
        <v>67</v>
      </c>
      <c r="BP876" s="5">
        <v>1.7200660606060607</v>
      </c>
      <c r="BQ876" s="5" t="s">
        <v>67</v>
      </c>
      <c r="BR876" s="5" t="s">
        <v>67</v>
      </c>
      <c r="BS876" s="5" t="s">
        <v>67</v>
      </c>
      <c r="BT876" s="5" t="s">
        <v>67</v>
      </c>
      <c r="BU876" s="5" t="s">
        <v>67</v>
      </c>
      <c r="BV876" s="5" t="s">
        <v>67</v>
      </c>
      <c r="BW876" s="5" t="s">
        <v>67</v>
      </c>
      <c r="BX876" s="5">
        <v>2.9537889979557434E-3</v>
      </c>
      <c r="BY876" s="5" t="s">
        <v>67</v>
      </c>
      <c r="BZ876" s="5" t="s">
        <v>67</v>
      </c>
      <c r="CA876" s="5"/>
      <c r="CB876" s="5" t="s">
        <v>67</v>
      </c>
      <c r="CC876" s="5" t="s">
        <v>67</v>
      </c>
      <c r="CD876" s="5">
        <v>7.9440762246858171E-2</v>
      </c>
      <c r="CE876" s="5" t="s">
        <v>67</v>
      </c>
      <c r="CF876" s="5" t="s">
        <v>67</v>
      </c>
      <c r="CG876" s="5" t="s">
        <v>67</v>
      </c>
      <c r="CJ876"/>
      <c r="CK876"/>
      <c r="CT876" s="5"/>
      <c r="CU876" s="5"/>
      <c r="CV876" s="5"/>
      <c r="CW876" s="5"/>
      <c r="CX876" s="5"/>
      <c r="CY876" s="5"/>
      <c r="CZ876" s="5"/>
      <c r="DA876" s="5"/>
    </row>
    <row r="877" spans="1:105" s="1" customFormat="1" x14ac:dyDescent="0.25">
      <c r="A877" s="5" t="str">
        <f t="shared" si="14"/>
        <v>MErroredin2014CVHyola450_TTFert80N</v>
      </c>
      <c r="B877" s="5" t="s">
        <v>134</v>
      </c>
      <c r="C877" s="5">
        <v>2014</v>
      </c>
      <c r="D877" s="5" t="s">
        <v>64</v>
      </c>
      <c r="E877" s="6">
        <v>41856</v>
      </c>
      <c r="F877" s="5">
        <v>80</v>
      </c>
      <c r="G877" s="5" t="s">
        <v>65</v>
      </c>
      <c r="H877" s="5" t="s">
        <v>68</v>
      </c>
      <c r="I877" s="1" t="s">
        <v>90</v>
      </c>
      <c r="J877" s="1" t="s">
        <v>74</v>
      </c>
      <c r="K877" s="5">
        <v>45.241294805344772</v>
      </c>
      <c r="L877" s="5">
        <v>7.1113602277838543</v>
      </c>
      <c r="M877" s="5">
        <v>78.025580178346488</v>
      </c>
      <c r="N877" s="5">
        <v>0</v>
      </c>
      <c r="O877" s="5">
        <v>50.597522364282433</v>
      </c>
      <c r="P877" s="5">
        <v>180.97575757575751</v>
      </c>
      <c r="Q877" s="5">
        <v>1.2630723232323229</v>
      </c>
      <c r="R877" s="5">
        <v>0.26242202020202021</v>
      </c>
      <c r="S877" s="5">
        <v>0</v>
      </c>
      <c r="T877" s="5"/>
      <c r="U877" s="5">
        <v>155.70398251317724</v>
      </c>
      <c r="V877" s="5">
        <v>56.237084754326133</v>
      </c>
      <c r="W877" s="5">
        <v>142.41491427738458</v>
      </c>
      <c r="X877" s="5">
        <v>87.272727272727266</v>
      </c>
      <c r="Y877" s="5">
        <v>10.289174040521781</v>
      </c>
      <c r="Z877" s="5">
        <v>2.5174943519843782</v>
      </c>
      <c r="AA877" s="5">
        <v>0.61969404438501086</v>
      </c>
      <c r="AB877" s="5" t="s">
        <v>67</v>
      </c>
      <c r="AC877" s="5">
        <v>2.9457500403732748</v>
      </c>
      <c r="AD877" s="5">
        <v>10.573350425020953</v>
      </c>
      <c r="AE877" s="5">
        <v>0.44919213518276352</v>
      </c>
      <c r="AF877" s="5">
        <v>4.0106171263421198E-2</v>
      </c>
      <c r="AG877" s="5" t="s">
        <v>67</v>
      </c>
      <c r="AH877" s="5">
        <v>13.169373907049311</v>
      </c>
      <c r="AI877" s="5">
        <v>4.8783779997370109</v>
      </c>
      <c r="AJ877" s="5">
        <v>10.950787737357084</v>
      </c>
      <c r="AK877" s="5">
        <v>21.073137758440854</v>
      </c>
      <c r="BI877" s="8" t="s">
        <v>67</v>
      </c>
      <c r="BJ877" s="8" t="s">
        <v>67</v>
      </c>
      <c r="BK877" s="5">
        <v>3.3800000000000004E-2</v>
      </c>
      <c r="BL877" s="5" t="s">
        <v>67</v>
      </c>
      <c r="BM877" s="5" t="s">
        <v>67</v>
      </c>
      <c r="BN877" s="5" t="s">
        <v>67</v>
      </c>
      <c r="BO877" s="5" t="s">
        <v>67</v>
      </c>
      <c r="BP877" s="5">
        <v>6.2256015151515136</v>
      </c>
      <c r="BQ877" s="5" t="s">
        <v>67</v>
      </c>
      <c r="BR877" s="5" t="s">
        <v>67</v>
      </c>
      <c r="BS877" s="5" t="s">
        <v>67</v>
      </c>
      <c r="BT877" s="5" t="s">
        <v>67</v>
      </c>
      <c r="BU877" s="5" t="s">
        <v>67</v>
      </c>
      <c r="BV877" s="5" t="s">
        <v>67</v>
      </c>
      <c r="BW877" s="5" t="s">
        <v>67</v>
      </c>
      <c r="BX877" s="5">
        <v>5.2055259100306081E-3</v>
      </c>
      <c r="BY877" s="5" t="s">
        <v>67</v>
      </c>
      <c r="BZ877" s="5" t="s">
        <v>67</v>
      </c>
      <c r="CA877" s="5"/>
      <c r="CB877" s="5" t="s">
        <v>67</v>
      </c>
      <c r="CC877" s="5" t="s">
        <v>67</v>
      </c>
      <c r="CD877" s="5">
        <v>1.3506921003187422</v>
      </c>
      <c r="CE877" s="5" t="s">
        <v>67</v>
      </c>
      <c r="CF877" s="5" t="s">
        <v>67</v>
      </c>
      <c r="CG877" s="5" t="s">
        <v>67</v>
      </c>
      <c r="CJ877"/>
      <c r="CK877"/>
      <c r="CT877" s="5"/>
      <c r="CU877" s="5"/>
      <c r="CV877" s="5"/>
      <c r="CW877" s="5"/>
      <c r="CX877" s="5"/>
      <c r="CY877" s="5"/>
      <c r="CZ877" s="5"/>
      <c r="DA877" s="5"/>
    </row>
    <row r="878" spans="1:105" s="1" customFormat="1" x14ac:dyDescent="0.25">
      <c r="A878" s="5" t="str">
        <f t="shared" si="14"/>
        <v>MErroredin2014CVHyola450_TTFert0N</v>
      </c>
      <c r="B878" s="5" t="s">
        <v>134</v>
      </c>
      <c r="C878" s="5">
        <v>2014</v>
      </c>
      <c r="D878" s="5" t="s">
        <v>64</v>
      </c>
      <c r="E878" s="6">
        <v>41872</v>
      </c>
      <c r="F878" s="5">
        <v>0</v>
      </c>
      <c r="G878" s="5" t="s">
        <v>65</v>
      </c>
      <c r="H878" s="5" t="s">
        <v>68</v>
      </c>
      <c r="I878" s="1" t="s">
        <v>90</v>
      </c>
      <c r="J878" s="1" t="s">
        <v>74</v>
      </c>
      <c r="K878" s="5">
        <v>26.114560993467734</v>
      </c>
      <c r="L878" s="5">
        <v>0.78255339717857497</v>
      </c>
      <c r="M878" s="5">
        <v>83.372095099833246</v>
      </c>
      <c r="N878" s="5">
        <v>6.5330225519058374</v>
      </c>
      <c r="O878" s="5">
        <v>1.9735255333721691</v>
      </c>
      <c r="P878" s="5">
        <v>118.77575757575757</v>
      </c>
      <c r="Q878" s="5">
        <v>0.26256464646464645</v>
      </c>
      <c r="R878" s="5">
        <v>0.22493898989898989</v>
      </c>
      <c r="S878" s="5">
        <v>3.4917171717171708E-2</v>
      </c>
      <c r="T878" s="5"/>
      <c r="U878" s="5">
        <v>101.57939585934521</v>
      </c>
      <c r="V878" s="5">
        <v>141.19444444444431</v>
      </c>
      <c r="W878" s="5">
        <v>102.58375430956274</v>
      </c>
      <c r="X878" s="5">
        <v>62.424242424242415</v>
      </c>
      <c r="Y878" s="5">
        <v>6.1807351268886128</v>
      </c>
      <c r="Z878" s="5">
        <v>0.21554179136915222</v>
      </c>
      <c r="AA878" s="5">
        <v>3.5238499043584874</v>
      </c>
      <c r="AB878" s="5">
        <v>3.2887409589143175</v>
      </c>
      <c r="AC878" s="5">
        <v>1.5015681906941287</v>
      </c>
      <c r="AD878" s="5">
        <v>6.382356304113129</v>
      </c>
      <c r="AE878" s="5">
        <v>3.6511454851790671E-2</v>
      </c>
      <c r="AF878" s="5">
        <v>2.8199537579940429E-2</v>
      </c>
      <c r="AG878" s="5">
        <v>1.7817986356838081E-2</v>
      </c>
      <c r="AH878" s="5">
        <v>14.88443063033405</v>
      </c>
      <c r="AI878" s="5">
        <v>19.387396472329851</v>
      </c>
      <c r="AJ878" s="5">
        <v>14.794314475057995</v>
      </c>
      <c r="AK878" s="5">
        <v>6.8299561633846455</v>
      </c>
      <c r="BI878" s="8" t="s">
        <v>67</v>
      </c>
      <c r="BJ878" s="8">
        <v>1.4342516438121289E-3</v>
      </c>
      <c r="BK878" s="5" t="s">
        <v>67</v>
      </c>
      <c r="BL878" s="5">
        <v>3.8062500000000006E-2</v>
      </c>
      <c r="BM878" s="5" t="s">
        <v>67</v>
      </c>
      <c r="BN878" s="5">
        <v>1.3493333333333333E-2</v>
      </c>
      <c r="BO878" s="5" t="s">
        <v>67</v>
      </c>
      <c r="BP878" s="5" t="s">
        <v>67</v>
      </c>
      <c r="BQ878" s="5">
        <v>1.2038756697112634</v>
      </c>
      <c r="BR878" s="5">
        <v>1.1323158879481319</v>
      </c>
      <c r="BS878" s="5" t="s">
        <v>67</v>
      </c>
      <c r="BT878" s="5" t="s">
        <v>67</v>
      </c>
      <c r="BU878" s="5" t="s">
        <v>67</v>
      </c>
      <c r="BV878" s="5" t="s">
        <v>67</v>
      </c>
      <c r="BW878" s="5" t="s">
        <v>67</v>
      </c>
      <c r="BX878" s="5" t="s">
        <v>67</v>
      </c>
      <c r="BY878" s="5">
        <v>8.7773382448887055E-5</v>
      </c>
      <c r="BZ878" s="5" t="s">
        <v>67</v>
      </c>
      <c r="CA878" s="5"/>
      <c r="CB878" s="5" t="s">
        <v>67</v>
      </c>
      <c r="CC878" s="5" t="s">
        <v>67</v>
      </c>
      <c r="CD878" s="5" t="s">
        <v>67</v>
      </c>
      <c r="CE878" s="5">
        <v>0.189226775632865</v>
      </c>
      <c r="CF878" s="5">
        <v>0.15298534544880724</v>
      </c>
      <c r="CG878" s="5" t="s">
        <v>67</v>
      </c>
      <c r="CJ878"/>
      <c r="CK878"/>
      <c r="CT878" s="5"/>
      <c r="CU878" s="5"/>
      <c r="CV878" s="5"/>
      <c r="CW878" s="5"/>
      <c r="CX878" s="5"/>
      <c r="CY878" s="5"/>
      <c r="CZ878" s="5"/>
      <c r="DA878" s="5"/>
    </row>
    <row r="879" spans="1:105" s="1" customFormat="1" x14ac:dyDescent="0.25">
      <c r="A879" s="5" t="str">
        <f t="shared" si="14"/>
        <v>MErroredin2014CVHyola450_TTFert80N</v>
      </c>
      <c r="B879" s="5" t="s">
        <v>134</v>
      </c>
      <c r="C879" s="5">
        <v>2014</v>
      </c>
      <c r="D879" s="5" t="s">
        <v>64</v>
      </c>
      <c r="E879" s="6">
        <v>41872</v>
      </c>
      <c r="F879" s="5">
        <v>80</v>
      </c>
      <c r="G879" s="5" t="s">
        <v>65</v>
      </c>
      <c r="H879" s="5" t="s">
        <v>68</v>
      </c>
      <c r="I879" s="1" t="s">
        <v>90</v>
      </c>
      <c r="J879" s="1" t="s">
        <v>74</v>
      </c>
      <c r="K879" s="5">
        <v>63.534838066913302</v>
      </c>
      <c r="L879" s="5">
        <v>5.6416249877973685</v>
      </c>
      <c r="M879" s="5">
        <v>207.46410971487572</v>
      </c>
      <c r="N879" s="5">
        <v>5.0355951969947066</v>
      </c>
      <c r="O879" s="5">
        <v>19.826862336449178</v>
      </c>
      <c r="P879" s="5">
        <v>301.5030303030303</v>
      </c>
      <c r="Q879" s="5">
        <v>0.79338626262626277</v>
      </c>
      <c r="R879" s="5">
        <v>0.50947212121212127</v>
      </c>
      <c r="S879" s="5">
        <v>2.1277777777777774E-2</v>
      </c>
      <c r="T879" s="5"/>
      <c r="U879" s="5">
        <v>106.87986297420262</v>
      </c>
      <c r="V879" s="5">
        <v>50.640989729225033</v>
      </c>
      <c r="W879" s="5">
        <v>102.24208557724994</v>
      </c>
      <c r="X879" s="5">
        <v>68.484848484848484</v>
      </c>
      <c r="Y879" s="5">
        <v>5.848967879976648</v>
      </c>
      <c r="Z879" s="5">
        <v>1.003039367017698</v>
      </c>
      <c r="AA879" s="5">
        <v>4.4396691930497987</v>
      </c>
      <c r="AB879" s="5">
        <v>2.0123265260389136</v>
      </c>
      <c r="AC879" s="5">
        <v>5.685486721641654</v>
      </c>
      <c r="AD879" s="5">
        <v>14.324108762061284</v>
      </c>
      <c r="AE879" s="5">
        <v>4.7653963799986432E-2</v>
      </c>
      <c r="AF879" s="5">
        <v>9.2717641450696608E-2</v>
      </c>
      <c r="AG879" s="5">
        <v>1.1398824620741163E-2</v>
      </c>
      <c r="AH879" s="5">
        <v>10.539655431550363</v>
      </c>
      <c r="AI879" s="5">
        <v>2.0511752112070814</v>
      </c>
      <c r="AJ879" s="5">
        <v>9.7196339959748919</v>
      </c>
      <c r="AK879" s="5">
        <v>6.7488052882788168</v>
      </c>
      <c r="BI879" s="8" t="s">
        <v>67</v>
      </c>
      <c r="BJ879" s="8">
        <v>1.0033333333333454E-3</v>
      </c>
      <c r="BK879" s="5" t="s">
        <v>67</v>
      </c>
      <c r="BL879" s="5">
        <v>5.2109999999999997E-2</v>
      </c>
      <c r="BM879" s="5" t="s">
        <v>67</v>
      </c>
      <c r="BN879" s="5">
        <v>2.2473333333333331E-2</v>
      </c>
      <c r="BO879" s="5" t="s">
        <v>67</v>
      </c>
      <c r="BP879" s="5" t="s">
        <v>67</v>
      </c>
      <c r="BQ879" s="5">
        <v>3.3800030912414876</v>
      </c>
      <c r="BR879" s="5">
        <v>4.661335829414706</v>
      </c>
      <c r="BS879" s="5" t="s">
        <v>67</v>
      </c>
      <c r="BT879" s="5" t="s">
        <v>67</v>
      </c>
      <c r="BU879" s="5" t="s">
        <v>67</v>
      </c>
      <c r="BV879" s="5" t="s">
        <v>67</v>
      </c>
      <c r="BW879" s="5" t="s">
        <v>67</v>
      </c>
      <c r="BX879" s="5" t="s">
        <v>67</v>
      </c>
      <c r="BY879" s="5">
        <v>6.2246793759464913E-3</v>
      </c>
      <c r="BZ879" s="5" t="s">
        <v>67</v>
      </c>
      <c r="CA879" s="5"/>
      <c r="CB879" s="5" t="s">
        <v>67</v>
      </c>
      <c r="CC879" s="5" t="s">
        <v>67</v>
      </c>
      <c r="CD879" s="5" t="s">
        <v>67</v>
      </c>
      <c r="CE879" s="5">
        <v>0.65550443026435279</v>
      </c>
      <c r="CF879" s="5">
        <v>0.22411548611737417</v>
      </c>
      <c r="CG879" s="5" t="s">
        <v>67</v>
      </c>
      <c r="CJ879"/>
      <c r="CK879"/>
      <c r="CT879" s="5"/>
      <c r="CU879" s="5"/>
      <c r="CV879" s="5"/>
      <c r="CW879" s="5"/>
      <c r="CX879" s="5"/>
      <c r="CY879" s="5"/>
      <c r="CZ879" s="5"/>
      <c r="DA879" s="5"/>
    </row>
    <row r="880" spans="1:105" s="1" customFormat="1" x14ac:dyDescent="0.25">
      <c r="A880" s="5" t="str">
        <f t="shared" si="14"/>
        <v>MErroredin2014CVHyola50Fert0N</v>
      </c>
      <c r="B880" s="5" t="s">
        <v>134</v>
      </c>
      <c r="C880" s="5">
        <v>2014</v>
      </c>
      <c r="D880" s="5" t="s">
        <v>64</v>
      </c>
      <c r="E880" s="6">
        <v>41829</v>
      </c>
      <c r="F880" s="5">
        <v>0</v>
      </c>
      <c r="G880" s="5" t="s">
        <v>62</v>
      </c>
      <c r="H880" s="5" t="s">
        <v>68</v>
      </c>
      <c r="I880" s="1" t="s">
        <v>91</v>
      </c>
      <c r="J880" s="1" t="s">
        <v>73</v>
      </c>
      <c r="K880" s="5">
        <v>32.742814006569724</v>
      </c>
      <c r="L880" s="5">
        <v>15.083798364204434</v>
      </c>
      <c r="M880" s="5">
        <v>0</v>
      </c>
      <c r="N880" s="5">
        <v>0</v>
      </c>
      <c r="O880" s="5">
        <v>1.9430845989228167</v>
      </c>
      <c r="P880" s="5">
        <v>49.769696969696973</v>
      </c>
      <c r="Q880" s="5">
        <v>0.57009490909090899</v>
      </c>
      <c r="R880" s="5">
        <v>0</v>
      </c>
      <c r="S880" s="5">
        <v>0</v>
      </c>
      <c r="T880" s="5"/>
      <c r="U880" s="5">
        <v>181.99021690665407</v>
      </c>
      <c r="V880" s="5">
        <v>29.891481107839496</v>
      </c>
      <c r="W880" s="5">
        <v>134.45235083912908</v>
      </c>
      <c r="X880" s="5">
        <v>43.636363636363633</v>
      </c>
      <c r="Y880" s="5">
        <v>3.0259337781337763</v>
      </c>
      <c r="Z880" s="5">
        <v>1.9200348925467614</v>
      </c>
      <c r="AA880" s="5" t="s">
        <v>67</v>
      </c>
      <c r="AB880" s="5" t="s">
        <v>67</v>
      </c>
      <c r="AC880" s="5">
        <v>0.44070004155171627</v>
      </c>
      <c r="AD880" s="5">
        <v>4.5664163129380615</v>
      </c>
      <c r="AE880" s="5">
        <v>0.10193865270000384</v>
      </c>
      <c r="AF880" s="5" t="s">
        <v>67</v>
      </c>
      <c r="AG880" s="5" t="s">
        <v>67</v>
      </c>
      <c r="AH880" s="5">
        <v>7.7424899313187501</v>
      </c>
      <c r="AI880" s="5">
        <v>2.4714105715367642</v>
      </c>
      <c r="AJ880" s="5">
        <v>8.215244322790868</v>
      </c>
      <c r="AK880" s="5">
        <v>6.8835252676366867</v>
      </c>
      <c r="BI880" s="8" t="s">
        <v>67</v>
      </c>
      <c r="BJ880" s="8" t="s">
        <v>67</v>
      </c>
      <c r="BK880" s="5" t="s">
        <v>67</v>
      </c>
      <c r="BL880" s="5" t="s">
        <v>67</v>
      </c>
      <c r="BM880" s="5" t="s">
        <v>67</v>
      </c>
      <c r="BN880" s="5" t="s">
        <v>67</v>
      </c>
      <c r="BO880" s="5" t="s">
        <v>67</v>
      </c>
      <c r="BP880" s="5" t="s">
        <v>67</v>
      </c>
      <c r="BQ880" s="5" t="s">
        <v>67</v>
      </c>
      <c r="BR880" s="5" t="s">
        <v>67</v>
      </c>
      <c r="BS880" s="5" t="s">
        <v>67</v>
      </c>
      <c r="BT880" s="5" t="s">
        <v>67</v>
      </c>
      <c r="BU880" s="5" t="s">
        <v>67</v>
      </c>
      <c r="BV880" s="5" t="s">
        <v>67</v>
      </c>
      <c r="BW880" s="5" t="s">
        <v>67</v>
      </c>
      <c r="BX880" s="5" t="s">
        <v>67</v>
      </c>
      <c r="BY880" s="5" t="s">
        <v>67</v>
      </c>
      <c r="BZ880" s="5" t="s">
        <v>67</v>
      </c>
      <c r="CA880" s="5"/>
      <c r="CB880" s="5" t="s">
        <v>67</v>
      </c>
      <c r="CC880" s="5" t="s">
        <v>67</v>
      </c>
      <c r="CD880" s="5" t="s">
        <v>67</v>
      </c>
      <c r="CE880" s="5" t="s">
        <v>67</v>
      </c>
      <c r="CF880" s="5" t="s">
        <v>67</v>
      </c>
      <c r="CG880" s="5" t="s">
        <v>67</v>
      </c>
      <c r="CJ880"/>
      <c r="CK880"/>
      <c r="CT880" s="5"/>
      <c r="CU880" s="5"/>
      <c r="CV880" s="5"/>
      <c r="CW880" s="5"/>
      <c r="CX880" s="5"/>
      <c r="CY880" s="5"/>
      <c r="CZ880" s="5"/>
      <c r="DA880" s="5"/>
    </row>
    <row r="881" spans="1:105" s="1" customFormat="1" x14ac:dyDescent="0.25">
      <c r="A881" s="5" t="str">
        <f t="shared" si="14"/>
        <v>MErroredin2014CVHyola50Fert80N</v>
      </c>
      <c r="B881" s="5" t="s">
        <v>134</v>
      </c>
      <c r="C881" s="5">
        <v>2014</v>
      </c>
      <c r="D881" s="5" t="s">
        <v>64</v>
      </c>
      <c r="E881" s="6">
        <v>41829</v>
      </c>
      <c r="F881" s="5">
        <v>80</v>
      </c>
      <c r="G881" s="5" t="s">
        <v>62</v>
      </c>
      <c r="H881" s="5" t="s">
        <v>68</v>
      </c>
      <c r="I881" s="1" t="s">
        <v>91</v>
      </c>
      <c r="J881" s="1" t="s">
        <v>73</v>
      </c>
      <c r="K881" s="5">
        <v>56.672248294143401</v>
      </c>
      <c r="L881" s="5">
        <v>24.117732916907613</v>
      </c>
      <c r="M881" s="5">
        <v>0</v>
      </c>
      <c r="N881" s="5">
        <v>0</v>
      </c>
      <c r="O881" s="5">
        <v>3.1069884859186758</v>
      </c>
      <c r="P881" s="5">
        <v>83.896969696969691</v>
      </c>
      <c r="Q881" s="5">
        <v>1.3422156363636362</v>
      </c>
      <c r="R881" s="5">
        <v>0</v>
      </c>
      <c r="S881" s="5">
        <v>0</v>
      </c>
      <c r="T881" s="5"/>
      <c r="U881" s="5">
        <v>215.57980660663785</v>
      </c>
      <c r="V881" s="5">
        <v>31.381456734045525</v>
      </c>
      <c r="W881" s="5">
        <v>160.32628487192025</v>
      </c>
      <c r="X881" s="5">
        <v>55.757575757575751</v>
      </c>
      <c r="Y881" s="5">
        <v>5.4118703279828786</v>
      </c>
      <c r="Z881" s="5">
        <v>1.8656515111809679</v>
      </c>
      <c r="AA881" s="5" t="s">
        <v>67</v>
      </c>
      <c r="AB881" s="5" t="s">
        <v>67</v>
      </c>
      <c r="AC881" s="5">
        <v>1.0227548446377361</v>
      </c>
      <c r="AD881" s="5">
        <v>8.0914901618604915</v>
      </c>
      <c r="AE881" s="5">
        <v>7.7008074526941306E-2</v>
      </c>
      <c r="AF881" s="5" t="s">
        <v>67</v>
      </c>
      <c r="AG881" s="5" t="s">
        <v>67</v>
      </c>
      <c r="AH881" s="5">
        <v>16.496600561083692</v>
      </c>
      <c r="AI881" s="5">
        <v>11.468764274806942</v>
      </c>
      <c r="AJ881" s="5">
        <v>14.855161088478464</v>
      </c>
      <c r="AK881" s="5">
        <v>8.9278302197916783</v>
      </c>
      <c r="BI881" s="8" t="s">
        <v>67</v>
      </c>
      <c r="BJ881" s="8" t="s">
        <v>67</v>
      </c>
      <c r="BK881" s="5" t="s">
        <v>67</v>
      </c>
      <c r="BL881" s="5" t="s">
        <v>67</v>
      </c>
      <c r="BM881" s="5" t="s">
        <v>67</v>
      </c>
      <c r="BN881" s="5" t="s">
        <v>67</v>
      </c>
      <c r="BO881" s="5" t="s">
        <v>67</v>
      </c>
      <c r="BP881" s="5" t="s">
        <v>67</v>
      </c>
      <c r="BQ881" s="5" t="s">
        <v>67</v>
      </c>
      <c r="BR881" s="5" t="s">
        <v>67</v>
      </c>
      <c r="BS881" s="5" t="s">
        <v>67</v>
      </c>
      <c r="BT881" s="5" t="s">
        <v>67</v>
      </c>
      <c r="BU881" s="5" t="s">
        <v>67</v>
      </c>
      <c r="BV881" s="5" t="s">
        <v>67</v>
      </c>
      <c r="BW881" s="5" t="s">
        <v>67</v>
      </c>
      <c r="BX881" s="5" t="s">
        <v>67</v>
      </c>
      <c r="BY881" s="5" t="s">
        <v>67</v>
      </c>
      <c r="BZ881" s="5" t="s">
        <v>67</v>
      </c>
      <c r="CA881" s="5"/>
      <c r="CB881" s="5" t="s">
        <v>67</v>
      </c>
      <c r="CC881" s="5" t="s">
        <v>67</v>
      </c>
      <c r="CD881" s="5" t="s">
        <v>67</v>
      </c>
      <c r="CE881" s="5" t="s">
        <v>67</v>
      </c>
      <c r="CF881" s="5" t="s">
        <v>67</v>
      </c>
      <c r="CG881" s="5" t="s">
        <v>67</v>
      </c>
      <c r="CJ881"/>
      <c r="CK881"/>
      <c r="CT881" s="5"/>
      <c r="CU881" s="5"/>
      <c r="CV881" s="5"/>
      <c r="CW881" s="5"/>
      <c r="CX881" s="5"/>
      <c r="CY881" s="5"/>
      <c r="CZ881" s="5"/>
      <c r="DA881" s="5"/>
    </row>
    <row r="882" spans="1:105" s="1" customFormat="1" x14ac:dyDescent="0.25">
      <c r="A882" s="5" t="str">
        <f t="shared" si="14"/>
        <v>MErroredin2014CVHyola50Fert0N</v>
      </c>
      <c r="B882" s="5" t="s">
        <v>134</v>
      </c>
      <c r="C882" s="5">
        <v>2014</v>
      </c>
      <c r="D882" s="5" t="s">
        <v>64</v>
      </c>
      <c r="E882" s="6">
        <v>41856</v>
      </c>
      <c r="F882" s="5">
        <v>0</v>
      </c>
      <c r="G882" s="5" t="s">
        <v>62</v>
      </c>
      <c r="H882" s="5" t="s">
        <v>68</v>
      </c>
      <c r="I882" s="1" t="s">
        <v>91</v>
      </c>
      <c r="J882" s="1" t="s">
        <v>73</v>
      </c>
      <c r="K882" s="5">
        <v>22.87792437729793</v>
      </c>
      <c r="L882" s="5">
        <v>5.2687021031522301</v>
      </c>
      <c r="M882" s="5">
        <v>5.9581498499207308</v>
      </c>
      <c r="N882" s="5">
        <v>0</v>
      </c>
      <c r="O882" s="5">
        <v>23.434617609023036</v>
      </c>
      <c r="P882" s="5">
        <v>57.539393939393925</v>
      </c>
      <c r="Q882" s="5">
        <v>0.95154383838383838</v>
      </c>
      <c r="R882" s="5">
        <v>2.756626262626263E-2</v>
      </c>
      <c r="S882" s="5">
        <v>0</v>
      </c>
      <c r="T882" s="5"/>
      <c r="U882" s="5">
        <v>103.91449385876881</v>
      </c>
      <c r="V882" s="5">
        <v>24.615592092288114</v>
      </c>
      <c r="W882" s="5">
        <v>88.484672373219155</v>
      </c>
      <c r="X882" s="5">
        <v>100.60606060606058</v>
      </c>
      <c r="Y882" s="5">
        <v>2.6234376687102543</v>
      </c>
      <c r="Z882" s="5">
        <v>0.28832122464153925</v>
      </c>
      <c r="AA882" s="5">
        <v>0.54976286994904122</v>
      </c>
      <c r="AB882" s="5" t="s">
        <v>67</v>
      </c>
      <c r="AC882" s="5">
        <v>8.4573262605373483</v>
      </c>
      <c r="AD882" s="5">
        <v>11.287294269999245</v>
      </c>
      <c r="AE882" s="5">
        <v>4.1212752348602853E-2</v>
      </c>
      <c r="AF882" s="5">
        <v>7.1466965476169467E-3</v>
      </c>
      <c r="AG882" s="5" t="s">
        <v>67</v>
      </c>
      <c r="AH882" s="5">
        <v>14.094619663187556</v>
      </c>
      <c r="AI882" s="5">
        <v>1.3237732102737798</v>
      </c>
      <c r="AJ882" s="5">
        <v>10.146695369161263</v>
      </c>
      <c r="AK882" s="5">
        <v>41.809397408502264</v>
      </c>
      <c r="BI882" s="8" t="s">
        <v>67</v>
      </c>
      <c r="BJ882" s="8" t="s">
        <v>67</v>
      </c>
      <c r="BK882" s="5">
        <v>2.4435999999999999E-2</v>
      </c>
      <c r="BL882" s="5" t="s">
        <v>67</v>
      </c>
      <c r="BM882" s="5" t="s">
        <v>67</v>
      </c>
      <c r="BN882" s="5" t="s">
        <v>67</v>
      </c>
      <c r="BO882" s="5" t="s">
        <v>67</v>
      </c>
      <c r="BP882" s="5">
        <v>1.3756548121212118</v>
      </c>
      <c r="BQ882" s="5" t="s">
        <v>67</v>
      </c>
      <c r="BR882" s="5" t="s">
        <v>67</v>
      </c>
      <c r="BS882" s="5" t="s">
        <v>67</v>
      </c>
      <c r="BT882" s="5" t="s">
        <v>67</v>
      </c>
      <c r="BU882" s="5" t="s">
        <v>67</v>
      </c>
      <c r="BV882" s="5" t="s">
        <v>67</v>
      </c>
      <c r="BW882" s="5" t="s">
        <v>67</v>
      </c>
      <c r="BX882" s="5">
        <v>1.6414351444188654E-3</v>
      </c>
      <c r="BY882" s="5" t="s">
        <v>67</v>
      </c>
      <c r="BZ882" s="5" t="s">
        <v>67</v>
      </c>
      <c r="CA882" s="5"/>
      <c r="CB882" s="5" t="s">
        <v>67</v>
      </c>
      <c r="CC882" s="5" t="s">
        <v>67</v>
      </c>
      <c r="CD882" s="5">
        <v>0.21739974467361944</v>
      </c>
      <c r="CE882" s="5" t="s">
        <v>67</v>
      </c>
      <c r="CF882" s="5" t="s">
        <v>67</v>
      </c>
      <c r="CG882" s="5" t="s">
        <v>67</v>
      </c>
      <c r="CJ882"/>
      <c r="CK882"/>
      <c r="CT882" s="5"/>
      <c r="CU882" s="5"/>
      <c r="CV882" s="5"/>
      <c r="CW882" s="5"/>
      <c r="CX882" s="5"/>
      <c r="CY882" s="5"/>
      <c r="CZ882" s="5"/>
      <c r="DA882" s="5"/>
    </row>
    <row r="883" spans="1:105" s="1" customFormat="1" x14ac:dyDescent="0.25">
      <c r="A883" s="5" t="str">
        <f t="shared" si="14"/>
        <v>MErroredin2014CVHyola50Fert80N</v>
      </c>
      <c r="B883" s="5" t="s">
        <v>134</v>
      </c>
      <c r="C883" s="5">
        <v>2014</v>
      </c>
      <c r="D883" s="5" t="s">
        <v>64</v>
      </c>
      <c r="E883" s="6">
        <v>41856</v>
      </c>
      <c r="F883" s="5">
        <v>80</v>
      </c>
      <c r="G883" s="5" t="s">
        <v>62</v>
      </c>
      <c r="H883" s="5" t="s">
        <v>68</v>
      </c>
      <c r="I883" s="1" t="s">
        <v>91</v>
      </c>
      <c r="J883" s="1" t="s">
        <v>73</v>
      </c>
      <c r="K883" s="5">
        <v>65.681534207077007</v>
      </c>
      <c r="L883" s="5">
        <v>21.86132916387076</v>
      </c>
      <c r="M883" s="5">
        <v>43.912859713246718</v>
      </c>
      <c r="N883" s="5">
        <v>0</v>
      </c>
      <c r="O883" s="5">
        <v>43.986701158229742</v>
      </c>
      <c r="P883" s="5">
        <v>175.44242424242421</v>
      </c>
      <c r="Q883" s="5">
        <v>1.8096767676767673</v>
      </c>
      <c r="R883" s="5">
        <v>9.5819595959595952E-2</v>
      </c>
      <c r="S883" s="5">
        <v>0</v>
      </c>
      <c r="T883" s="5"/>
      <c r="U883" s="5">
        <v>133.59699227574035</v>
      </c>
      <c r="V883" s="5">
        <v>29.826910465867169</v>
      </c>
      <c r="W883" s="5">
        <v>107.91715247052809</v>
      </c>
      <c r="X883" s="5">
        <v>66.060606060606048</v>
      </c>
      <c r="Y883" s="5">
        <v>3.9742814000503968</v>
      </c>
      <c r="Z883" s="5">
        <v>2.7324243266647894</v>
      </c>
      <c r="AA883" s="5">
        <v>9.1698487044879116</v>
      </c>
      <c r="AB883" s="5" t="s">
        <v>67</v>
      </c>
      <c r="AC883" s="5">
        <v>9.073962067775577</v>
      </c>
      <c r="AD883" s="5">
        <v>17.463862202042765</v>
      </c>
      <c r="AE883" s="5">
        <v>0.43680914318377323</v>
      </c>
      <c r="AF883" s="5">
        <v>1.3142362016763011E-2</v>
      </c>
      <c r="AG883" s="5" t="s">
        <v>67</v>
      </c>
      <c r="AH883" s="5">
        <v>5.6876913059536829</v>
      </c>
      <c r="AI883" s="5">
        <v>1.7702224600992666</v>
      </c>
      <c r="AJ883" s="5">
        <v>5.0789185064026166</v>
      </c>
      <c r="AK883" s="5">
        <v>9.5249900881828626</v>
      </c>
      <c r="BI883" s="8" t="s">
        <v>67</v>
      </c>
      <c r="BJ883" s="8" t="s">
        <v>67</v>
      </c>
      <c r="BK883" s="5">
        <v>2.9523333333333332E-2</v>
      </c>
      <c r="BL883" s="5" t="s">
        <v>67</v>
      </c>
      <c r="BM883" s="5" t="s">
        <v>67</v>
      </c>
      <c r="BN883" s="5" t="s">
        <v>67</v>
      </c>
      <c r="BO883" s="5" t="s">
        <v>67</v>
      </c>
      <c r="BP883" s="5">
        <v>5.262786363636363</v>
      </c>
      <c r="BQ883" s="5" t="s">
        <v>67</v>
      </c>
      <c r="BR883" s="5" t="s">
        <v>67</v>
      </c>
      <c r="BS883" s="5" t="s">
        <v>67</v>
      </c>
      <c r="BT883" s="5" t="s">
        <v>67</v>
      </c>
      <c r="BU883" s="5" t="s">
        <v>67</v>
      </c>
      <c r="BV883" s="5" t="s">
        <v>67</v>
      </c>
      <c r="BW883" s="5" t="s">
        <v>67</v>
      </c>
      <c r="BX883" s="5">
        <v>2.4924842582808491E-3</v>
      </c>
      <c r="BY883" s="5" t="s">
        <v>67</v>
      </c>
      <c r="BZ883" s="5" t="s">
        <v>67</v>
      </c>
      <c r="CA883" s="5"/>
      <c r="CB883" s="5" t="s">
        <v>67</v>
      </c>
      <c r="CC883" s="5" t="s">
        <v>67</v>
      </c>
      <c r="CD883" s="5">
        <v>0.96306092313660907</v>
      </c>
      <c r="CE883" s="5" t="s">
        <v>67</v>
      </c>
      <c r="CF883" s="5" t="s">
        <v>67</v>
      </c>
      <c r="CG883" s="5" t="s">
        <v>67</v>
      </c>
      <c r="CJ883"/>
      <c r="CK883"/>
      <c r="CT883" s="5"/>
      <c r="CU883" s="5"/>
      <c r="CV883" s="5"/>
      <c r="CW883" s="5"/>
      <c r="CX883" s="5"/>
      <c r="CY883" s="5"/>
      <c r="CZ883" s="5"/>
      <c r="DA883" s="5"/>
    </row>
    <row r="884" spans="1:105" s="1" customFormat="1" x14ac:dyDescent="0.25">
      <c r="A884" s="5" t="str">
        <f t="shared" si="14"/>
        <v>MErroredin2014CVHyola50Fert0N</v>
      </c>
      <c r="B884" s="5" t="s">
        <v>134</v>
      </c>
      <c r="C884" s="5">
        <v>2014</v>
      </c>
      <c r="D884" s="5" t="s">
        <v>64</v>
      </c>
      <c r="E884" s="6">
        <v>41872</v>
      </c>
      <c r="F884" s="5">
        <v>0</v>
      </c>
      <c r="G884" s="5" t="s">
        <v>62</v>
      </c>
      <c r="H884" s="5" t="s">
        <v>68</v>
      </c>
      <c r="I884" s="1" t="s">
        <v>91</v>
      </c>
      <c r="J884" s="1" t="s">
        <v>73</v>
      </c>
      <c r="K884" s="5">
        <v>53.311758476272438</v>
      </c>
      <c r="L884" s="5">
        <v>8.7170259972471573</v>
      </c>
      <c r="M884" s="5">
        <v>75.388066558166273</v>
      </c>
      <c r="N884" s="5">
        <v>0.84730225362044287</v>
      </c>
      <c r="O884" s="5">
        <v>5.760089138936114</v>
      </c>
      <c r="P884" s="5">
        <v>144.0242424242424</v>
      </c>
      <c r="Q884" s="5">
        <v>0.84116808080808081</v>
      </c>
      <c r="R884" s="5">
        <v>0.1699189898989899</v>
      </c>
      <c r="S884" s="5">
        <v>2.5082828282828279E-3</v>
      </c>
      <c r="T884" s="5"/>
      <c r="U884" s="5">
        <v>102.97385384475201</v>
      </c>
      <c r="V884" s="5">
        <v>55.087915852948463</v>
      </c>
      <c r="W884" s="5">
        <v>92.107040792025302</v>
      </c>
      <c r="X884" s="5">
        <v>98.787878787878796</v>
      </c>
      <c r="Y884" s="5">
        <v>1.6759287128831346</v>
      </c>
      <c r="Z884" s="5">
        <v>3.4340079994580002</v>
      </c>
      <c r="AA884" s="5">
        <v>7.512754198189378</v>
      </c>
      <c r="AB884" s="5">
        <v>0.60484959932381877</v>
      </c>
      <c r="AC884" s="5">
        <v>2.0698168571267734</v>
      </c>
      <c r="AD884" s="5">
        <v>6.3133627432329122</v>
      </c>
      <c r="AE884" s="5">
        <v>0.40451566518479859</v>
      </c>
      <c r="AF884" s="5">
        <v>6.0195656911686594E-2</v>
      </c>
      <c r="AG884" s="5">
        <v>1.2720578005154717E-3</v>
      </c>
      <c r="AH884" s="5">
        <v>16.055944217745338</v>
      </c>
      <c r="AI884" s="5">
        <v>25.458835005815281</v>
      </c>
      <c r="AJ884" s="5">
        <v>9.8250748673212946</v>
      </c>
      <c r="AK884" s="5">
        <v>44.292209431741711</v>
      </c>
      <c r="BI884" s="8" t="s">
        <v>67</v>
      </c>
      <c r="BJ884" s="8">
        <v>2.8520510358531659E-3</v>
      </c>
      <c r="BK884" s="5" t="s">
        <v>67</v>
      </c>
      <c r="BL884" s="5">
        <v>2.8853333333333332E-2</v>
      </c>
      <c r="BM884" s="5" t="s">
        <v>67</v>
      </c>
      <c r="BN884" s="5">
        <v>2.1011333333333333E-2</v>
      </c>
      <c r="BO884" s="5" t="s">
        <v>67</v>
      </c>
      <c r="BP884" s="5" t="s">
        <v>67</v>
      </c>
      <c r="BQ884" s="5">
        <v>1.5366653543093627</v>
      </c>
      <c r="BR884" s="5">
        <v>1.6130646832075499</v>
      </c>
      <c r="BS884" s="5" t="s">
        <v>67</v>
      </c>
      <c r="BT884" s="5" t="s">
        <v>67</v>
      </c>
      <c r="BU884" s="5" t="s">
        <v>67</v>
      </c>
      <c r="BV884" s="5" t="s">
        <v>67</v>
      </c>
      <c r="BW884" s="5" t="s">
        <v>67</v>
      </c>
      <c r="BX884" s="5" t="s">
        <v>67</v>
      </c>
      <c r="BY884" s="5">
        <v>6.6559079854761115E-4</v>
      </c>
      <c r="BZ884" s="5" t="s">
        <v>67</v>
      </c>
      <c r="CA884" s="5"/>
      <c r="CB884" s="5" t="s">
        <v>67</v>
      </c>
      <c r="CC884" s="5" t="s">
        <v>67</v>
      </c>
      <c r="CD884" s="5" t="s">
        <v>67</v>
      </c>
      <c r="CE884" s="5">
        <v>3.379569903645667E-2</v>
      </c>
      <c r="CF884" s="5">
        <v>0.36374121435937928</v>
      </c>
      <c r="CG884" s="5" t="s">
        <v>67</v>
      </c>
      <c r="CJ884"/>
      <c r="CK884"/>
      <c r="CT884" s="5"/>
      <c r="CU884" s="5"/>
      <c r="CV884" s="5"/>
      <c r="CW884" s="5"/>
      <c r="CX884" s="5"/>
      <c r="CY884" s="5"/>
      <c r="CZ884" s="5"/>
      <c r="DA884" s="5"/>
    </row>
    <row r="885" spans="1:105" s="1" customFormat="1" x14ac:dyDescent="0.25">
      <c r="A885" s="5" t="str">
        <f t="shared" si="14"/>
        <v>MErroredin2014CVHyola50Fert80N</v>
      </c>
      <c r="B885" s="5" t="s">
        <v>134</v>
      </c>
      <c r="C885" s="5">
        <v>2014</v>
      </c>
      <c r="D885" s="5" t="s">
        <v>64</v>
      </c>
      <c r="E885" s="6">
        <v>41872</v>
      </c>
      <c r="F885" s="5">
        <v>80</v>
      </c>
      <c r="G885" s="5" t="s">
        <v>62</v>
      </c>
      <c r="H885" s="5" t="s">
        <v>68</v>
      </c>
      <c r="I885" s="1" t="s">
        <v>91</v>
      </c>
      <c r="J885" s="1" t="s">
        <v>73</v>
      </c>
      <c r="K885" s="5">
        <v>84.553495234049038</v>
      </c>
      <c r="L885" s="5">
        <v>22.179894518118129</v>
      </c>
      <c r="M885" s="5">
        <v>99.511158921035999</v>
      </c>
      <c r="N885" s="5">
        <v>0</v>
      </c>
      <c r="O885" s="5">
        <v>28.67666344800892</v>
      </c>
      <c r="P885" s="5">
        <v>234.92121212121211</v>
      </c>
      <c r="Q885" s="5">
        <v>0.90668989898989893</v>
      </c>
      <c r="R885" s="5">
        <v>0.14215191919191919</v>
      </c>
      <c r="S885" s="5">
        <v>0</v>
      </c>
      <c r="T885" s="5"/>
      <c r="U885" s="5">
        <v>116.75300804016246</v>
      </c>
      <c r="V885" s="5">
        <v>31.313646922183512</v>
      </c>
      <c r="W885" s="5">
        <v>99.036512919386936</v>
      </c>
      <c r="X885" s="5">
        <v>55.151515151515149</v>
      </c>
      <c r="Y885" s="5">
        <v>7.3778209641191363</v>
      </c>
      <c r="Z885" s="5">
        <v>1.8200284545844161</v>
      </c>
      <c r="AA885" s="5">
        <v>14.149360310037522</v>
      </c>
      <c r="AB885" s="5" t="s">
        <v>67</v>
      </c>
      <c r="AC885" s="5">
        <v>9.1269534593999335</v>
      </c>
      <c r="AD885" s="5">
        <v>16.845008361630267</v>
      </c>
      <c r="AE885" s="5">
        <v>7.8196926458397681E-2</v>
      </c>
      <c r="AF885" s="5">
        <v>2.9873064383754654E-2</v>
      </c>
      <c r="AG885" s="5" t="s">
        <v>67</v>
      </c>
      <c r="AH885" s="5">
        <v>8.2438763946830651</v>
      </c>
      <c r="AI885" s="5">
        <v>1.9657070637908718</v>
      </c>
      <c r="AJ885" s="5">
        <v>7.3424949612660946</v>
      </c>
      <c r="AK885" s="5">
        <v>6.9894318755580436</v>
      </c>
      <c r="BI885" s="8" t="s">
        <v>67</v>
      </c>
      <c r="BJ885" s="8">
        <v>1.8192519830352654E-3</v>
      </c>
      <c r="BK885" s="5" t="s">
        <v>67</v>
      </c>
      <c r="BL885" s="5">
        <v>3.8016666666666664E-2</v>
      </c>
      <c r="BM885" s="5" t="s">
        <v>67</v>
      </c>
      <c r="BN885" s="5">
        <v>2.6183333333333336E-2</v>
      </c>
      <c r="BO885" s="5" t="s">
        <v>67</v>
      </c>
      <c r="BP885" s="5" t="s">
        <v>67</v>
      </c>
      <c r="BQ885" s="5">
        <v>3.1845471929882572</v>
      </c>
      <c r="BR885" s="5">
        <v>2.5886818168759351</v>
      </c>
      <c r="BS885" s="5" t="s">
        <v>67</v>
      </c>
      <c r="BT885" s="5" t="s">
        <v>67</v>
      </c>
      <c r="BU885" s="5" t="s">
        <v>67</v>
      </c>
      <c r="BV885" s="5" t="s">
        <v>67</v>
      </c>
      <c r="BW885" s="5" t="s">
        <v>67</v>
      </c>
      <c r="BX885" s="5" t="s">
        <v>67</v>
      </c>
      <c r="BY885" s="5">
        <v>2.3843211705734078E-3</v>
      </c>
      <c r="BZ885" s="5" t="s">
        <v>67</v>
      </c>
      <c r="CA885" s="5"/>
      <c r="CB885" s="5" t="s">
        <v>67</v>
      </c>
      <c r="CC885" s="5" t="s">
        <v>67</v>
      </c>
      <c r="CD885" s="5" t="s">
        <v>67</v>
      </c>
      <c r="CE885" s="5">
        <v>0.14002228375368669</v>
      </c>
      <c r="CF885" s="5">
        <v>0.37771813244905822</v>
      </c>
      <c r="CG885" s="5" t="s">
        <v>67</v>
      </c>
      <c r="CJ885"/>
      <c r="CK885"/>
      <c r="CT885" s="5"/>
      <c r="CU885" s="5"/>
      <c r="CV885" s="5"/>
      <c r="CW885" s="5"/>
      <c r="CX885" s="5"/>
      <c r="CY885" s="5"/>
      <c r="CZ885" s="5"/>
      <c r="DA885" s="5"/>
    </row>
    <row r="886" spans="1:105" s="1" customFormat="1" x14ac:dyDescent="0.25">
      <c r="A886" s="5" t="str">
        <f t="shared" si="14"/>
        <v>MErroredin2014CVHyola559_TTFert0N</v>
      </c>
      <c r="B886" s="5" t="s">
        <v>134</v>
      </c>
      <c r="C886" s="5">
        <v>2014</v>
      </c>
      <c r="D886" s="5" t="s">
        <v>64</v>
      </c>
      <c r="E886" s="6">
        <v>41829</v>
      </c>
      <c r="F886" s="5">
        <v>0</v>
      </c>
      <c r="G886" s="5" t="s">
        <v>65</v>
      </c>
      <c r="H886" s="5" t="s">
        <v>68</v>
      </c>
      <c r="I886" s="1" t="s">
        <v>92</v>
      </c>
      <c r="J886" s="1" t="s">
        <v>73</v>
      </c>
      <c r="K886" s="5">
        <v>22.657825831898545</v>
      </c>
      <c r="L886" s="5">
        <v>9.4451656802005672</v>
      </c>
      <c r="M886" s="5">
        <v>0</v>
      </c>
      <c r="N886" s="5">
        <v>0</v>
      </c>
      <c r="O886" s="5">
        <v>1.3818569727493706</v>
      </c>
      <c r="P886" s="5">
        <v>33.484848484848484</v>
      </c>
      <c r="Q886" s="5">
        <v>0.51839018181818186</v>
      </c>
      <c r="R886" s="5">
        <v>0</v>
      </c>
      <c r="S886" s="5">
        <v>0</v>
      </c>
      <c r="T886" s="5"/>
      <c r="U886" s="5">
        <v>214.23727655554259</v>
      </c>
      <c r="V886" s="5">
        <v>41.968294051627389</v>
      </c>
      <c r="W886" s="5">
        <v>167.24412864786703</v>
      </c>
      <c r="X886" s="5">
        <v>53.939393939393938</v>
      </c>
      <c r="Y886" s="5">
        <v>5.9894194694632095</v>
      </c>
      <c r="Z886" s="5">
        <v>4.2775426065196358</v>
      </c>
      <c r="AA886" s="5" t="s">
        <v>67</v>
      </c>
      <c r="AB886" s="5" t="s">
        <v>67</v>
      </c>
      <c r="AC886" s="5">
        <v>0.82055239340658281</v>
      </c>
      <c r="AD886" s="5">
        <v>9.5828033150834315</v>
      </c>
      <c r="AE886" s="5">
        <v>0.13438595148061366</v>
      </c>
      <c r="AF886" s="5" t="s">
        <v>67</v>
      </c>
      <c r="AG886" s="5" t="s">
        <v>67</v>
      </c>
      <c r="AH886" s="5">
        <v>5.6728805309541936</v>
      </c>
      <c r="AI886" s="5">
        <v>6.5456076510504344</v>
      </c>
      <c r="AJ886" s="5">
        <v>11.266508143984769</v>
      </c>
      <c r="AK886" s="5">
        <v>8.0174282153472305</v>
      </c>
      <c r="BI886" s="8" t="s">
        <v>67</v>
      </c>
      <c r="BJ886" s="8" t="s">
        <v>67</v>
      </c>
      <c r="BK886" s="5" t="s">
        <v>67</v>
      </c>
      <c r="BL886" s="5" t="s">
        <v>67</v>
      </c>
      <c r="BM886" s="5" t="s">
        <v>67</v>
      </c>
      <c r="BN886" s="5" t="s">
        <v>67</v>
      </c>
      <c r="BO886" s="5" t="s">
        <v>67</v>
      </c>
      <c r="BP886" s="5" t="s">
        <v>67</v>
      </c>
      <c r="BQ886" s="5" t="s">
        <v>67</v>
      </c>
      <c r="BR886" s="5" t="s">
        <v>67</v>
      </c>
      <c r="BS886" s="5" t="s">
        <v>67</v>
      </c>
      <c r="BT886" s="5" t="s">
        <v>67</v>
      </c>
      <c r="BU886" s="5" t="s">
        <v>67</v>
      </c>
      <c r="BV886" s="5" t="s">
        <v>67</v>
      </c>
      <c r="BW886" s="5" t="s">
        <v>67</v>
      </c>
      <c r="BX886" s="5" t="s">
        <v>67</v>
      </c>
      <c r="BY886" s="5" t="s">
        <v>67</v>
      </c>
      <c r="BZ886" s="5" t="s">
        <v>67</v>
      </c>
      <c r="CA886" s="5"/>
      <c r="CB886" s="5" t="s">
        <v>67</v>
      </c>
      <c r="CC886" s="5" t="s">
        <v>67</v>
      </c>
      <c r="CD886" s="5" t="s">
        <v>67</v>
      </c>
      <c r="CE886" s="5" t="s">
        <v>67</v>
      </c>
      <c r="CF886" s="5" t="s">
        <v>67</v>
      </c>
      <c r="CG886" s="5" t="s">
        <v>67</v>
      </c>
      <c r="CJ886"/>
      <c r="CK886"/>
      <c r="CT886" s="5"/>
      <c r="CU886" s="5"/>
      <c r="CV886" s="5"/>
      <c r="CW886" s="5"/>
      <c r="CX886" s="5"/>
      <c r="CY886" s="5"/>
      <c r="CZ886" s="5"/>
      <c r="DA886" s="5"/>
    </row>
    <row r="887" spans="1:105" s="1" customFormat="1" x14ac:dyDescent="0.25">
      <c r="A887" s="5" t="str">
        <f t="shared" si="14"/>
        <v>MErroredin2014CVHyola559_TTFert80N</v>
      </c>
      <c r="B887" s="5" t="s">
        <v>134</v>
      </c>
      <c r="C887" s="5">
        <v>2014</v>
      </c>
      <c r="D887" s="5" t="s">
        <v>64</v>
      </c>
      <c r="E887" s="6">
        <v>41829</v>
      </c>
      <c r="F887" s="5">
        <v>80</v>
      </c>
      <c r="G887" s="5" t="s">
        <v>65</v>
      </c>
      <c r="H887" s="5" t="s">
        <v>68</v>
      </c>
      <c r="I887" s="1" t="s">
        <v>92</v>
      </c>
      <c r="J887" s="1" t="s">
        <v>73</v>
      </c>
      <c r="K887" s="5">
        <v>37.116875492527235</v>
      </c>
      <c r="L887" s="5">
        <v>13.51342753777579</v>
      </c>
      <c r="M887" s="5">
        <v>0</v>
      </c>
      <c r="N887" s="5">
        <v>0</v>
      </c>
      <c r="O887" s="5">
        <v>0</v>
      </c>
      <c r="P887" s="5">
        <v>50.630303030303025</v>
      </c>
      <c r="Q887" s="5">
        <v>0.93163587878787857</v>
      </c>
      <c r="R887" s="5">
        <v>0</v>
      </c>
      <c r="S887" s="5">
        <v>0</v>
      </c>
      <c r="T887" s="5"/>
      <c r="U887" s="5">
        <v>236.24593783217043</v>
      </c>
      <c r="V887" s="5">
        <v>52.873331423989008</v>
      </c>
      <c r="W887" s="5">
        <v>187.37588795750557</v>
      </c>
      <c r="X887" s="5">
        <v>46.060606060606055</v>
      </c>
      <c r="Y887" s="5">
        <v>6.5091719744620269</v>
      </c>
      <c r="Z887" s="5">
        <v>2.4353926921756144</v>
      </c>
      <c r="AA887" s="5" t="s">
        <v>67</v>
      </c>
      <c r="AB887" s="5" t="s">
        <v>67</v>
      </c>
      <c r="AC887" s="5" t="s">
        <v>67</v>
      </c>
      <c r="AD887" s="5">
        <v>8.9305945392571537</v>
      </c>
      <c r="AE887" s="5">
        <v>0.27073064622155524</v>
      </c>
      <c r="AF887" s="5" t="s">
        <v>67</v>
      </c>
      <c r="AG887" s="5" t="s">
        <v>67</v>
      </c>
      <c r="AH887" s="5">
        <v>4.3419399262498208</v>
      </c>
      <c r="AI887" s="5">
        <v>2.6194414625928926</v>
      </c>
      <c r="AJ887" s="5">
        <v>3.8880018297952041</v>
      </c>
      <c r="AK887" s="5">
        <v>9.4085907250060838</v>
      </c>
      <c r="BI887" s="8" t="s">
        <v>67</v>
      </c>
      <c r="BJ887" s="8" t="s">
        <v>67</v>
      </c>
      <c r="BK887" s="5" t="s">
        <v>67</v>
      </c>
      <c r="BL887" s="5" t="s">
        <v>67</v>
      </c>
      <c r="BM887" s="5" t="s">
        <v>67</v>
      </c>
      <c r="BN887" s="5" t="s">
        <v>67</v>
      </c>
      <c r="BO887" s="5" t="s">
        <v>67</v>
      </c>
      <c r="BP887" s="5" t="s">
        <v>67</v>
      </c>
      <c r="BQ887" s="5" t="s">
        <v>67</v>
      </c>
      <c r="BR887" s="5" t="s">
        <v>67</v>
      </c>
      <c r="BS887" s="5" t="s">
        <v>67</v>
      </c>
      <c r="BT887" s="5" t="s">
        <v>67</v>
      </c>
      <c r="BU887" s="5" t="s">
        <v>67</v>
      </c>
      <c r="BV887" s="5" t="s">
        <v>67</v>
      </c>
      <c r="BW887" s="5" t="s">
        <v>67</v>
      </c>
      <c r="BX887" s="5" t="s">
        <v>67</v>
      </c>
      <c r="BY887" s="5" t="s">
        <v>67</v>
      </c>
      <c r="BZ887" s="5" t="s">
        <v>67</v>
      </c>
      <c r="CA887" s="5"/>
      <c r="CB887" s="5" t="s">
        <v>67</v>
      </c>
      <c r="CC887" s="5" t="s">
        <v>67</v>
      </c>
      <c r="CD887" s="5" t="s">
        <v>67</v>
      </c>
      <c r="CE887" s="5" t="s">
        <v>67</v>
      </c>
      <c r="CF887" s="5" t="s">
        <v>67</v>
      </c>
      <c r="CG887" s="5" t="s">
        <v>67</v>
      </c>
      <c r="CJ887"/>
      <c r="CK887"/>
      <c r="CT887" s="5"/>
      <c r="CU887" s="5"/>
      <c r="CV887" s="5"/>
      <c r="CW887" s="5"/>
      <c r="CX887" s="5"/>
      <c r="CY887" s="5"/>
      <c r="CZ887" s="5"/>
      <c r="DA887" s="5"/>
    </row>
    <row r="888" spans="1:105" s="1" customFormat="1" x14ac:dyDescent="0.25">
      <c r="A888" s="5" t="str">
        <f t="shared" si="14"/>
        <v>MErroredin2014CVHyola559_TTFert0N</v>
      </c>
      <c r="B888" s="5" t="s">
        <v>134</v>
      </c>
      <c r="C888" s="5">
        <v>2014</v>
      </c>
      <c r="D888" s="5" t="s">
        <v>64</v>
      </c>
      <c r="E888" s="6">
        <v>41856</v>
      </c>
      <c r="F888" s="5">
        <v>0</v>
      </c>
      <c r="G888" s="5" t="s">
        <v>65</v>
      </c>
      <c r="H888" s="5" t="s">
        <v>68</v>
      </c>
      <c r="I888" s="1" t="s">
        <v>92</v>
      </c>
      <c r="J888" s="1" t="s">
        <v>73</v>
      </c>
      <c r="K888" s="5">
        <v>17.769030759826478</v>
      </c>
      <c r="L888" s="5">
        <v>3.4478634438512326</v>
      </c>
      <c r="M888" s="5">
        <v>18.705037240351537</v>
      </c>
      <c r="N888" s="5">
        <v>0</v>
      </c>
      <c r="O888" s="5">
        <v>16.308371586273775</v>
      </c>
      <c r="P888" s="5">
        <v>56.230303030303027</v>
      </c>
      <c r="Q888" s="5">
        <v>1.0553327272727271</v>
      </c>
      <c r="R888" s="5">
        <v>0.10721252525252523</v>
      </c>
      <c r="S888" s="5">
        <v>0</v>
      </c>
      <c r="T888" s="5"/>
      <c r="U888" s="5">
        <v>171.1309331763687</v>
      </c>
      <c r="V888" s="5">
        <v>45.163071391884955</v>
      </c>
      <c r="W888" s="5">
        <v>151.58689061043023</v>
      </c>
      <c r="X888" s="5">
        <v>61.212121212121211</v>
      </c>
      <c r="Y888" s="5">
        <v>4.8643056019094892</v>
      </c>
      <c r="Z888" s="5">
        <v>1.4962645640277361</v>
      </c>
      <c r="AA888" s="5">
        <v>5.918047303347457</v>
      </c>
      <c r="AB888" s="5" t="s">
        <v>67</v>
      </c>
      <c r="AC888" s="5">
        <v>5.9464691240303482</v>
      </c>
      <c r="AD888" s="5">
        <v>18.159408411782902</v>
      </c>
      <c r="AE888" s="5">
        <v>0.15533417780346401</v>
      </c>
      <c r="AF888" s="5">
        <v>1.3622369121245507E-2</v>
      </c>
      <c r="AG888" s="5" t="s">
        <v>67</v>
      </c>
      <c r="AH888" s="5">
        <v>15.52141869675585</v>
      </c>
      <c r="AI888" s="5">
        <v>1.2445490118508391</v>
      </c>
      <c r="AJ888" s="5">
        <v>10.647998471598546</v>
      </c>
      <c r="AK888" s="5">
        <v>6.9894318755580667</v>
      </c>
      <c r="BI888" s="8" t="s">
        <v>67</v>
      </c>
      <c r="BJ888" s="8" t="s">
        <v>67</v>
      </c>
      <c r="BK888" s="5" t="s">
        <v>67</v>
      </c>
      <c r="BL888" s="5" t="s">
        <v>67</v>
      </c>
      <c r="BM888" s="5" t="s">
        <v>67</v>
      </c>
      <c r="BN888" s="5" t="s">
        <v>67</v>
      </c>
      <c r="BO888" s="5" t="s">
        <v>67</v>
      </c>
      <c r="BP888" s="5" t="s">
        <v>67</v>
      </c>
      <c r="BQ888" s="5" t="s">
        <v>67</v>
      </c>
      <c r="BR888" s="5" t="s">
        <v>67</v>
      </c>
      <c r="BS888" s="5" t="s">
        <v>67</v>
      </c>
      <c r="BT888" s="5" t="s">
        <v>67</v>
      </c>
      <c r="BU888" s="5" t="s">
        <v>67</v>
      </c>
      <c r="BV888" s="5" t="s">
        <v>67</v>
      </c>
      <c r="BW888" s="5" t="s">
        <v>67</v>
      </c>
      <c r="BX888" s="5" t="s">
        <v>67</v>
      </c>
      <c r="BY888" s="5" t="s">
        <v>67</v>
      </c>
      <c r="BZ888" s="5" t="s">
        <v>67</v>
      </c>
      <c r="CA888" s="5"/>
      <c r="CB888" s="5" t="s">
        <v>67</v>
      </c>
      <c r="CC888" s="5" t="s">
        <v>67</v>
      </c>
      <c r="CD888" s="5" t="s">
        <v>67</v>
      </c>
      <c r="CE888" s="5" t="s">
        <v>67</v>
      </c>
      <c r="CF888" s="5" t="s">
        <v>67</v>
      </c>
      <c r="CG888" s="5" t="s">
        <v>67</v>
      </c>
      <c r="CJ888"/>
      <c r="CK888"/>
      <c r="CT888" s="5"/>
      <c r="CU888" s="5"/>
      <c r="CV888" s="5"/>
      <c r="CW888" s="5"/>
      <c r="CX888" s="5"/>
      <c r="CY888" s="5"/>
      <c r="CZ888" s="5"/>
      <c r="DA888" s="5"/>
    </row>
    <row r="889" spans="1:105" s="1" customFormat="1" x14ac:dyDescent="0.25">
      <c r="A889" s="5" t="str">
        <f t="shared" si="14"/>
        <v>MErroredin2014CVHyola559_TTFert80N</v>
      </c>
      <c r="B889" s="5" t="s">
        <v>134</v>
      </c>
      <c r="C889" s="5">
        <v>2014</v>
      </c>
      <c r="D889" s="5" t="s">
        <v>64</v>
      </c>
      <c r="E889" s="6">
        <v>41856</v>
      </c>
      <c r="F889" s="5">
        <v>80</v>
      </c>
      <c r="G889" s="5" t="s">
        <v>65</v>
      </c>
      <c r="H889" s="5" t="s">
        <v>68</v>
      </c>
      <c r="I889" s="1" t="s">
        <v>92</v>
      </c>
      <c r="J889" s="1" t="s">
        <v>73</v>
      </c>
      <c r="K889" s="5">
        <v>51.885149370100471</v>
      </c>
      <c r="L889" s="5">
        <v>10.879352884946902</v>
      </c>
      <c r="M889" s="5">
        <v>64.946453269859191</v>
      </c>
      <c r="N889" s="5">
        <v>0</v>
      </c>
      <c r="O889" s="5">
        <v>31.549650535699488</v>
      </c>
      <c r="P889" s="5">
        <v>159.26060606060605</v>
      </c>
      <c r="Q889" s="5">
        <v>1.7531575757575757</v>
      </c>
      <c r="R889" s="5">
        <v>0.21018484848484845</v>
      </c>
      <c r="S889" s="5">
        <v>0</v>
      </c>
      <c r="T889" s="5"/>
      <c r="U889" s="5">
        <v>153.4077071292719</v>
      </c>
      <c r="V889" s="5">
        <v>49.987448009506842</v>
      </c>
      <c r="W889" s="5">
        <v>135.47659507473136</v>
      </c>
      <c r="X889" s="5">
        <v>56.363636363636353</v>
      </c>
      <c r="Y889" s="5">
        <v>6.491122752632787</v>
      </c>
      <c r="Z889" s="5">
        <v>1.8244712068145033</v>
      </c>
      <c r="AA889" s="5">
        <v>7.7656226083718884</v>
      </c>
      <c r="AB889" s="5" t="s">
        <v>67</v>
      </c>
      <c r="AC889" s="5">
        <v>3.4549256334746192</v>
      </c>
      <c r="AD889" s="5">
        <v>7.5344888067757285</v>
      </c>
      <c r="AE889" s="5">
        <v>0.41788152727253819</v>
      </c>
      <c r="AF889" s="5">
        <v>1.3995389773958014E-2</v>
      </c>
      <c r="AG889" s="5" t="s">
        <v>67</v>
      </c>
      <c r="AH889" s="5">
        <v>12.235514530440764</v>
      </c>
      <c r="AI889" s="5">
        <v>6.0399629873928555</v>
      </c>
      <c r="AJ889" s="5">
        <v>9.909975532902644</v>
      </c>
      <c r="AK889" s="5">
        <v>9.3301844353579941</v>
      </c>
      <c r="BI889" s="8" t="s">
        <v>67</v>
      </c>
      <c r="BJ889" s="8" t="s">
        <v>67</v>
      </c>
      <c r="BK889" s="5" t="s">
        <v>67</v>
      </c>
      <c r="BL889" s="5" t="s">
        <v>67</v>
      </c>
      <c r="BM889" s="5" t="s">
        <v>67</v>
      </c>
      <c r="BN889" s="5" t="s">
        <v>67</v>
      </c>
      <c r="BO889" s="5" t="s">
        <v>67</v>
      </c>
      <c r="BP889" s="5" t="s">
        <v>67</v>
      </c>
      <c r="BQ889" s="5" t="s">
        <v>67</v>
      </c>
      <c r="BR889" s="5" t="s">
        <v>67</v>
      </c>
      <c r="BS889" s="5" t="s">
        <v>67</v>
      </c>
      <c r="BT889" s="5" t="s">
        <v>67</v>
      </c>
      <c r="BU889" s="5" t="s">
        <v>67</v>
      </c>
      <c r="BV889" s="5" t="s">
        <v>67</v>
      </c>
      <c r="BW889" s="5" t="s">
        <v>67</v>
      </c>
      <c r="BX889" s="5" t="s">
        <v>67</v>
      </c>
      <c r="BY889" s="5" t="s">
        <v>67</v>
      </c>
      <c r="BZ889" s="5" t="s">
        <v>67</v>
      </c>
      <c r="CA889" s="5"/>
      <c r="CB889" s="5" t="s">
        <v>67</v>
      </c>
      <c r="CC889" s="5" t="s">
        <v>67</v>
      </c>
      <c r="CD889" s="5" t="s">
        <v>67</v>
      </c>
      <c r="CE889" s="5" t="s">
        <v>67</v>
      </c>
      <c r="CF889" s="5" t="s">
        <v>67</v>
      </c>
      <c r="CG889" s="5" t="s">
        <v>67</v>
      </c>
      <c r="CJ889"/>
      <c r="CK889"/>
      <c r="CT889" s="5"/>
      <c r="CU889" s="5"/>
      <c r="CV889" s="5"/>
      <c r="CW889" s="5"/>
      <c r="CX889" s="5"/>
      <c r="CY889" s="5"/>
      <c r="CZ889" s="5"/>
      <c r="DA889" s="5"/>
    </row>
    <row r="890" spans="1:105" s="1" customFormat="1" x14ac:dyDescent="0.25">
      <c r="A890" s="5" t="str">
        <f t="shared" si="14"/>
        <v>MErroredin2014CVHyola559_TTFert0N</v>
      </c>
      <c r="B890" s="5" t="s">
        <v>134</v>
      </c>
      <c r="C890" s="5">
        <v>2014</v>
      </c>
      <c r="D890" s="5" t="s">
        <v>64</v>
      </c>
      <c r="E890" s="6">
        <v>41872</v>
      </c>
      <c r="F890" s="5">
        <v>0</v>
      </c>
      <c r="G890" s="5" t="s">
        <v>65</v>
      </c>
      <c r="H890" s="5" t="s">
        <v>68</v>
      </c>
      <c r="I890" s="1" t="s">
        <v>92</v>
      </c>
      <c r="J890" s="1" t="s">
        <v>73</v>
      </c>
      <c r="K890" s="5">
        <v>24.363208100367348</v>
      </c>
      <c r="L890" s="5">
        <v>2.3758531844053894</v>
      </c>
      <c r="M890" s="5">
        <v>93.324269002265964</v>
      </c>
      <c r="N890" s="5">
        <v>3.6230390647817052</v>
      </c>
      <c r="O890" s="5">
        <v>2.077267011815938</v>
      </c>
      <c r="P890" s="5">
        <v>125.76363636363635</v>
      </c>
      <c r="Q890" s="5">
        <v>0.46947797979797973</v>
      </c>
      <c r="R890" s="5">
        <v>0.33261818181818176</v>
      </c>
      <c r="S890" s="5">
        <v>2.8312121212121209E-2</v>
      </c>
      <c r="T890" s="5"/>
      <c r="U890" s="5">
        <v>150.678608501806</v>
      </c>
      <c r="V890" s="5">
        <v>74.333333333333329</v>
      </c>
      <c r="W890" s="5">
        <v>143.16790669402025</v>
      </c>
      <c r="X890" s="5">
        <v>60.606060606060602</v>
      </c>
      <c r="Y890" s="5">
        <v>1.7725592109630799</v>
      </c>
      <c r="Z890" s="5">
        <v>0.60949884697814927</v>
      </c>
      <c r="AA890" s="5">
        <v>13.523448456298329</v>
      </c>
      <c r="AB890" s="5">
        <v>1.8264444982719403</v>
      </c>
      <c r="AC890" s="5">
        <v>1.1997377968706224</v>
      </c>
      <c r="AD890" s="5">
        <v>14.282166344154286</v>
      </c>
      <c r="AE890" s="5">
        <v>1.8087850866943582E-2</v>
      </c>
      <c r="AF890" s="5">
        <v>7.1523936727985446E-2</v>
      </c>
      <c r="AG890" s="5">
        <v>1.4156393617624392E-2</v>
      </c>
      <c r="AH890" s="5">
        <v>24.917738963234797</v>
      </c>
      <c r="AI890" s="5">
        <v>7.4180710280893098</v>
      </c>
      <c r="AJ890" s="5">
        <v>21.687931450645483</v>
      </c>
      <c r="AK890" s="5">
        <v>3.6865227456352385</v>
      </c>
      <c r="BI890" s="8" t="s">
        <v>67</v>
      </c>
      <c r="BJ890" s="8" t="s">
        <v>67</v>
      </c>
      <c r="BK890" s="5" t="s">
        <v>67</v>
      </c>
      <c r="BL890" s="5" t="s">
        <v>67</v>
      </c>
      <c r="BM890" s="5" t="s">
        <v>67</v>
      </c>
      <c r="BN890" s="5" t="s">
        <v>67</v>
      </c>
      <c r="BO890" s="5" t="s">
        <v>67</v>
      </c>
      <c r="BP890" s="5" t="s">
        <v>67</v>
      </c>
      <c r="BQ890" s="5" t="s">
        <v>67</v>
      </c>
      <c r="BR890" s="5" t="s">
        <v>67</v>
      </c>
      <c r="BS890" s="5" t="s">
        <v>67</v>
      </c>
      <c r="BT890" s="5" t="s">
        <v>67</v>
      </c>
      <c r="BU890" s="5" t="s">
        <v>67</v>
      </c>
      <c r="BV890" s="5" t="s">
        <v>67</v>
      </c>
      <c r="BW890" s="5" t="s">
        <v>67</v>
      </c>
      <c r="BX890" s="5" t="s">
        <v>67</v>
      </c>
      <c r="BY890" s="5" t="s">
        <v>67</v>
      </c>
      <c r="BZ890" s="5" t="s">
        <v>67</v>
      </c>
      <c r="CA890" s="5"/>
      <c r="CB890" s="5" t="s">
        <v>67</v>
      </c>
      <c r="CC890" s="5" t="s">
        <v>67</v>
      </c>
      <c r="CD890" s="5" t="s">
        <v>67</v>
      </c>
      <c r="CE890" s="5" t="s">
        <v>67</v>
      </c>
      <c r="CF890" s="5" t="s">
        <v>67</v>
      </c>
      <c r="CG890" s="5" t="s">
        <v>67</v>
      </c>
      <c r="CJ890"/>
      <c r="CK890"/>
      <c r="CT890" s="5"/>
      <c r="CU890" s="5"/>
      <c r="CV890" s="5"/>
      <c r="CW890" s="5"/>
      <c r="CX890" s="5"/>
      <c r="CY890" s="5"/>
      <c r="CZ890" s="5"/>
      <c r="DA890" s="5"/>
    </row>
    <row r="891" spans="1:105" s="1" customFormat="1" x14ac:dyDescent="0.25">
      <c r="A891" s="5" t="str">
        <f t="shared" si="14"/>
        <v>MErroredin2014CVHyola559_TTFert80N</v>
      </c>
      <c r="B891" s="5" t="s">
        <v>134</v>
      </c>
      <c r="C891" s="5">
        <v>2014</v>
      </c>
      <c r="D891" s="5" t="s">
        <v>64</v>
      </c>
      <c r="E891" s="6">
        <v>41872</v>
      </c>
      <c r="F891" s="5">
        <v>80</v>
      </c>
      <c r="G891" s="5" t="s">
        <v>65</v>
      </c>
      <c r="H891" s="5" t="s">
        <v>68</v>
      </c>
      <c r="I891" s="1" t="s">
        <v>92</v>
      </c>
      <c r="J891" s="1" t="s">
        <v>73</v>
      </c>
      <c r="K891" s="5">
        <v>75.407629311765348</v>
      </c>
      <c r="L891" s="5">
        <v>6.5020874763104501</v>
      </c>
      <c r="M891" s="5">
        <v>217.06684188551563</v>
      </c>
      <c r="N891" s="5">
        <v>2.9177556149687547</v>
      </c>
      <c r="O891" s="5">
        <v>7.0875038932579839</v>
      </c>
      <c r="P891" s="5">
        <v>308.98181818181814</v>
      </c>
      <c r="Q891" s="5">
        <v>1.0199341414141412</v>
      </c>
      <c r="R891" s="5">
        <v>0.45234707070707064</v>
      </c>
      <c r="S891" s="5">
        <v>1.0649494949494949E-2</v>
      </c>
      <c r="T891" s="5"/>
      <c r="U891" s="5">
        <v>138.42876314621472</v>
      </c>
      <c r="V891" s="5">
        <v>60.600529100529059</v>
      </c>
      <c r="W891" s="5">
        <v>132.16505388410127</v>
      </c>
      <c r="X891" s="5">
        <v>58.18181818181818</v>
      </c>
      <c r="Y891" s="5">
        <v>13.169068034216689</v>
      </c>
      <c r="Z891" s="5">
        <v>1.7338468401172273</v>
      </c>
      <c r="AA891" s="5">
        <v>28.456764234995227</v>
      </c>
      <c r="AB891" s="5">
        <v>1.6623249491395589</v>
      </c>
      <c r="AC891" s="5">
        <v>3.6643622818376889</v>
      </c>
      <c r="AD891" s="5">
        <v>37.99609520317469</v>
      </c>
      <c r="AE891" s="5">
        <v>0.45013620456585457</v>
      </c>
      <c r="AF891" s="5">
        <v>0.12625542481410584</v>
      </c>
      <c r="AG891" s="5">
        <v>6.1072183110167681E-3</v>
      </c>
      <c r="AH891" s="5">
        <v>4.4639624689194228</v>
      </c>
      <c r="AI891" s="5">
        <v>6.3561244276889877</v>
      </c>
      <c r="AJ891" s="5">
        <v>5.0043508165005477</v>
      </c>
      <c r="AK891" s="5">
        <v>6.8835252676366983</v>
      </c>
      <c r="BI891" s="8" t="s">
        <v>67</v>
      </c>
      <c r="BJ891" s="8" t="s">
        <v>67</v>
      </c>
      <c r="BK891" s="5" t="s">
        <v>67</v>
      </c>
      <c r="BL891" s="5" t="s">
        <v>67</v>
      </c>
      <c r="BM891" s="5" t="s">
        <v>67</v>
      </c>
      <c r="BN891" s="5" t="s">
        <v>67</v>
      </c>
      <c r="BO891" s="5" t="s">
        <v>67</v>
      </c>
      <c r="BP891" s="5" t="s">
        <v>67</v>
      </c>
      <c r="BQ891" s="5" t="s">
        <v>67</v>
      </c>
      <c r="BR891" s="5" t="s">
        <v>67</v>
      </c>
      <c r="BS891" s="5" t="s">
        <v>67</v>
      </c>
      <c r="BT891" s="5" t="s">
        <v>67</v>
      </c>
      <c r="BU891" s="5" t="s">
        <v>67</v>
      </c>
      <c r="BV891" s="5" t="s">
        <v>67</v>
      </c>
      <c r="BW891" s="5" t="s">
        <v>67</v>
      </c>
      <c r="BX891" s="5" t="s">
        <v>67</v>
      </c>
      <c r="BY891" s="5" t="s">
        <v>67</v>
      </c>
      <c r="BZ891" s="5" t="s">
        <v>67</v>
      </c>
      <c r="CA891" s="5"/>
      <c r="CB891" s="5" t="s">
        <v>67</v>
      </c>
      <c r="CC891" s="5" t="s">
        <v>67</v>
      </c>
      <c r="CD891" s="5" t="s">
        <v>67</v>
      </c>
      <c r="CE891" s="5" t="s">
        <v>67</v>
      </c>
      <c r="CF891" s="5" t="s">
        <v>67</v>
      </c>
      <c r="CG891" s="5" t="s">
        <v>67</v>
      </c>
      <c r="CJ891"/>
      <c r="CK891"/>
      <c r="CT891" s="5"/>
      <c r="CU891" s="5"/>
      <c r="CV891" s="5"/>
      <c r="CW891" s="5"/>
      <c r="CX891" s="5"/>
      <c r="CY891" s="5"/>
      <c r="CZ891" s="5"/>
      <c r="DA891" s="5"/>
    </row>
    <row r="892" spans="1:105" s="1" customFormat="1" x14ac:dyDescent="0.25">
      <c r="A892" s="5" t="str">
        <f t="shared" si="14"/>
        <v>MErroredin2014CVHyola577_CLFert0N</v>
      </c>
      <c r="B892" s="5" t="s">
        <v>134</v>
      </c>
      <c r="C892" s="5">
        <v>2014</v>
      </c>
      <c r="D892" s="5" t="s">
        <v>64</v>
      </c>
      <c r="E892" s="6">
        <v>41829</v>
      </c>
      <c r="F892" s="5">
        <v>0</v>
      </c>
      <c r="G892" s="5" t="s">
        <v>69</v>
      </c>
      <c r="H892" s="5" t="s">
        <v>68</v>
      </c>
      <c r="I892" s="1" t="s">
        <v>100</v>
      </c>
      <c r="J892" s="1" t="s">
        <v>73</v>
      </c>
      <c r="K892" s="5">
        <v>35.299227299293051</v>
      </c>
      <c r="L892" s="5">
        <v>12.453569121288604</v>
      </c>
      <c r="M892" s="5">
        <v>0</v>
      </c>
      <c r="N892" s="5">
        <v>0</v>
      </c>
      <c r="O892" s="5">
        <v>1.7805369127516777</v>
      </c>
      <c r="P892" s="5">
        <v>49.533333333333331</v>
      </c>
      <c r="Q892" s="5">
        <v>0.96553672727272721</v>
      </c>
      <c r="R892" s="5">
        <v>0</v>
      </c>
      <c r="S892" s="5">
        <v>0</v>
      </c>
      <c r="T892" s="5"/>
      <c r="U892" s="5">
        <v>196.58309544090619</v>
      </c>
      <c r="V892" s="5">
        <v>38.680138857558205</v>
      </c>
      <c r="W892" s="5">
        <v>155.01277895251158</v>
      </c>
      <c r="X892" s="5">
        <v>71.515151515151501</v>
      </c>
      <c r="Y892" s="5">
        <v>8.8683790021810136</v>
      </c>
      <c r="Z892" s="5">
        <v>3.0904799742857669</v>
      </c>
      <c r="AA892" s="5" t="s">
        <v>67</v>
      </c>
      <c r="AB892" s="5" t="s">
        <v>67</v>
      </c>
      <c r="AC892" s="5">
        <v>1.7805369127516779</v>
      </c>
      <c r="AD892" s="5">
        <v>11.711934217802396</v>
      </c>
      <c r="AE892" s="5">
        <v>0.52346540461097224</v>
      </c>
      <c r="AF892" s="5" t="s">
        <v>67</v>
      </c>
      <c r="AG892" s="5" t="s">
        <v>67</v>
      </c>
      <c r="AH892" s="5">
        <v>22.508591831625459</v>
      </c>
      <c r="AI892" s="5">
        <v>5.4322413890577685</v>
      </c>
      <c r="AJ892" s="5">
        <v>16.689772741531943</v>
      </c>
      <c r="AK892" s="5">
        <v>17.481460729522379</v>
      </c>
      <c r="BI892" s="8" t="s">
        <v>67</v>
      </c>
      <c r="BJ892" s="8" t="s">
        <v>67</v>
      </c>
      <c r="BK892" s="5" t="s">
        <v>67</v>
      </c>
      <c r="BL892" s="5" t="s">
        <v>67</v>
      </c>
      <c r="BM892" s="5" t="s">
        <v>67</v>
      </c>
      <c r="BN892" s="5" t="s">
        <v>67</v>
      </c>
      <c r="BO892" s="5" t="s">
        <v>67</v>
      </c>
      <c r="BP892" s="5" t="s">
        <v>67</v>
      </c>
      <c r="BQ892" s="5" t="s">
        <v>67</v>
      </c>
      <c r="BR892" s="5" t="s">
        <v>67</v>
      </c>
      <c r="BS892" s="5" t="s">
        <v>67</v>
      </c>
      <c r="BT892" s="5" t="s">
        <v>67</v>
      </c>
      <c r="BU892" s="5" t="s">
        <v>67</v>
      </c>
      <c r="BV892" s="5" t="s">
        <v>67</v>
      </c>
      <c r="BW892" s="5" t="s">
        <v>67</v>
      </c>
      <c r="BX892" s="5" t="s">
        <v>67</v>
      </c>
      <c r="BY892" s="5" t="s">
        <v>67</v>
      </c>
      <c r="BZ892" s="5" t="s">
        <v>67</v>
      </c>
      <c r="CA892" s="5"/>
      <c r="CB892" s="5" t="s">
        <v>67</v>
      </c>
      <c r="CC892" s="5" t="s">
        <v>67</v>
      </c>
      <c r="CD892" s="5" t="s">
        <v>67</v>
      </c>
      <c r="CE892" s="5" t="s">
        <v>67</v>
      </c>
      <c r="CF892" s="5" t="s">
        <v>67</v>
      </c>
      <c r="CG892" s="5" t="s">
        <v>67</v>
      </c>
      <c r="CJ892"/>
      <c r="CK892"/>
      <c r="CT892" s="5"/>
      <c r="CU892" s="5"/>
      <c r="CV892" s="5"/>
      <c r="CW892" s="5"/>
      <c r="CX892" s="5"/>
      <c r="CY892" s="5"/>
      <c r="CZ892" s="5"/>
      <c r="DA892" s="5"/>
    </row>
    <row r="893" spans="1:105" s="1" customFormat="1" x14ac:dyDescent="0.25">
      <c r="A893" s="5" t="str">
        <f t="shared" si="14"/>
        <v>MErroredin2014CVHyola577_CLFert80N</v>
      </c>
      <c r="B893" s="5" t="s">
        <v>134</v>
      </c>
      <c r="C893" s="5">
        <v>2014</v>
      </c>
      <c r="D893" s="5" t="s">
        <v>64</v>
      </c>
      <c r="E893" s="6">
        <v>41829</v>
      </c>
      <c r="F893" s="5">
        <v>80</v>
      </c>
      <c r="G893" s="5" t="s">
        <v>69</v>
      </c>
      <c r="H893" s="5" t="s">
        <v>68</v>
      </c>
      <c r="I893" s="1" t="s">
        <v>100</v>
      </c>
      <c r="J893" s="1" t="s">
        <v>73</v>
      </c>
      <c r="K893" s="5">
        <v>55.962822287011214</v>
      </c>
      <c r="L893" s="5">
        <v>18.811905016846215</v>
      </c>
      <c r="M893" s="5">
        <v>0</v>
      </c>
      <c r="N893" s="5">
        <v>0</v>
      </c>
      <c r="O893" s="5">
        <v>1.5949696658395329</v>
      </c>
      <c r="P893" s="5">
        <v>76.36969696969696</v>
      </c>
      <c r="Q893" s="5">
        <v>1.5937958787878788</v>
      </c>
      <c r="R893" s="5">
        <v>0</v>
      </c>
      <c r="S893" s="5">
        <v>0</v>
      </c>
      <c r="T893" s="5"/>
      <c r="U893" s="5">
        <v>228.75997997863547</v>
      </c>
      <c r="V893" s="5">
        <v>42.562005199101975</v>
      </c>
      <c r="W893" s="5">
        <v>182.11036923385586</v>
      </c>
      <c r="X893" s="5">
        <v>81.212121212121204</v>
      </c>
      <c r="Y893" s="5">
        <v>14.996663789992832</v>
      </c>
      <c r="Z893" s="5">
        <v>5.0241376259557065</v>
      </c>
      <c r="AA893" s="5" t="s">
        <v>67</v>
      </c>
      <c r="AB893" s="5" t="s">
        <v>67</v>
      </c>
      <c r="AC893" s="5">
        <v>0.96449420285250742</v>
      </c>
      <c r="AD893" s="5">
        <v>20.308739134072152</v>
      </c>
      <c r="AE893" s="5">
        <v>0.6159208247089758</v>
      </c>
      <c r="AF893" s="5" t="s">
        <v>67</v>
      </c>
      <c r="AG893" s="5" t="s">
        <v>67</v>
      </c>
      <c r="AH893" s="5">
        <v>2.2255018675284601</v>
      </c>
      <c r="AI893" s="5">
        <v>3.0585470696121235</v>
      </c>
      <c r="AJ893" s="5">
        <v>3.1663907962335403</v>
      </c>
      <c r="AK893" s="5">
        <v>20.255484808567754</v>
      </c>
      <c r="BI893" s="8" t="s">
        <v>67</v>
      </c>
      <c r="BJ893" s="8" t="s">
        <v>67</v>
      </c>
      <c r="BK893" s="5" t="s">
        <v>67</v>
      </c>
      <c r="BL893" s="5" t="s">
        <v>67</v>
      </c>
      <c r="BM893" s="5" t="s">
        <v>67</v>
      </c>
      <c r="BN893" s="5" t="s">
        <v>67</v>
      </c>
      <c r="BO893" s="5" t="s">
        <v>67</v>
      </c>
      <c r="BP893" s="5" t="s">
        <v>67</v>
      </c>
      <c r="BQ893" s="5" t="s">
        <v>67</v>
      </c>
      <c r="BR893" s="5" t="s">
        <v>67</v>
      </c>
      <c r="BS893" s="5" t="s">
        <v>67</v>
      </c>
      <c r="BT893" s="5" t="s">
        <v>67</v>
      </c>
      <c r="BU893" s="5" t="s">
        <v>67</v>
      </c>
      <c r="BV893" s="5" t="s">
        <v>67</v>
      </c>
      <c r="BW893" s="5" t="s">
        <v>67</v>
      </c>
      <c r="BX893" s="5" t="s">
        <v>67</v>
      </c>
      <c r="BY893" s="5" t="s">
        <v>67</v>
      </c>
      <c r="BZ893" s="5" t="s">
        <v>67</v>
      </c>
      <c r="CA893" s="5"/>
      <c r="CB893" s="5" t="s">
        <v>67</v>
      </c>
      <c r="CC893" s="5" t="s">
        <v>67</v>
      </c>
      <c r="CD893" s="5" t="s">
        <v>67</v>
      </c>
      <c r="CE893" s="5" t="s">
        <v>67</v>
      </c>
      <c r="CF893" s="5" t="s">
        <v>67</v>
      </c>
      <c r="CG893" s="5" t="s">
        <v>67</v>
      </c>
      <c r="CJ893"/>
      <c r="CK893"/>
      <c r="CT893" s="5"/>
      <c r="CU893" s="5"/>
      <c r="CV893" s="5"/>
      <c r="CW893" s="5"/>
      <c r="CX893" s="5"/>
      <c r="CY893" s="5"/>
      <c r="CZ893" s="5"/>
      <c r="DA893" s="5"/>
    </row>
    <row r="894" spans="1:105" s="1" customFormat="1" x14ac:dyDescent="0.25">
      <c r="A894" s="5" t="str">
        <f t="shared" si="14"/>
        <v>MErroredin2014CVHyola577_CLFert0N</v>
      </c>
      <c r="B894" s="5" t="s">
        <v>134</v>
      </c>
      <c r="C894" s="5">
        <v>2014</v>
      </c>
      <c r="D894" s="5" t="s">
        <v>64</v>
      </c>
      <c r="E894" s="6">
        <v>41856</v>
      </c>
      <c r="F894" s="5">
        <v>0</v>
      </c>
      <c r="G894" s="5" t="s">
        <v>69</v>
      </c>
      <c r="H894" s="5" t="s">
        <v>68</v>
      </c>
      <c r="I894" s="1" t="s">
        <v>100</v>
      </c>
      <c r="J894" s="1" t="s">
        <v>73</v>
      </c>
      <c r="K894" s="5">
        <v>26.512974227948927</v>
      </c>
      <c r="L894" s="5">
        <v>6.7524889262117362</v>
      </c>
      <c r="M894" s="5">
        <v>8.4859822372071889</v>
      </c>
      <c r="N894" s="5">
        <v>0</v>
      </c>
      <c r="O894" s="5">
        <v>26.460675820753352</v>
      </c>
      <c r="P894" s="5">
        <v>68.212121212121204</v>
      </c>
      <c r="Q894" s="5">
        <v>0.49107757575757577</v>
      </c>
      <c r="R894" s="5">
        <v>1.8670505050505048E-2</v>
      </c>
      <c r="S894" s="5">
        <v>0</v>
      </c>
      <c r="T894" s="5"/>
      <c r="U894" s="5">
        <v>102.98414795870042</v>
      </c>
      <c r="V894" s="5">
        <v>32.565623023402907</v>
      </c>
      <c r="W894" s="5">
        <v>89.94006507227239</v>
      </c>
      <c r="X894" s="5">
        <v>55.151515151515149</v>
      </c>
      <c r="Y894" s="5">
        <v>4.2594377462522539</v>
      </c>
      <c r="Z894" s="5">
        <v>1.9494115432212646</v>
      </c>
      <c r="AA894" s="5">
        <v>2.1010039000327176</v>
      </c>
      <c r="AB894" s="5" t="s">
        <v>67</v>
      </c>
      <c r="AC894" s="5">
        <v>8.9113878691278092</v>
      </c>
      <c r="AD894" s="5">
        <v>16.581261066309995</v>
      </c>
      <c r="AE894" s="5">
        <v>1.0402876082736443E-2</v>
      </c>
      <c r="AF894" s="5">
        <v>4.6043729541588715E-3</v>
      </c>
      <c r="AG894" s="5" t="s">
        <v>67</v>
      </c>
      <c r="AH894" s="5">
        <v>15.049485393730961</v>
      </c>
      <c r="AI894" s="5">
        <v>7.2865931139679434</v>
      </c>
      <c r="AJ894" s="5">
        <v>14.823000313175864</v>
      </c>
      <c r="AK894" s="5">
        <v>14.708680120620123</v>
      </c>
      <c r="BI894" s="8" t="s">
        <v>67</v>
      </c>
      <c r="BJ894" s="8" t="s">
        <v>67</v>
      </c>
      <c r="BK894" s="5" t="s">
        <v>67</v>
      </c>
      <c r="BL894" s="5" t="s">
        <v>67</v>
      </c>
      <c r="BM894" s="5" t="s">
        <v>67</v>
      </c>
      <c r="BN894" s="5" t="s">
        <v>67</v>
      </c>
      <c r="BO894" s="5" t="s">
        <v>67</v>
      </c>
      <c r="BP894" s="5" t="s">
        <v>67</v>
      </c>
      <c r="BQ894" s="5" t="s">
        <v>67</v>
      </c>
      <c r="BR894" s="5" t="s">
        <v>67</v>
      </c>
      <c r="BS894" s="5" t="s">
        <v>67</v>
      </c>
      <c r="BT894" s="5" t="s">
        <v>67</v>
      </c>
      <c r="BU894" s="5" t="s">
        <v>67</v>
      </c>
      <c r="BV894" s="5" t="s">
        <v>67</v>
      </c>
      <c r="BW894" s="5" t="s">
        <v>67</v>
      </c>
      <c r="BX894" s="5" t="s">
        <v>67</v>
      </c>
      <c r="BY894" s="5" t="s">
        <v>67</v>
      </c>
      <c r="BZ894" s="5" t="s">
        <v>67</v>
      </c>
      <c r="CA894" s="5"/>
      <c r="CB894" s="5" t="s">
        <v>67</v>
      </c>
      <c r="CC894" s="5" t="s">
        <v>67</v>
      </c>
      <c r="CD894" s="5" t="s">
        <v>67</v>
      </c>
      <c r="CE894" s="5" t="s">
        <v>67</v>
      </c>
      <c r="CF894" s="5" t="s">
        <v>67</v>
      </c>
      <c r="CG894" s="5" t="s">
        <v>67</v>
      </c>
      <c r="CJ894"/>
      <c r="CK894"/>
      <c r="CT894" s="5"/>
      <c r="CU894" s="5"/>
      <c r="CV894" s="5"/>
      <c r="CW894" s="5"/>
      <c r="CX894" s="5"/>
      <c r="CY894" s="5"/>
      <c r="CZ894" s="5"/>
      <c r="DA894" s="5"/>
    </row>
    <row r="895" spans="1:105" s="1" customFormat="1" x14ac:dyDescent="0.25">
      <c r="A895" s="5" t="str">
        <f t="shared" si="14"/>
        <v>MErroredin2014CVHyola577_CLFert80N</v>
      </c>
      <c r="B895" s="5" t="s">
        <v>134</v>
      </c>
      <c r="C895" s="5">
        <v>2014</v>
      </c>
      <c r="D895" s="5" t="s">
        <v>64</v>
      </c>
      <c r="E895" s="6">
        <v>41856</v>
      </c>
      <c r="F895" s="5">
        <v>80</v>
      </c>
      <c r="G895" s="5" t="s">
        <v>69</v>
      </c>
      <c r="H895" s="5" t="s">
        <v>68</v>
      </c>
      <c r="I895" s="1" t="s">
        <v>100</v>
      </c>
      <c r="J895" s="1" t="s">
        <v>73</v>
      </c>
      <c r="K895" s="5">
        <v>73.740314042421076</v>
      </c>
      <c r="L895" s="5">
        <v>20.195156230599352</v>
      </c>
      <c r="M895" s="5">
        <v>32.450698347095624</v>
      </c>
      <c r="N895" s="5">
        <v>0</v>
      </c>
      <c r="O895" s="5">
        <v>43.141104107156671</v>
      </c>
      <c r="P895" s="5">
        <v>169.52727272727273</v>
      </c>
      <c r="Q895" s="5">
        <v>2.1502749494949494</v>
      </c>
      <c r="R895" s="5">
        <v>7.87551515151515E-2</v>
      </c>
      <c r="S895" s="5">
        <v>0</v>
      </c>
      <c r="T895" s="5"/>
      <c r="U895" s="5">
        <v>124.97279096762954</v>
      </c>
      <c r="V895" s="5">
        <v>26.045806184714035</v>
      </c>
      <c r="W895" s="5">
        <v>103.66949706365544</v>
      </c>
      <c r="X895" s="5">
        <v>87.272727272727266</v>
      </c>
      <c r="Y895" s="5">
        <v>9.3903972804667344</v>
      </c>
      <c r="Z895" s="5">
        <v>2.9355832454475186</v>
      </c>
      <c r="AA895" s="5">
        <v>5.9801960895447968</v>
      </c>
      <c r="AB895" s="5" t="s">
        <v>67</v>
      </c>
      <c r="AC895" s="5">
        <v>9.9352533048377172</v>
      </c>
      <c r="AD895" s="5">
        <v>16.347153314494985</v>
      </c>
      <c r="AE895" s="5">
        <v>0.23138390069454351</v>
      </c>
      <c r="AF895" s="5">
        <v>1.7048643332704429E-2</v>
      </c>
      <c r="AG895" s="5" t="s">
        <v>67</v>
      </c>
      <c r="AH895" s="5">
        <v>11.917851481105499</v>
      </c>
      <c r="AI895" s="5">
        <v>2.9161074163428249</v>
      </c>
      <c r="AJ895" s="5">
        <v>9.7734911755640876</v>
      </c>
      <c r="AK895" s="5">
        <v>25.648610872119761</v>
      </c>
      <c r="BI895" s="8" t="s">
        <v>67</v>
      </c>
      <c r="BJ895" s="8" t="s">
        <v>67</v>
      </c>
      <c r="BK895" s="5" t="s">
        <v>67</v>
      </c>
      <c r="BL895" s="5" t="s">
        <v>67</v>
      </c>
      <c r="BM895" s="5" t="s">
        <v>67</v>
      </c>
      <c r="BN895" s="5" t="s">
        <v>67</v>
      </c>
      <c r="BO895" s="5" t="s">
        <v>67</v>
      </c>
      <c r="BP895" s="5" t="s">
        <v>67</v>
      </c>
      <c r="BQ895" s="5" t="s">
        <v>67</v>
      </c>
      <c r="BR895" s="5" t="s">
        <v>67</v>
      </c>
      <c r="BS895" s="5" t="s">
        <v>67</v>
      </c>
      <c r="BT895" s="5" t="s">
        <v>67</v>
      </c>
      <c r="BU895" s="5" t="s">
        <v>67</v>
      </c>
      <c r="BV895" s="5" t="s">
        <v>67</v>
      </c>
      <c r="BW895" s="5" t="s">
        <v>67</v>
      </c>
      <c r="BX895" s="5" t="s">
        <v>67</v>
      </c>
      <c r="BY895" s="5" t="s">
        <v>67</v>
      </c>
      <c r="BZ895" s="5" t="s">
        <v>67</v>
      </c>
      <c r="CA895" s="5"/>
      <c r="CB895" s="5" t="s">
        <v>67</v>
      </c>
      <c r="CC895" s="5" t="s">
        <v>67</v>
      </c>
      <c r="CD895" s="5" t="s">
        <v>67</v>
      </c>
      <c r="CE895" s="5" t="s">
        <v>67</v>
      </c>
      <c r="CF895" s="5" t="s">
        <v>67</v>
      </c>
      <c r="CG895" s="5" t="s">
        <v>67</v>
      </c>
      <c r="CJ895"/>
      <c r="CK895"/>
      <c r="CT895" s="5"/>
      <c r="CU895" s="5"/>
      <c r="CV895" s="5"/>
      <c r="CW895" s="5"/>
      <c r="CX895" s="5"/>
      <c r="CY895" s="5"/>
      <c r="CZ895" s="5"/>
      <c r="DA895" s="5"/>
    </row>
    <row r="896" spans="1:105" s="1" customFormat="1" x14ac:dyDescent="0.25">
      <c r="A896" s="5" t="str">
        <f t="shared" si="14"/>
        <v>MErroredin2014CVHyola577_CLFert0N</v>
      </c>
      <c r="B896" s="5" t="s">
        <v>134</v>
      </c>
      <c r="C896" s="5">
        <v>2014</v>
      </c>
      <c r="D896" s="5" t="s">
        <v>64</v>
      </c>
      <c r="E896" s="6">
        <v>41872</v>
      </c>
      <c r="F896" s="5">
        <v>0</v>
      </c>
      <c r="G896" s="5" t="s">
        <v>69</v>
      </c>
      <c r="H896" s="5" t="s">
        <v>68</v>
      </c>
      <c r="I896" s="1" t="s">
        <v>100</v>
      </c>
      <c r="J896" s="1" t="s">
        <v>73</v>
      </c>
      <c r="K896" s="5">
        <v>71.437502001091005</v>
      </c>
      <c r="L896" s="5">
        <v>13.885426610246965</v>
      </c>
      <c r="M896" s="5">
        <v>82.701101356234446</v>
      </c>
      <c r="N896" s="5">
        <v>0</v>
      </c>
      <c r="O896" s="5">
        <v>1.8608185172760816</v>
      </c>
      <c r="P896" s="5">
        <v>169.88484848484848</v>
      </c>
      <c r="Q896" s="5">
        <v>0.6523757575757575</v>
      </c>
      <c r="R896" s="5">
        <v>0.12191272727272724</v>
      </c>
      <c r="S896" s="5">
        <v>0</v>
      </c>
      <c r="T896" s="5"/>
      <c r="U896" s="5">
        <v>104.70258108574285</v>
      </c>
      <c r="V896" s="5">
        <v>32.476853250109066</v>
      </c>
      <c r="W896" s="5">
        <v>92.769420536812092</v>
      </c>
      <c r="X896" s="5">
        <v>58.18181818181818</v>
      </c>
      <c r="Y896" s="5">
        <v>2.2762152173321835</v>
      </c>
      <c r="Z896" s="5">
        <v>1.2367886281736011</v>
      </c>
      <c r="AA896" s="5">
        <v>2.6449864346615413</v>
      </c>
      <c r="AB896" s="5" t="s">
        <v>67</v>
      </c>
      <c r="AC896" s="5">
        <v>1.8608185172760818</v>
      </c>
      <c r="AD896" s="5">
        <v>4.0894453048974082</v>
      </c>
      <c r="AE896" s="5">
        <v>0.10358240557241823</v>
      </c>
      <c r="AF896" s="5">
        <v>2.1935602543654162E-2</v>
      </c>
      <c r="AG896" s="5" t="s">
        <v>67</v>
      </c>
      <c r="AH896" s="5">
        <v>6.9998300340718567</v>
      </c>
      <c r="AI896" s="5">
        <v>1.4734679402996693</v>
      </c>
      <c r="AJ896" s="5">
        <v>5.0333582902978904</v>
      </c>
      <c r="AK896" s="5">
        <v>7.9252708064375694</v>
      </c>
      <c r="BI896" s="8" t="s">
        <v>67</v>
      </c>
      <c r="BJ896" s="8" t="s">
        <v>67</v>
      </c>
      <c r="BK896" s="5" t="s">
        <v>67</v>
      </c>
      <c r="BL896" s="5" t="s">
        <v>67</v>
      </c>
      <c r="BM896" s="5" t="s">
        <v>67</v>
      </c>
      <c r="BN896" s="5" t="s">
        <v>67</v>
      </c>
      <c r="BO896" s="5" t="s">
        <v>67</v>
      </c>
      <c r="BP896" s="5" t="s">
        <v>67</v>
      </c>
      <c r="BQ896" s="5" t="s">
        <v>67</v>
      </c>
      <c r="BR896" s="5" t="s">
        <v>67</v>
      </c>
      <c r="BS896" s="5" t="s">
        <v>67</v>
      </c>
      <c r="BT896" s="5" t="s">
        <v>67</v>
      </c>
      <c r="BU896" s="5" t="s">
        <v>67</v>
      </c>
      <c r="BV896" s="5" t="s">
        <v>67</v>
      </c>
      <c r="BW896" s="5" t="s">
        <v>67</v>
      </c>
      <c r="BX896" s="5" t="s">
        <v>67</v>
      </c>
      <c r="BY896" s="5" t="s">
        <v>67</v>
      </c>
      <c r="BZ896" s="5" t="s">
        <v>67</v>
      </c>
      <c r="CA896" s="5"/>
      <c r="CB896" s="5" t="s">
        <v>67</v>
      </c>
      <c r="CC896" s="5" t="s">
        <v>67</v>
      </c>
      <c r="CD896" s="5" t="s">
        <v>67</v>
      </c>
      <c r="CE896" s="5" t="s">
        <v>67</v>
      </c>
      <c r="CF896" s="5" t="s">
        <v>67</v>
      </c>
      <c r="CG896" s="5" t="s">
        <v>67</v>
      </c>
      <c r="CJ896"/>
      <c r="CK896"/>
      <c r="CT896" s="5"/>
      <c r="CU896" s="5"/>
      <c r="CV896" s="5"/>
      <c r="CW896" s="5"/>
      <c r="CX896" s="5"/>
      <c r="CY896" s="5"/>
      <c r="CZ896" s="5"/>
      <c r="DA896" s="5"/>
    </row>
    <row r="897" spans="1:105" s="1" customFormat="1" x14ac:dyDescent="0.25">
      <c r="A897" s="5" t="str">
        <f t="shared" si="14"/>
        <v>MErroredin2014CVHyola577_CLFert80N</v>
      </c>
      <c r="B897" s="5" t="s">
        <v>134</v>
      </c>
      <c r="C897" s="5">
        <v>2014</v>
      </c>
      <c r="D897" s="5" t="s">
        <v>64</v>
      </c>
      <c r="E897" s="6">
        <v>41872</v>
      </c>
      <c r="F897" s="5">
        <v>80</v>
      </c>
      <c r="G897" s="5" t="s">
        <v>69</v>
      </c>
      <c r="H897" s="5" t="s">
        <v>68</v>
      </c>
      <c r="I897" s="1" t="s">
        <v>100</v>
      </c>
      <c r="J897" s="1" t="s">
        <v>73</v>
      </c>
      <c r="K897" s="5">
        <v>108.38040425177506</v>
      </c>
      <c r="L897" s="5">
        <v>23.744143839418573</v>
      </c>
      <c r="M897" s="5">
        <v>104.36972105161122</v>
      </c>
      <c r="N897" s="5">
        <v>0</v>
      </c>
      <c r="O897" s="5">
        <v>15.033003584467828</v>
      </c>
      <c r="P897" s="5">
        <v>251.5272727272727</v>
      </c>
      <c r="Q897" s="5">
        <v>0.70975999999999984</v>
      </c>
      <c r="R897" s="5">
        <v>0.16716080808080805</v>
      </c>
      <c r="S897" s="5">
        <v>3.945454545454545E-4</v>
      </c>
      <c r="T897" s="5"/>
      <c r="U897" s="5">
        <v>114.87724987250168</v>
      </c>
      <c r="V897" s="5">
        <v>27.09548931811705</v>
      </c>
      <c r="W897" s="5">
        <v>99.110158582778055</v>
      </c>
      <c r="X897" s="5">
        <v>62.424242424242415</v>
      </c>
      <c r="Y897" s="5">
        <v>0.53039985030174996</v>
      </c>
      <c r="Z897" s="5">
        <v>0.22126732062641469</v>
      </c>
      <c r="AA897" s="5">
        <v>10.837554601100633</v>
      </c>
      <c r="AB897" s="5" t="s">
        <v>67</v>
      </c>
      <c r="AC897" s="5">
        <v>9.8927709416083598</v>
      </c>
      <c r="AD897" s="5">
        <v>20.182197648630268</v>
      </c>
      <c r="AE897" s="5">
        <v>0.35496427320632229</v>
      </c>
      <c r="AF897" s="5">
        <v>5.0482241315697361E-2</v>
      </c>
      <c r="AG897" s="5">
        <v>3.9454545454545455E-4</v>
      </c>
      <c r="AH897" s="5">
        <v>8.4425550416929962</v>
      </c>
      <c r="AI897" s="5">
        <v>2.3184958060036291</v>
      </c>
      <c r="AJ897" s="5">
        <v>7.3414564617000426</v>
      </c>
      <c r="AK897" s="5">
        <v>3.0303030303031395</v>
      </c>
      <c r="BI897" s="8" t="s">
        <v>67</v>
      </c>
      <c r="BJ897" s="8" t="s">
        <v>67</v>
      </c>
      <c r="BK897" s="5" t="s">
        <v>67</v>
      </c>
      <c r="BL897" s="5" t="s">
        <v>67</v>
      </c>
      <c r="BM897" s="5" t="s">
        <v>67</v>
      </c>
      <c r="BN897" s="5" t="s">
        <v>67</v>
      </c>
      <c r="BO897" s="5" t="s">
        <v>67</v>
      </c>
      <c r="BP897" s="5" t="s">
        <v>67</v>
      </c>
      <c r="BQ897" s="5" t="s">
        <v>67</v>
      </c>
      <c r="BR897" s="5" t="s">
        <v>67</v>
      </c>
      <c r="BS897" s="5" t="s">
        <v>67</v>
      </c>
      <c r="BT897" s="5" t="s">
        <v>67</v>
      </c>
      <c r="BU897" s="5" t="s">
        <v>67</v>
      </c>
      <c r="BV897" s="5" t="s">
        <v>67</v>
      </c>
      <c r="BW897" s="5" t="s">
        <v>67</v>
      </c>
      <c r="BX897" s="5" t="s">
        <v>67</v>
      </c>
      <c r="BY897" s="5" t="s">
        <v>67</v>
      </c>
      <c r="BZ897" s="5" t="s">
        <v>67</v>
      </c>
      <c r="CA897" s="5"/>
      <c r="CB897" s="5" t="s">
        <v>67</v>
      </c>
      <c r="CC897" s="5" t="s">
        <v>67</v>
      </c>
      <c r="CD897" s="5" t="s">
        <v>67</v>
      </c>
      <c r="CE897" s="5" t="s">
        <v>67</v>
      </c>
      <c r="CF897" s="5" t="s">
        <v>67</v>
      </c>
      <c r="CG897" s="5" t="s">
        <v>67</v>
      </c>
      <c r="CJ897"/>
      <c r="CK897"/>
      <c r="CT897" s="5"/>
      <c r="CU897" s="5"/>
      <c r="CV897" s="5"/>
      <c r="CW897" s="5"/>
      <c r="CX897" s="5"/>
      <c r="CY897" s="5"/>
      <c r="CZ897" s="5"/>
      <c r="DA897" s="5"/>
    </row>
    <row r="898" spans="1:105" s="1" customFormat="1" x14ac:dyDescent="0.25">
      <c r="A898" s="5" t="str">
        <f t="shared" si="14"/>
        <v>MErroredin2014CVHyola600_RRFert0N</v>
      </c>
      <c r="B898" s="5" t="s">
        <v>134</v>
      </c>
      <c r="C898" s="5">
        <v>2014</v>
      </c>
      <c r="D898" s="5" t="s">
        <v>64</v>
      </c>
      <c r="E898" s="6">
        <v>41829</v>
      </c>
      <c r="F898" s="5">
        <v>0</v>
      </c>
      <c r="G898" s="5" t="s">
        <v>70</v>
      </c>
      <c r="H898" s="5" t="s">
        <v>68</v>
      </c>
      <c r="I898" s="1" t="s">
        <v>101</v>
      </c>
      <c r="J898" s="1" t="s">
        <v>75</v>
      </c>
      <c r="K898" s="5">
        <v>20.137820019389761</v>
      </c>
      <c r="L898" s="5">
        <v>17.776628117610723</v>
      </c>
      <c r="M898" s="5">
        <v>0</v>
      </c>
      <c r="N898" s="5">
        <v>0</v>
      </c>
      <c r="O898" s="5">
        <v>2.0128245902722397</v>
      </c>
      <c r="P898" s="5">
        <v>39.927272727272722</v>
      </c>
      <c r="Q898" s="5">
        <v>0.56126375757575764</v>
      </c>
      <c r="R898" s="5">
        <v>0</v>
      </c>
      <c r="S898" s="5">
        <v>0</v>
      </c>
      <c r="T898" s="5"/>
      <c r="U898" s="5">
        <v>162.9502262443439</v>
      </c>
      <c r="V898" s="5">
        <v>59.11172161172167</v>
      </c>
      <c r="W898" s="5">
        <v>655.84118635400773</v>
      </c>
      <c r="X898" s="5">
        <v>81.818181818181813</v>
      </c>
      <c r="Y898" s="5">
        <v>10.375671846063858</v>
      </c>
      <c r="Z898" s="5">
        <v>4.3972022296510689</v>
      </c>
      <c r="AA898" s="5" t="s">
        <v>67</v>
      </c>
      <c r="AB898" s="5" t="s">
        <v>67</v>
      </c>
      <c r="AC898" s="5">
        <v>1.0078394661034555</v>
      </c>
      <c r="AD898" s="5">
        <v>7.0922376377800296</v>
      </c>
      <c r="AE898" s="5">
        <v>0.1704408180469735</v>
      </c>
      <c r="AF898" s="5" t="s">
        <v>67</v>
      </c>
      <c r="AG898" s="5" t="s">
        <v>67</v>
      </c>
      <c r="AH898" s="5">
        <v>0.85713668224056727</v>
      </c>
      <c r="AI898" s="5">
        <v>31.637558834873243</v>
      </c>
      <c r="AJ898" s="5">
        <v>534.98056385486484</v>
      </c>
      <c r="AK898" s="5">
        <v>10.338619460140622</v>
      </c>
      <c r="BI898" s="8" t="s">
        <v>67</v>
      </c>
      <c r="BJ898" s="8" t="s">
        <v>67</v>
      </c>
      <c r="BK898" s="5" t="s">
        <v>67</v>
      </c>
      <c r="BL898" s="5" t="s">
        <v>67</v>
      </c>
      <c r="BM898" s="5" t="s">
        <v>67</v>
      </c>
      <c r="BN898" s="5" t="s">
        <v>67</v>
      </c>
      <c r="BO898" s="5" t="s">
        <v>67</v>
      </c>
      <c r="BP898" s="5" t="s">
        <v>67</v>
      </c>
      <c r="BQ898" s="5" t="s">
        <v>67</v>
      </c>
      <c r="BR898" s="5" t="s">
        <v>67</v>
      </c>
      <c r="BS898" s="5" t="s">
        <v>67</v>
      </c>
      <c r="BT898" s="5" t="s">
        <v>67</v>
      </c>
      <c r="BU898" s="5" t="s">
        <v>67</v>
      </c>
      <c r="BV898" s="5" t="s">
        <v>67</v>
      </c>
      <c r="BW898" s="5" t="s">
        <v>67</v>
      </c>
      <c r="BX898" s="5" t="s">
        <v>67</v>
      </c>
      <c r="BY898" s="5" t="s">
        <v>67</v>
      </c>
      <c r="BZ898" s="5" t="s">
        <v>67</v>
      </c>
      <c r="CA898" s="5"/>
      <c r="CB898" s="5" t="s">
        <v>67</v>
      </c>
      <c r="CC898" s="5" t="s">
        <v>67</v>
      </c>
      <c r="CD898" s="5" t="s">
        <v>67</v>
      </c>
      <c r="CE898" s="5" t="s">
        <v>67</v>
      </c>
      <c r="CF898" s="5" t="s">
        <v>67</v>
      </c>
      <c r="CG898" s="5" t="s">
        <v>67</v>
      </c>
      <c r="CJ898"/>
      <c r="CK898"/>
      <c r="CT898" s="5"/>
      <c r="CU898" s="5"/>
      <c r="CV898" s="5"/>
      <c r="CW898" s="5"/>
      <c r="CX898" s="5"/>
      <c r="CY898" s="5"/>
      <c r="CZ898" s="5"/>
      <c r="DA898" s="5"/>
    </row>
    <row r="899" spans="1:105" s="1" customFormat="1" x14ac:dyDescent="0.25">
      <c r="A899" s="5" t="str">
        <f t="shared" si="14"/>
        <v>MErroredin2014CVHyola600_RRFert80N</v>
      </c>
      <c r="B899" s="5" t="s">
        <v>134</v>
      </c>
      <c r="C899" s="5">
        <v>2014</v>
      </c>
      <c r="D899" s="5" t="s">
        <v>64</v>
      </c>
      <c r="E899" s="6">
        <v>41829</v>
      </c>
      <c r="F899" s="5">
        <v>80</v>
      </c>
      <c r="G899" s="5" t="s">
        <v>70</v>
      </c>
      <c r="H899" s="5" t="s">
        <v>68</v>
      </c>
      <c r="I899" s="1" t="s">
        <v>101</v>
      </c>
      <c r="J899" s="1" t="s">
        <v>75</v>
      </c>
      <c r="K899" s="5">
        <v>42.48799183187699</v>
      </c>
      <c r="L899" s="5">
        <v>15.278106455876738</v>
      </c>
      <c r="M899" s="5">
        <v>0</v>
      </c>
      <c r="N899" s="5">
        <v>0</v>
      </c>
      <c r="O899" s="5">
        <v>0.42784110618567178</v>
      </c>
      <c r="P899" s="5">
        <v>58.193939393939388</v>
      </c>
      <c r="Q899" s="5">
        <v>1.0293984242424241</v>
      </c>
      <c r="R899" s="5">
        <v>0</v>
      </c>
      <c r="S899" s="5">
        <v>0</v>
      </c>
      <c r="T899" s="5"/>
      <c r="U899" s="5">
        <v>212.54910367102954</v>
      </c>
      <c r="V899" s="5">
        <v>41.217946607217392</v>
      </c>
      <c r="W899" s="5">
        <v>166.76836128507011</v>
      </c>
      <c r="X899" s="5">
        <v>47.272727272727273</v>
      </c>
      <c r="Y899" s="5">
        <v>5.5066868928142405</v>
      </c>
      <c r="Z899" s="5">
        <v>1.2640652097068223</v>
      </c>
      <c r="AA899" s="5" t="s">
        <v>67</v>
      </c>
      <c r="AB899" s="5" t="s">
        <v>67</v>
      </c>
      <c r="AC899" s="5">
        <v>0.21736058185761989</v>
      </c>
      <c r="AD899" s="5">
        <v>6.9492955691389522</v>
      </c>
      <c r="AE899" s="5">
        <v>0.12870859831440465</v>
      </c>
      <c r="AF899" s="5" t="s">
        <v>67</v>
      </c>
      <c r="AG899" s="5" t="s">
        <v>67</v>
      </c>
      <c r="AH899" s="5">
        <v>10.046236576330672</v>
      </c>
      <c r="AI899" s="5">
        <v>4.4492014667607966</v>
      </c>
      <c r="AJ899" s="5">
        <v>7.6318561776878369</v>
      </c>
      <c r="AK899" s="5">
        <v>17.280699914403943</v>
      </c>
      <c r="BI899" s="8" t="s">
        <v>67</v>
      </c>
      <c r="BJ899" s="8" t="s">
        <v>67</v>
      </c>
      <c r="BK899" s="5" t="s">
        <v>67</v>
      </c>
      <c r="BL899" s="5" t="s">
        <v>67</v>
      </c>
      <c r="BM899" s="5" t="s">
        <v>67</v>
      </c>
      <c r="BN899" s="5" t="s">
        <v>67</v>
      </c>
      <c r="BO899" s="5" t="s">
        <v>67</v>
      </c>
      <c r="BP899" s="5" t="s">
        <v>67</v>
      </c>
      <c r="BQ899" s="5" t="s">
        <v>67</v>
      </c>
      <c r="BR899" s="5" t="s">
        <v>67</v>
      </c>
      <c r="BS899" s="5" t="s">
        <v>67</v>
      </c>
      <c r="BT899" s="5" t="s">
        <v>67</v>
      </c>
      <c r="BU899" s="5" t="s">
        <v>67</v>
      </c>
      <c r="BV899" s="5" t="s">
        <v>67</v>
      </c>
      <c r="BW899" s="5" t="s">
        <v>67</v>
      </c>
      <c r="BX899" s="5" t="s">
        <v>67</v>
      </c>
      <c r="BY899" s="5" t="s">
        <v>67</v>
      </c>
      <c r="BZ899" s="5" t="s">
        <v>67</v>
      </c>
      <c r="CA899" s="5"/>
      <c r="CB899" s="5" t="s">
        <v>67</v>
      </c>
      <c r="CC899" s="5" t="s">
        <v>67</v>
      </c>
      <c r="CD899" s="5" t="s">
        <v>67</v>
      </c>
      <c r="CE899" s="5" t="s">
        <v>67</v>
      </c>
      <c r="CF899" s="5" t="s">
        <v>67</v>
      </c>
      <c r="CG899" s="5" t="s">
        <v>67</v>
      </c>
      <c r="CJ899"/>
      <c r="CK899"/>
      <c r="CT899" s="5"/>
      <c r="CU899" s="5"/>
      <c r="CV899" s="5"/>
      <c r="CW899" s="5"/>
      <c r="CX899" s="5"/>
      <c r="CY899" s="5"/>
      <c r="CZ899" s="5"/>
      <c r="DA899" s="5"/>
    </row>
    <row r="900" spans="1:105" s="1" customFormat="1" x14ac:dyDescent="0.25">
      <c r="A900" s="5" t="str">
        <f t="shared" si="14"/>
        <v>MErroredin2014CVHyola600_RRFert0N</v>
      </c>
      <c r="B900" s="5" t="s">
        <v>134</v>
      </c>
      <c r="C900" s="5">
        <v>2014</v>
      </c>
      <c r="D900" s="5" t="s">
        <v>64</v>
      </c>
      <c r="E900" s="6">
        <v>41856</v>
      </c>
      <c r="F900" s="5">
        <v>0</v>
      </c>
      <c r="G900" s="5" t="s">
        <v>70</v>
      </c>
      <c r="H900" s="5" t="s">
        <v>68</v>
      </c>
      <c r="I900" s="1" t="s">
        <v>101</v>
      </c>
      <c r="J900" s="1" t="s">
        <v>75</v>
      </c>
      <c r="K900" s="5">
        <v>32.85969553148589</v>
      </c>
      <c r="L900" s="5">
        <v>6.1589554078312743</v>
      </c>
      <c r="M900" s="5">
        <v>10.986482916596735</v>
      </c>
      <c r="N900" s="5">
        <v>0</v>
      </c>
      <c r="O900" s="5">
        <v>12.449411598631547</v>
      </c>
      <c r="P900" s="5">
        <v>62.454545454545446</v>
      </c>
      <c r="Q900" s="5">
        <v>1.2981842424242422</v>
      </c>
      <c r="R900" s="5">
        <v>4.2330707070707067E-2</v>
      </c>
      <c r="S900" s="5">
        <v>0</v>
      </c>
      <c r="T900" s="5"/>
      <c r="U900" s="5">
        <v>119.34313223790177</v>
      </c>
      <c r="V900" s="5">
        <v>28.858845501145925</v>
      </c>
      <c r="W900" s="5">
        <v>103.44136579566629</v>
      </c>
      <c r="X900" s="5">
        <v>103.63636363636363</v>
      </c>
      <c r="Y900" s="5">
        <v>10.054733368501159</v>
      </c>
      <c r="Z900" s="5">
        <v>1.4826300903813063</v>
      </c>
      <c r="AA900" s="5">
        <v>4.40153359449502</v>
      </c>
      <c r="AB900" s="5" t="s">
        <v>67</v>
      </c>
      <c r="AC900" s="5">
        <v>8.429868979774243</v>
      </c>
      <c r="AD900" s="5">
        <v>19.998504076286707</v>
      </c>
      <c r="AE900" s="5">
        <v>0.29553114768731625</v>
      </c>
      <c r="AF900" s="5">
        <v>1.3725100353598724E-2</v>
      </c>
      <c r="AG900" s="5" t="s">
        <v>67</v>
      </c>
      <c r="AH900" s="5">
        <v>7.9046910864010647</v>
      </c>
      <c r="AI900" s="5">
        <v>1.8087285998001286</v>
      </c>
      <c r="AJ900" s="5">
        <v>5.8628047441512159</v>
      </c>
      <c r="AK900" s="5">
        <v>10.123207932418225</v>
      </c>
      <c r="BI900" s="8" t="s">
        <v>67</v>
      </c>
      <c r="BJ900" s="8" t="s">
        <v>67</v>
      </c>
      <c r="BK900" s="5">
        <v>2.1839000000000001E-2</v>
      </c>
      <c r="BL900" s="5" t="s">
        <v>67</v>
      </c>
      <c r="BM900" s="5" t="s">
        <v>67</v>
      </c>
      <c r="BN900" s="5" t="s">
        <v>67</v>
      </c>
      <c r="BO900" s="5" t="s">
        <v>67</v>
      </c>
      <c r="BP900" s="5">
        <v>1.3473096727272724</v>
      </c>
      <c r="BQ900" s="5" t="s">
        <v>67</v>
      </c>
      <c r="BR900" s="5" t="s">
        <v>67</v>
      </c>
      <c r="BS900" s="5" t="s">
        <v>67</v>
      </c>
      <c r="BT900" s="5" t="s">
        <v>67</v>
      </c>
      <c r="BU900" s="5" t="s">
        <v>67</v>
      </c>
      <c r="BV900" s="5" t="s">
        <v>67</v>
      </c>
      <c r="BW900" s="5" t="s">
        <v>67</v>
      </c>
      <c r="BX900" s="5">
        <v>1.4797007580363377E-3</v>
      </c>
      <c r="BY900" s="5" t="s">
        <v>67</v>
      </c>
      <c r="BZ900" s="5" t="s">
        <v>67</v>
      </c>
      <c r="CA900" s="5"/>
      <c r="CB900" s="5" t="s">
        <v>67</v>
      </c>
      <c r="CC900" s="5" t="s">
        <v>67</v>
      </c>
      <c r="CD900" s="5">
        <v>0.44688602202842681</v>
      </c>
      <c r="CE900" s="5" t="s">
        <v>67</v>
      </c>
      <c r="CF900" s="5" t="s">
        <v>67</v>
      </c>
      <c r="CG900" s="5" t="s">
        <v>67</v>
      </c>
      <c r="CJ900"/>
      <c r="CK900"/>
      <c r="CT900" s="5"/>
      <c r="CU900" s="5"/>
      <c r="CV900" s="5"/>
      <c r="CW900" s="5"/>
      <c r="CX900" s="5"/>
      <c r="CY900" s="5"/>
      <c r="CZ900" s="5"/>
      <c r="DA900" s="5"/>
    </row>
    <row r="901" spans="1:105" s="1" customFormat="1" x14ac:dyDescent="0.25">
      <c r="A901" s="5" t="str">
        <f t="shared" si="14"/>
        <v>MErroredin2014CVHyola600_RRFert80N</v>
      </c>
      <c r="B901" s="5" t="s">
        <v>134</v>
      </c>
      <c r="C901" s="5">
        <v>2014</v>
      </c>
      <c r="D901" s="5" t="s">
        <v>64</v>
      </c>
      <c r="E901" s="6">
        <v>41856</v>
      </c>
      <c r="F901" s="5">
        <v>80</v>
      </c>
      <c r="G901" s="5" t="s">
        <v>70</v>
      </c>
      <c r="H901" s="5" t="s">
        <v>68</v>
      </c>
      <c r="I901" s="1" t="s">
        <v>101</v>
      </c>
      <c r="J901" s="1" t="s">
        <v>75</v>
      </c>
      <c r="K901" s="5">
        <v>52.138620341284991</v>
      </c>
      <c r="L901" s="5">
        <v>15.788883578854302</v>
      </c>
      <c r="M901" s="5">
        <v>36.28976564247413</v>
      </c>
      <c r="N901" s="5">
        <v>0</v>
      </c>
      <c r="O901" s="5">
        <v>22.176669831325963</v>
      </c>
      <c r="P901" s="5">
        <v>126.39393939393938</v>
      </c>
      <c r="Q901" s="5">
        <v>1.9808949494949495</v>
      </c>
      <c r="R901" s="5">
        <v>0.12109474747474747</v>
      </c>
      <c r="S901" s="5">
        <v>0</v>
      </c>
      <c r="T901" s="5"/>
      <c r="U901" s="5">
        <v>145.38918116671121</v>
      </c>
      <c r="V901" s="5">
        <v>28.92417932742627</v>
      </c>
      <c r="W901" s="5">
        <v>118.53332974187856</v>
      </c>
      <c r="X901" s="5">
        <v>49.696969696969688</v>
      </c>
      <c r="Y901" s="5">
        <v>2.2494348364681662</v>
      </c>
      <c r="Z901" s="5">
        <v>0.91208971690288976</v>
      </c>
      <c r="AA901" s="5">
        <v>8.1950334063477381</v>
      </c>
      <c r="AB901" s="5" t="s">
        <v>67</v>
      </c>
      <c r="AC901" s="5">
        <v>10.602382821380896</v>
      </c>
      <c r="AD901" s="5">
        <v>20.885523828754433</v>
      </c>
      <c r="AE901" s="5">
        <v>0.99838240744232731</v>
      </c>
      <c r="AF901" s="5">
        <v>2.6981664493407602E-2</v>
      </c>
      <c r="AG901" s="5" t="s">
        <v>67</v>
      </c>
      <c r="AH901" s="5">
        <v>11.968429746607578</v>
      </c>
      <c r="AI901" s="5">
        <v>1.3205251614699027</v>
      </c>
      <c r="AJ901" s="5">
        <v>10.792826571893148</v>
      </c>
      <c r="AK901" s="5">
        <v>8.4196630239089956</v>
      </c>
      <c r="BI901" s="8" t="s">
        <v>67</v>
      </c>
      <c r="BJ901" s="8" t="s">
        <v>67</v>
      </c>
      <c r="BK901" s="5">
        <v>3.3563333333333334E-2</v>
      </c>
      <c r="BL901" s="5" t="s">
        <v>67</v>
      </c>
      <c r="BM901" s="5" t="s">
        <v>67</v>
      </c>
      <c r="BN901" s="5" t="s">
        <v>67</v>
      </c>
      <c r="BO901" s="5" t="s">
        <v>67</v>
      </c>
      <c r="BP901" s="5">
        <v>4.2818915757575748</v>
      </c>
      <c r="BQ901" s="5" t="s">
        <v>67</v>
      </c>
      <c r="BR901" s="5" t="s">
        <v>67</v>
      </c>
      <c r="BS901" s="5" t="s">
        <v>67</v>
      </c>
      <c r="BT901" s="5" t="s">
        <v>67</v>
      </c>
      <c r="BU901" s="5" t="s">
        <v>67</v>
      </c>
      <c r="BV901" s="5" t="s">
        <v>67</v>
      </c>
      <c r="BW901" s="5" t="s">
        <v>67</v>
      </c>
      <c r="BX901" s="5">
        <v>2.4537069461893343E-3</v>
      </c>
      <c r="BY901" s="5" t="s">
        <v>67</v>
      </c>
      <c r="BZ901" s="5" t="s">
        <v>67</v>
      </c>
      <c r="CA901" s="5"/>
      <c r="CB901" s="5" t="s">
        <v>67</v>
      </c>
      <c r="CC901" s="5" t="s">
        <v>67</v>
      </c>
      <c r="CD901" s="5">
        <v>0.87537234231165351</v>
      </c>
      <c r="CE901" s="5" t="s">
        <v>67</v>
      </c>
      <c r="CF901" s="5" t="s">
        <v>67</v>
      </c>
      <c r="CG901" s="5" t="s">
        <v>67</v>
      </c>
      <c r="CJ901"/>
      <c r="CK901"/>
      <c r="CT901" s="5"/>
      <c r="CU901" s="5"/>
      <c r="CV901" s="5"/>
      <c r="CW901" s="5"/>
      <c r="CX901" s="5"/>
      <c r="CY901" s="5"/>
      <c r="CZ901" s="5"/>
      <c r="DA901" s="5"/>
    </row>
    <row r="902" spans="1:105" s="1" customFormat="1" x14ac:dyDescent="0.25">
      <c r="A902" s="5" t="str">
        <f t="shared" ref="A902:A965" si="15">B902&amp;C902&amp;"CV"&amp;I902&amp;"Fert"&amp;F902&amp;"N"</f>
        <v>MErroredin2014CVHyola600_RRFert0N</v>
      </c>
      <c r="B902" s="5" t="s">
        <v>134</v>
      </c>
      <c r="C902" s="5">
        <v>2014</v>
      </c>
      <c r="D902" s="5" t="s">
        <v>64</v>
      </c>
      <c r="E902" s="6">
        <v>41872</v>
      </c>
      <c r="F902" s="5">
        <v>0</v>
      </c>
      <c r="G902" s="5" t="s">
        <v>70</v>
      </c>
      <c r="H902" s="5" t="s">
        <v>68</v>
      </c>
      <c r="I902" s="1" t="s">
        <v>101</v>
      </c>
      <c r="J902" s="1" t="s">
        <v>75</v>
      </c>
      <c r="K902" s="5">
        <v>50.144102850770288</v>
      </c>
      <c r="L902" s="5">
        <v>10.689168933999319</v>
      </c>
      <c r="M902" s="5">
        <v>75.722788430390253</v>
      </c>
      <c r="N902" s="5">
        <v>0</v>
      </c>
      <c r="O902" s="5">
        <v>6.2318185727189119</v>
      </c>
      <c r="P902" s="5">
        <v>142.78787878787878</v>
      </c>
      <c r="Q902" s="5">
        <v>0.77929151515151496</v>
      </c>
      <c r="R902" s="5">
        <v>0.16677535353535347</v>
      </c>
      <c r="S902" s="5">
        <v>0</v>
      </c>
      <c r="T902" s="5"/>
      <c r="U902" s="5">
        <v>110.43829009540787</v>
      </c>
      <c r="V902" s="5">
        <v>31.319645961751224</v>
      </c>
      <c r="W902" s="5">
        <v>96.762497446639784</v>
      </c>
      <c r="X902" s="5">
        <v>61.212121212121211</v>
      </c>
      <c r="Y902" s="5">
        <v>6.987657677980466</v>
      </c>
      <c r="Z902" s="5">
        <v>2.6987401976469338</v>
      </c>
      <c r="AA902" s="5">
        <v>16.260898238335958</v>
      </c>
      <c r="AB902" s="5" t="s">
        <v>67</v>
      </c>
      <c r="AC902" s="5">
        <v>2.0993883352588987</v>
      </c>
      <c r="AD902" s="5">
        <v>18.25770325618754</v>
      </c>
      <c r="AE902" s="5">
        <v>0.16091754578825809</v>
      </c>
      <c r="AF902" s="5">
        <v>4.8343989256735748E-2</v>
      </c>
      <c r="AG902" s="5" t="s">
        <v>67</v>
      </c>
      <c r="AH902" s="5">
        <v>3.761550369210509</v>
      </c>
      <c r="AI902" s="5">
        <v>3.6271032385529032</v>
      </c>
      <c r="AJ902" s="5">
        <v>1.9912419157445389</v>
      </c>
      <c r="AK902" s="5">
        <v>9.5249900881828768</v>
      </c>
      <c r="BI902" s="8" t="s">
        <v>67</v>
      </c>
      <c r="BJ902" s="8">
        <v>1.3341389649424665E-3</v>
      </c>
      <c r="BK902" s="5" t="s">
        <v>67</v>
      </c>
      <c r="BL902" s="5">
        <v>2.5940000000000005E-2</v>
      </c>
      <c r="BM902" s="5" t="s">
        <v>67</v>
      </c>
      <c r="BN902" s="5">
        <v>1.6329666666666666E-2</v>
      </c>
      <c r="BO902" s="5" t="s">
        <v>67</v>
      </c>
      <c r="BP902" s="5" t="s">
        <v>67</v>
      </c>
      <c r="BQ902" s="5">
        <v>1.1328729188232813</v>
      </c>
      <c r="BR902" s="5">
        <v>1.2017545023725491</v>
      </c>
      <c r="BS902" s="5" t="s">
        <v>67</v>
      </c>
      <c r="BT902" s="5" t="s">
        <v>67</v>
      </c>
      <c r="BU902" s="5" t="s">
        <v>67</v>
      </c>
      <c r="BV902" s="5" t="s">
        <v>67</v>
      </c>
      <c r="BW902" s="5" t="s">
        <v>67</v>
      </c>
      <c r="BX902" s="5" t="s">
        <v>67</v>
      </c>
      <c r="BY902" s="5">
        <v>1.7146428199471937E-4</v>
      </c>
      <c r="BZ902" s="5" t="s">
        <v>67</v>
      </c>
      <c r="CA902" s="5"/>
      <c r="CB902" s="5" t="s">
        <v>67</v>
      </c>
      <c r="CC902" s="5" t="s">
        <v>67</v>
      </c>
      <c r="CD902" s="5" t="s">
        <v>67</v>
      </c>
      <c r="CE902" s="5">
        <v>0.12359152955662318</v>
      </c>
      <c r="CF902" s="5">
        <v>0.19079636416335843</v>
      </c>
      <c r="CG902" s="5" t="s">
        <v>67</v>
      </c>
      <c r="CJ902"/>
      <c r="CK902"/>
      <c r="CT902" s="5"/>
      <c r="CU902" s="5"/>
      <c r="CV902" s="5"/>
      <c r="CW902" s="5"/>
      <c r="CX902" s="5"/>
      <c r="CY902" s="5"/>
      <c r="CZ902" s="5"/>
      <c r="DA902" s="5"/>
    </row>
    <row r="903" spans="1:105" s="1" customFormat="1" x14ac:dyDescent="0.25">
      <c r="A903" s="5" t="str">
        <f t="shared" si="15"/>
        <v>MErroredin2014CVHyola600_RRFert80N</v>
      </c>
      <c r="B903" s="5" t="s">
        <v>134</v>
      </c>
      <c r="C903" s="5">
        <v>2014</v>
      </c>
      <c r="D903" s="5" t="s">
        <v>64</v>
      </c>
      <c r="E903" s="6">
        <v>41872</v>
      </c>
      <c r="F903" s="5">
        <v>80</v>
      </c>
      <c r="G903" s="5" t="s">
        <v>70</v>
      </c>
      <c r="H903" s="5" t="s">
        <v>68</v>
      </c>
      <c r="I903" s="1" t="s">
        <v>101</v>
      </c>
      <c r="J903" s="1" t="s">
        <v>75</v>
      </c>
      <c r="K903" s="5">
        <v>80.028271780079095</v>
      </c>
      <c r="L903" s="5">
        <v>16.359243192882477</v>
      </c>
      <c r="M903" s="5">
        <v>172.04385203461888</v>
      </c>
      <c r="N903" s="5">
        <v>0.65410120341264733</v>
      </c>
      <c r="O903" s="5">
        <v>10.575137849612924</v>
      </c>
      <c r="P903" s="5">
        <v>279.66060606060603</v>
      </c>
      <c r="Q903" s="5">
        <v>1.0716056565656567</v>
      </c>
      <c r="R903" s="5">
        <v>0.26102767676767674</v>
      </c>
      <c r="S903" s="5">
        <v>2.8084848484848483E-3</v>
      </c>
      <c r="T903" s="5"/>
      <c r="U903" s="5">
        <v>139.89693744135434</v>
      </c>
      <c r="V903" s="5">
        <v>36.683355814148435</v>
      </c>
      <c r="W903" s="5">
        <v>122.51769503316864</v>
      </c>
      <c r="X903" s="5">
        <v>42.424242424242429</v>
      </c>
      <c r="Y903" s="5">
        <v>6.3927767725794142</v>
      </c>
      <c r="Z903" s="5">
        <v>1.7436321681751374</v>
      </c>
      <c r="AA903" s="5">
        <v>6.490461444100446</v>
      </c>
      <c r="AB903" s="5">
        <v>0.36957547730945878</v>
      </c>
      <c r="AC903" s="5">
        <v>2.114188162795938</v>
      </c>
      <c r="AD903" s="5">
        <v>10.330667033596793</v>
      </c>
      <c r="AE903" s="5">
        <v>0.25302684869579029</v>
      </c>
      <c r="AF903" s="5">
        <v>5.7388284378252663E-2</v>
      </c>
      <c r="AG903" s="5">
        <v>2.4909967543373822E-3</v>
      </c>
      <c r="AH903" s="5">
        <v>11.529362612682206</v>
      </c>
      <c r="AI903" s="5">
        <v>4.5577304302295412</v>
      </c>
      <c r="AJ903" s="5">
        <v>11.103503492969274</v>
      </c>
      <c r="AK903" s="5">
        <v>8.1537115436810303</v>
      </c>
      <c r="BI903" s="8" t="s">
        <v>67</v>
      </c>
      <c r="BJ903" s="8">
        <v>3.7588399510723775E-3</v>
      </c>
      <c r="BK903" s="5" t="s">
        <v>67</v>
      </c>
      <c r="BL903" s="5">
        <v>4.5159999999999999E-2</v>
      </c>
      <c r="BM903" s="5" t="s">
        <v>67</v>
      </c>
      <c r="BN903" s="5">
        <v>2.1733333333333334E-2</v>
      </c>
      <c r="BO903" s="5" t="s">
        <v>67</v>
      </c>
      <c r="BP903" s="5" t="s">
        <v>67</v>
      </c>
      <c r="BQ903" s="5">
        <v>3.6109527882168035</v>
      </c>
      <c r="BR903" s="5">
        <v>3.6938517495773637</v>
      </c>
      <c r="BS903" s="5" t="s">
        <v>67</v>
      </c>
      <c r="BT903" s="5" t="s">
        <v>67</v>
      </c>
      <c r="BU903" s="5" t="s">
        <v>67</v>
      </c>
      <c r="BV903" s="5" t="s">
        <v>67</v>
      </c>
      <c r="BW903" s="5" t="s">
        <v>67</v>
      </c>
      <c r="BX903" s="5" t="s">
        <v>67</v>
      </c>
      <c r="BY903" s="5">
        <v>1.0750968948579544E-3</v>
      </c>
      <c r="BZ903" s="5" t="s">
        <v>67</v>
      </c>
      <c r="CA903" s="5"/>
      <c r="CB903" s="5" t="s">
        <v>67</v>
      </c>
      <c r="CC903" s="5" t="s">
        <v>67</v>
      </c>
      <c r="CD903" s="5" t="s">
        <v>67</v>
      </c>
      <c r="CE903" s="5">
        <v>0.27514765029670019</v>
      </c>
      <c r="CF903" s="5">
        <v>0.52506550317588374</v>
      </c>
      <c r="CG903" s="5" t="s">
        <v>67</v>
      </c>
      <c r="CJ903"/>
      <c r="CK903"/>
      <c r="CT903" s="5"/>
      <c r="CU903" s="5"/>
      <c r="CV903" s="5"/>
      <c r="CW903" s="5"/>
      <c r="CX903" s="5"/>
      <c r="CY903" s="5"/>
      <c r="CZ903" s="5"/>
      <c r="DA903" s="5"/>
    </row>
    <row r="904" spans="1:105" s="1" customFormat="1" x14ac:dyDescent="0.25">
      <c r="A904" s="5" t="str">
        <f t="shared" si="15"/>
        <v>MErroredin2014CVHyola635Fert0N</v>
      </c>
      <c r="B904" s="5" t="s">
        <v>134</v>
      </c>
      <c r="C904" s="5">
        <v>2014</v>
      </c>
      <c r="D904" s="5" t="s">
        <v>64</v>
      </c>
      <c r="E904" s="6">
        <v>41829</v>
      </c>
      <c r="F904" s="5">
        <v>0</v>
      </c>
      <c r="G904" s="5" t="s">
        <v>62</v>
      </c>
      <c r="H904" s="5" t="s">
        <v>68</v>
      </c>
      <c r="I904" s="1" t="s">
        <v>102</v>
      </c>
      <c r="J904" s="1" t="s">
        <v>75</v>
      </c>
      <c r="K904" s="5">
        <v>29.495973017628518</v>
      </c>
      <c r="L904" s="5">
        <v>12.07656066539529</v>
      </c>
      <c r="M904" s="5">
        <v>0</v>
      </c>
      <c r="N904" s="5">
        <v>0</v>
      </c>
      <c r="O904" s="5">
        <v>1.6153451048549685</v>
      </c>
      <c r="P904" s="5">
        <v>43.18787878787878</v>
      </c>
      <c r="Q904" s="5">
        <v>0.48346884848484839</v>
      </c>
      <c r="R904" s="5">
        <v>0</v>
      </c>
      <c r="S904" s="5">
        <v>0</v>
      </c>
      <c r="T904" s="5"/>
      <c r="U904" s="5">
        <v>212.74936945041404</v>
      </c>
      <c r="V904" s="5">
        <v>41.860206718346241</v>
      </c>
      <c r="W904" s="5">
        <v>163.48596686220029</v>
      </c>
      <c r="X904" s="5">
        <v>70.909090909090892</v>
      </c>
      <c r="Y904" s="5">
        <v>4.4355294471167692</v>
      </c>
      <c r="Z904" s="5">
        <v>2.1521231556818212</v>
      </c>
      <c r="AA904" s="5" t="s">
        <v>67</v>
      </c>
      <c r="AB904" s="5" t="s">
        <v>67</v>
      </c>
      <c r="AC904" s="5">
        <v>1.0274442429869342</v>
      </c>
      <c r="AD904" s="5">
        <v>7.3983196166209844</v>
      </c>
      <c r="AE904" s="5">
        <v>0.13089912931548434</v>
      </c>
      <c r="AF904" s="5" t="s">
        <v>67</v>
      </c>
      <c r="AG904" s="5" t="s">
        <v>67</v>
      </c>
      <c r="AH904" s="5">
        <v>7.0358563183698539</v>
      </c>
      <c r="AI904" s="5">
        <v>5.4656366196802075</v>
      </c>
      <c r="AJ904" s="5">
        <v>7.2348020985977932</v>
      </c>
      <c r="AK904" s="5">
        <v>22.781752883893951</v>
      </c>
      <c r="BI904" s="8" t="s">
        <v>67</v>
      </c>
      <c r="BJ904" s="8" t="s">
        <v>67</v>
      </c>
      <c r="BK904" s="5" t="s">
        <v>67</v>
      </c>
      <c r="BL904" s="5" t="s">
        <v>67</v>
      </c>
      <c r="BM904" s="5" t="s">
        <v>67</v>
      </c>
      <c r="BN904" s="5" t="s">
        <v>67</v>
      </c>
      <c r="BO904" s="5" t="s">
        <v>67</v>
      </c>
      <c r="BP904" s="5" t="s">
        <v>67</v>
      </c>
      <c r="BQ904" s="5" t="s">
        <v>67</v>
      </c>
      <c r="BR904" s="5" t="s">
        <v>67</v>
      </c>
      <c r="BS904" s="5" t="s">
        <v>67</v>
      </c>
      <c r="BT904" s="5" t="s">
        <v>67</v>
      </c>
      <c r="BU904" s="5" t="s">
        <v>67</v>
      </c>
      <c r="BV904" s="5" t="s">
        <v>67</v>
      </c>
      <c r="BW904" s="5" t="s">
        <v>67</v>
      </c>
      <c r="BX904" s="5" t="s">
        <v>67</v>
      </c>
      <c r="BY904" s="5" t="s">
        <v>67</v>
      </c>
      <c r="BZ904" s="5" t="s">
        <v>67</v>
      </c>
      <c r="CA904" s="5"/>
      <c r="CB904" s="5" t="s">
        <v>67</v>
      </c>
      <c r="CC904" s="5" t="s">
        <v>67</v>
      </c>
      <c r="CD904" s="5" t="s">
        <v>67</v>
      </c>
      <c r="CE904" s="5" t="s">
        <v>67</v>
      </c>
      <c r="CF904" s="5" t="s">
        <v>67</v>
      </c>
      <c r="CG904" s="5" t="s">
        <v>67</v>
      </c>
      <c r="CJ904"/>
      <c r="CK904"/>
      <c r="CT904" s="5"/>
      <c r="CU904" s="5"/>
      <c r="CV904" s="5"/>
      <c r="CW904" s="5"/>
      <c r="CX904" s="5"/>
      <c r="CY904" s="5"/>
      <c r="CZ904" s="5"/>
      <c r="DA904" s="5"/>
    </row>
    <row r="905" spans="1:105" s="1" customFormat="1" x14ac:dyDescent="0.25">
      <c r="A905" s="5" t="str">
        <f t="shared" si="15"/>
        <v>MErroredin2014CVHyola635Fert80N</v>
      </c>
      <c r="B905" s="5" t="s">
        <v>134</v>
      </c>
      <c r="C905" s="5">
        <v>2014</v>
      </c>
      <c r="D905" s="5" t="s">
        <v>64</v>
      </c>
      <c r="E905" s="6">
        <v>41829</v>
      </c>
      <c r="F905" s="5">
        <v>80</v>
      </c>
      <c r="G905" s="5" t="s">
        <v>62</v>
      </c>
      <c r="H905" s="5" t="s">
        <v>68</v>
      </c>
      <c r="I905" s="1" t="s">
        <v>102</v>
      </c>
      <c r="J905" s="1" t="s">
        <v>75</v>
      </c>
      <c r="K905" s="5">
        <v>61.306872537446473</v>
      </c>
      <c r="L905" s="5">
        <v>26.347778110327837</v>
      </c>
      <c r="M905" s="5">
        <v>0</v>
      </c>
      <c r="N905" s="5">
        <v>0</v>
      </c>
      <c r="O905" s="5">
        <v>4.1756523825287246</v>
      </c>
      <c r="P905" s="5">
        <v>91.830303030303028</v>
      </c>
      <c r="Q905" s="5">
        <v>1.5251602424242428</v>
      </c>
      <c r="R905" s="5">
        <v>0</v>
      </c>
      <c r="S905" s="5">
        <v>0</v>
      </c>
      <c r="T905" s="5"/>
      <c r="U905" s="5">
        <v>233.34332036186723</v>
      </c>
      <c r="V905" s="5">
        <v>41.593397777400035</v>
      </c>
      <c r="W905" s="5">
        <v>175.32970267746532</v>
      </c>
      <c r="X905" s="5">
        <v>72.727272727272734</v>
      </c>
      <c r="Y905" s="5">
        <v>4.6472940630643427</v>
      </c>
      <c r="Z905" s="5">
        <v>1.1912465699890709</v>
      </c>
      <c r="AA905" s="5" t="s">
        <v>67</v>
      </c>
      <c r="AB905" s="5" t="s">
        <v>67</v>
      </c>
      <c r="AC905" s="5">
        <v>0.71709793684861511</v>
      </c>
      <c r="AD905" s="5">
        <v>5.1059769798025005</v>
      </c>
      <c r="AE905" s="5">
        <v>0.44613927965284633</v>
      </c>
      <c r="AF905" s="5" t="s">
        <v>67</v>
      </c>
      <c r="AG905" s="5" t="s">
        <v>67</v>
      </c>
      <c r="AH905" s="5">
        <v>10.684387800047505</v>
      </c>
      <c r="AI905" s="5">
        <v>1.2139052006669788</v>
      </c>
      <c r="AJ905" s="5">
        <v>5.6508159124534814</v>
      </c>
      <c r="AK905" s="5">
        <v>9.3301844353579284</v>
      </c>
      <c r="BI905" s="8" t="s">
        <v>67</v>
      </c>
      <c r="BJ905" s="8" t="s">
        <v>67</v>
      </c>
      <c r="BK905" s="5" t="s">
        <v>67</v>
      </c>
      <c r="BL905" s="5" t="s">
        <v>67</v>
      </c>
      <c r="BM905" s="5" t="s">
        <v>67</v>
      </c>
      <c r="BN905" s="5" t="s">
        <v>67</v>
      </c>
      <c r="BO905" s="5" t="s">
        <v>67</v>
      </c>
      <c r="BP905" s="5" t="s">
        <v>67</v>
      </c>
      <c r="BQ905" s="5" t="s">
        <v>67</v>
      </c>
      <c r="BR905" s="5" t="s">
        <v>67</v>
      </c>
      <c r="BS905" s="5" t="s">
        <v>67</v>
      </c>
      <c r="BT905" s="5" t="s">
        <v>67</v>
      </c>
      <c r="BU905" s="5" t="s">
        <v>67</v>
      </c>
      <c r="BV905" s="5" t="s">
        <v>67</v>
      </c>
      <c r="BW905" s="5" t="s">
        <v>67</v>
      </c>
      <c r="BX905" s="5" t="s">
        <v>67</v>
      </c>
      <c r="BY905" s="5" t="s">
        <v>67</v>
      </c>
      <c r="BZ905" s="5" t="s">
        <v>67</v>
      </c>
      <c r="CA905" s="5"/>
      <c r="CB905" s="5" t="s">
        <v>67</v>
      </c>
      <c r="CC905" s="5" t="s">
        <v>67</v>
      </c>
      <c r="CD905" s="5" t="s">
        <v>67</v>
      </c>
      <c r="CE905" s="5" t="s">
        <v>67</v>
      </c>
      <c r="CF905" s="5" t="s">
        <v>67</v>
      </c>
      <c r="CG905" s="5" t="s">
        <v>67</v>
      </c>
      <c r="CJ905"/>
      <c r="CK905"/>
      <c r="CT905" s="5"/>
      <c r="CU905" s="5"/>
      <c r="CV905" s="5"/>
      <c r="CW905" s="5"/>
      <c r="CX905" s="5"/>
      <c r="CY905" s="5"/>
      <c r="CZ905" s="5"/>
      <c r="DA905" s="5"/>
    </row>
    <row r="906" spans="1:105" s="1" customFormat="1" x14ac:dyDescent="0.25">
      <c r="A906" s="5" t="str">
        <f t="shared" si="15"/>
        <v>MErroredin2014CVHyola635Fert0N</v>
      </c>
      <c r="B906" s="5" t="s">
        <v>134</v>
      </c>
      <c r="C906" s="5">
        <v>2014</v>
      </c>
      <c r="D906" s="5" t="s">
        <v>64</v>
      </c>
      <c r="E906" s="6">
        <v>41856</v>
      </c>
      <c r="F906" s="5">
        <v>0</v>
      </c>
      <c r="G906" s="5" t="s">
        <v>62</v>
      </c>
      <c r="H906" s="5" t="s">
        <v>68</v>
      </c>
      <c r="I906" s="1" t="s">
        <v>102</v>
      </c>
      <c r="J906" s="1" t="s">
        <v>75</v>
      </c>
      <c r="K906" s="5">
        <v>27.327582157015897</v>
      </c>
      <c r="L906" s="5">
        <v>7.2130009242404753</v>
      </c>
      <c r="M906" s="5">
        <v>8.5841003058660146</v>
      </c>
      <c r="N906" s="5">
        <v>0</v>
      </c>
      <c r="O906" s="5">
        <v>23.596528734089727</v>
      </c>
      <c r="P906" s="5">
        <v>66.721212121212105</v>
      </c>
      <c r="Q906" s="5">
        <v>1.2766111111111109</v>
      </c>
      <c r="R906" s="5">
        <v>3.4331717171717173E-2</v>
      </c>
      <c r="S906" s="5">
        <v>0</v>
      </c>
      <c r="T906" s="5"/>
      <c r="U906" s="5">
        <v>132.79388778102557</v>
      </c>
      <c r="V906" s="5">
        <v>28.434683636589266</v>
      </c>
      <c r="W906" s="5">
        <v>111.20845065252927</v>
      </c>
      <c r="X906" s="5">
        <v>86.060606060606062</v>
      </c>
      <c r="Y906" s="5">
        <v>2.6383340045947214</v>
      </c>
      <c r="Z906" s="5">
        <v>1.2321633991901406</v>
      </c>
      <c r="AA906" s="5">
        <v>1.1408213062969712</v>
      </c>
      <c r="AB906" s="5" t="s">
        <v>67</v>
      </c>
      <c r="AC906" s="5">
        <v>5.9935628653065045</v>
      </c>
      <c r="AD906" s="5">
        <v>6.25734903103824</v>
      </c>
      <c r="AE906" s="5">
        <v>0.25980820113114689</v>
      </c>
      <c r="AF906" s="5">
        <v>5.6056074218501228E-3</v>
      </c>
      <c r="AG906" s="5" t="s">
        <v>67</v>
      </c>
      <c r="AH906" s="5">
        <v>9.7385832132275159</v>
      </c>
      <c r="AI906" s="5">
        <v>1.469760130759179</v>
      </c>
      <c r="AJ906" s="5">
        <v>7.3535363198143644</v>
      </c>
      <c r="AK906" s="5">
        <v>20.471934247338819</v>
      </c>
      <c r="BI906" s="8" t="s">
        <v>67</v>
      </c>
      <c r="BJ906" s="8" t="s">
        <v>67</v>
      </c>
      <c r="BK906" s="5">
        <v>2.0906666666666671E-2</v>
      </c>
      <c r="BL906" s="5" t="s">
        <v>67</v>
      </c>
      <c r="BM906" s="5" t="s">
        <v>67</v>
      </c>
      <c r="BN906" s="5" t="s">
        <v>67</v>
      </c>
      <c r="BO906" s="5" t="s">
        <v>67</v>
      </c>
      <c r="BP906" s="5">
        <v>1.3911590303030301</v>
      </c>
      <c r="BQ906" s="5" t="s">
        <v>67</v>
      </c>
      <c r="BR906" s="5" t="s">
        <v>67</v>
      </c>
      <c r="BS906" s="5" t="s">
        <v>67</v>
      </c>
      <c r="BT906" s="5" t="s">
        <v>67</v>
      </c>
      <c r="BU906" s="5" t="s">
        <v>67</v>
      </c>
      <c r="BV906" s="5" t="s">
        <v>67</v>
      </c>
      <c r="BW906" s="5" t="s">
        <v>67</v>
      </c>
      <c r="BX906" s="5">
        <v>8.7339058336523485E-4</v>
      </c>
      <c r="BY906" s="5" t="s">
        <v>67</v>
      </c>
      <c r="BZ906" s="5" t="s">
        <v>67</v>
      </c>
      <c r="CA906" s="5"/>
      <c r="CB906" s="5" t="s">
        <v>67</v>
      </c>
      <c r="CC906" s="5" t="s">
        <v>67</v>
      </c>
      <c r="CD906" s="5">
        <v>0.11809964500859081</v>
      </c>
      <c r="CE906" s="5" t="s">
        <v>67</v>
      </c>
      <c r="CF906" s="5" t="s">
        <v>67</v>
      </c>
      <c r="CG906" s="5" t="s">
        <v>67</v>
      </c>
      <c r="CJ906"/>
      <c r="CK906"/>
      <c r="CT906" s="5"/>
      <c r="CU906" s="5"/>
      <c r="CV906" s="5"/>
      <c r="CW906" s="5"/>
      <c r="CX906" s="5"/>
      <c r="CY906" s="5"/>
      <c r="CZ906" s="5"/>
      <c r="DA906" s="5"/>
    </row>
    <row r="907" spans="1:105" s="1" customFormat="1" x14ac:dyDescent="0.25">
      <c r="A907" s="5" t="str">
        <f t="shared" si="15"/>
        <v>MErroredin2014CVHyola635Fert80N</v>
      </c>
      <c r="B907" s="5" t="s">
        <v>134</v>
      </c>
      <c r="C907" s="5">
        <v>2014</v>
      </c>
      <c r="D907" s="5" t="s">
        <v>64</v>
      </c>
      <c r="E907" s="6">
        <v>41856</v>
      </c>
      <c r="F907" s="5">
        <v>80</v>
      </c>
      <c r="G907" s="5" t="s">
        <v>62</v>
      </c>
      <c r="H907" s="5" t="s">
        <v>68</v>
      </c>
      <c r="I907" s="1" t="s">
        <v>102</v>
      </c>
      <c r="J907" s="1" t="s">
        <v>75</v>
      </c>
      <c r="K907" s="5">
        <v>76.72145364983443</v>
      </c>
      <c r="L907" s="5">
        <v>26.221116776264193</v>
      </c>
      <c r="M907" s="5">
        <v>48.981277694118681</v>
      </c>
      <c r="N907" s="5">
        <v>0</v>
      </c>
      <c r="O907" s="5">
        <v>51.106454910085688</v>
      </c>
      <c r="P907" s="5">
        <v>203.030303030303</v>
      </c>
      <c r="Q907" s="5">
        <v>2.5318494949494945</v>
      </c>
      <c r="R907" s="5">
        <v>0.10934040404040403</v>
      </c>
      <c r="S907" s="5">
        <v>0</v>
      </c>
      <c r="T907" s="5"/>
      <c r="U907" s="5">
        <v>145.59637300154102</v>
      </c>
      <c r="V907" s="5">
        <v>30.991824756314855</v>
      </c>
      <c r="W907" s="5">
        <v>116.38788473996506</v>
      </c>
      <c r="X907" s="5">
        <v>96.969696969696955</v>
      </c>
      <c r="Y907" s="5">
        <v>4.8453902329793204</v>
      </c>
      <c r="Z907" s="5">
        <v>0.75947951485346432</v>
      </c>
      <c r="AA907" s="5">
        <v>4.6319974319298547</v>
      </c>
      <c r="AB907" s="5" t="s">
        <v>67</v>
      </c>
      <c r="AC907" s="5">
        <v>7.3524285184435882</v>
      </c>
      <c r="AD907" s="5">
        <v>5.57927425331967</v>
      </c>
      <c r="AE907" s="5">
        <v>0.67915486995300245</v>
      </c>
      <c r="AF907" s="5">
        <v>1.528375867570605E-2</v>
      </c>
      <c r="AG907" s="5" t="s">
        <v>67</v>
      </c>
      <c r="AH907" s="5">
        <v>7.0846823652911741</v>
      </c>
      <c r="AI907" s="5">
        <v>1.5316408889696234</v>
      </c>
      <c r="AJ907" s="5">
        <v>6.3378407494155597</v>
      </c>
      <c r="AK907" s="5">
        <v>18.43261372817642</v>
      </c>
      <c r="BI907" s="8" t="s">
        <v>67</v>
      </c>
      <c r="BJ907" s="8" t="s">
        <v>67</v>
      </c>
      <c r="BK907" s="5">
        <v>2.9139999999999996E-2</v>
      </c>
      <c r="BL907" s="5" t="s">
        <v>67</v>
      </c>
      <c r="BM907" s="5" t="s">
        <v>67</v>
      </c>
      <c r="BN907" s="5" t="s">
        <v>67</v>
      </c>
      <c r="BO907" s="5" t="s">
        <v>67</v>
      </c>
      <c r="BP907" s="5">
        <v>5.9094884848484837</v>
      </c>
      <c r="BQ907" s="5" t="s">
        <v>67</v>
      </c>
      <c r="BR907" s="5" t="s">
        <v>67</v>
      </c>
      <c r="BS907" s="5" t="s">
        <v>67</v>
      </c>
      <c r="BT907" s="5" t="s">
        <v>67</v>
      </c>
      <c r="BU907" s="5" t="s">
        <v>67</v>
      </c>
      <c r="BV907" s="5" t="s">
        <v>67</v>
      </c>
      <c r="BW907" s="5" t="s">
        <v>67</v>
      </c>
      <c r="BX907" s="5">
        <v>3.3908307733258218E-3</v>
      </c>
      <c r="BY907" s="5" t="s">
        <v>67</v>
      </c>
      <c r="BZ907" s="5" t="s">
        <v>67</v>
      </c>
      <c r="CA907" s="5"/>
      <c r="CB907" s="5" t="s">
        <v>67</v>
      </c>
      <c r="CC907" s="5" t="s">
        <v>67</v>
      </c>
      <c r="CD907" s="5">
        <v>0.66550526485930661</v>
      </c>
      <c r="CE907" s="5" t="s">
        <v>67</v>
      </c>
      <c r="CF907" s="5" t="s">
        <v>67</v>
      </c>
      <c r="CG907" s="5" t="s">
        <v>67</v>
      </c>
      <c r="CJ907"/>
      <c r="CK907"/>
      <c r="CT907" s="5"/>
      <c r="CU907" s="5"/>
      <c r="CV907" s="5"/>
      <c r="CW907" s="5"/>
      <c r="CX907" s="5"/>
      <c r="CY907" s="5"/>
      <c r="CZ907" s="5"/>
      <c r="DA907" s="5"/>
    </row>
    <row r="908" spans="1:105" s="1" customFormat="1" x14ac:dyDescent="0.25">
      <c r="A908" s="5" t="str">
        <f t="shared" si="15"/>
        <v>MErroredin2014CVHyola635Fert0N</v>
      </c>
      <c r="B908" s="5" t="s">
        <v>134</v>
      </c>
      <c r="C908" s="5">
        <v>2014</v>
      </c>
      <c r="D908" s="5" t="s">
        <v>64</v>
      </c>
      <c r="E908" s="6">
        <v>41872</v>
      </c>
      <c r="F908" s="5">
        <v>0</v>
      </c>
      <c r="G908" s="5" t="s">
        <v>62</v>
      </c>
      <c r="H908" s="5" t="s">
        <v>68</v>
      </c>
      <c r="I908" s="1" t="s">
        <v>102</v>
      </c>
      <c r="J908" s="1" t="s">
        <v>75</v>
      </c>
      <c r="K908" s="5">
        <v>56.81648091893252</v>
      </c>
      <c r="L908" s="5">
        <v>9.9148569306828431</v>
      </c>
      <c r="M908" s="5">
        <v>62.907331236519177</v>
      </c>
      <c r="N908" s="5">
        <v>0</v>
      </c>
      <c r="O908" s="5">
        <v>8.5370884896230308</v>
      </c>
      <c r="P908" s="5">
        <v>138.17575757575756</v>
      </c>
      <c r="Q908" s="5">
        <v>0.67350080808080792</v>
      </c>
      <c r="R908" s="5">
        <v>0.10666323232323231</v>
      </c>
      <c r="S908" s="5">
        <v>0</v>
      </c>
      <c r="T908" s="5"/>
      <c r="U908" s="5">
        <v>97.455453275494449</v>
      </c>
      <c r="V908" s="5">
        <v>33.472039082917554</v>
      </c>
      <c r="W908" s="5">
        <v>87.709982350333235</v>
      </c>
      <c r="X908" s="5">
        <v>82.424242424242422</v>
      </c>
      <c r="Y908" s="5">
        <v>3.7688089662594946</v>
      </c>
      <c r="Z908" s="5">
        <v>0.77206555242616204</v>
      </c>
      <c r="AA908" s="5">
        <v>14.299238786811154</v>
      </c>
      <c r="AB908" s="5" t="s">
        <v>67</v>
      </c>
      <c r="AC908" s="5">
        <v>4.321292067965862</v>
      </c>
      <c r="AD908" s="5">
        <v>16.962646803880787</v>
      </c>
      <c r="AE908" s="5">
        <v>4.8977330963532711E-2</v>
      </c>
      <c r="AF908" s="5">
        <v>4.2166956304907702E-2</v>
      </c>
      <c r="AG908" s="5" t="s">
        <v>67</v>
      </c>
      <c r="AH908" s="5">
        <v>3.4907056172997097</v>
      </c>
      <c r="AI908" s="5">
        <v>1.8525859967540792</v>
      </c>
      <c r="AJ908" s="5">
        <v>1.9793913358090083</v>
      </c>
      <c r="AK908" s="5">
        <v>13.700187339948233</v>
      </c>
      <c r="BI908" s="8" t="s">
        <v>67</v>
      </c>
      <c r="BJ908" s="8">
        <v>5.1235160453211867E-4</v>
      </c>
      <c r="BK908" s="5" t="s">
        <v>67</v>
      </c>
      <c r="BL908" s="5">
        <v>2.4631000000000004E-2</v>
      </c>
      <c r="BM908" s="5" t="s">
        <v>67</v>
      </c>
      <c r="BN908" s="5">
        <v>1.8522500000000001E-2</v>
      </c>
      <c r="BO908" s="5" t="s">
        <v>67</v>
      </c>
      <c r="BP908" s="5" t="s">
        <v>67</v>
      </c>
      <c r="BQ908" s="5">
        <v>1.3967428339041563</v>
      </c>
      <c r="BR908" s="5">
        <v>1.2620289408132392</v>
      </c>
      <c r="BS908" s="5" t="s">
        <v>67</v>
      </c>
      <c r="BT908" s="5" t="s">
        <v>67</v>
      </c>
      <c r="BU908" s="5" t="s">
        <v>67</v>
      </c>
      <c r="BV908" s="5" t="s">
        <v>67</v>
      </c>
      <c r="BW908" s="5" t="s">
        <v>67</v>
      </c>
      <c r="BX908" s="5" t="s">
        <v>67</v>
      </c>
      <c r="BY908" s="5">
        <v>1.2839019952213229E-3</v>
      </c>
      <c r="BZ908" s="5" t="s">
        <v>67</v>
      </c>
      <c r="CA908" s="5"/>
      <c r="CB908" s="5" t="s">
        <v>67</v>
      </c>
      <c r="CC908" s="5" t="s">
        <v>67</v>
      </c>
      <c r="CD908" s="5" t="s">
        <v>67</v>
      </c>
      <c r="CE908" s="5">
        <v>9.6243624763812291E-2</v>
      </c>
      <c r="CF908" s="5">
        <v>0.478432392287441</v>
      </c>
      <c r="CG908" s="5" t="s">
        <v>67</v>
      </c>
      <c r="CJ908"/>
      <c r="CK908"/>
      <c r="CT908" s="5"/>
      <c r="CU908" s="5"/>
      <c r="CV908" s="5"/>
      <c r="CW908" s="5"/>
      <c r="CX908" s="5"/>
      <c r="CY908" s="5"/>
      <c r="CZ908" s="5"/>
      <c r="DA908" s="5"/>
    </row>
    <row r="909" spans="1:105" s="1" customFormat="1" x14ac:dyDescent="0.25">
      <c r="A909" s="5" t="str">
        <f t="shared" si="15"/>
        <v>MErroredin2014CVHyola635Fert80N</v>
      </c>
      <c r="B909" s="5" t="s">
        <v>134</v>
      </c>
      <c r="C909" s="5">
        <v>2014</v>
      </c>
      <c r="D909" s="5" t="s">
        <v>64</v>
      </c>
      <c r="E909" s="6">
        <v>41872</v>
      </c>
      <c r="F909" s="5">
        <v>80</v>
      </c>
      <c r="G909" s="5" t="s">
        <v>62</v>
      </c>
      <c r="H909" s="5" t="s">
        <v>68</v>
      </c>
      <c r="I909" s="1" t="s">
        <v>102</v>
      </c>
      <c r="J909" s="1" t="s">
        <v>75</v>
      </c>
      <c r="K909" s="5">
        <v>85.947430863111705</v>
      </c>
      <c r="L909" s="5">
        <v>18.837803738332617</v>
      </c>
      <c r="M909" s="5">
        <v>150.80897323831778</v>
      </c>
      <c r="N909" s="5">
        <v>0</v>
      </c>
      <c r="O909" s="5">
        <v>14.920943675389422</v>
      </c>
      <c r="P909" s="5">
        <v>270.5151515151515</v>
      </c>
      <c r="Q909" s="5">
        <v>1.1368525252525252</v>
      </c>
      <c r="R909" s="5">
        <v>0.23313434343434344</v>
      </c>
      <c r="S909" s="5">
        <v>0</v>
      </c>
      <c r="T909" s="5"/>
      <c r="U909" s="5">
        <v>118.25538880101493</v>
      </c>
      <c r="V909" s="5">
        <v>37.283388015493273</v>
      </c>
      <c r="W909" s="5">
        <v>103.80820887433426</v>
      </c>
      <c r="X909" s="5">
        <v>60</v>
      </c>
      <c r="Y909" s="5">
        <v>9.3991429262954167</v>
      </c>
      <c r="Z909" s="5">
        <v>3.4287324234974652</v>
      </c>
      <c r="AA909" s="5">
        <v>25.712844469393435</v>
      </c>
      <c r="AB909" s="5" t="s">
        <v>67</v>
      </c>
      <c r="AC909" s="5">
        <v>4.4464892441467638</v>
      </c>
      <c r="AD909" s="5">
        <v>35.341947595901516</v>
      </c>
      <c r="AE909" s="5">
        <v>0.1278190799602209</v>
      </c>
      <c r="AF909" s="5">
        <v>1.1131936910788481E-2</v>
      </c>
      <c r="AG909" s="5" t="s">
        <v>67</v>
      </c>
      <c r="AH909" s="5">
        <v>3.6690636880516014</v>
      </c>
      <c r="AI909" s="5">
        <v>0.84587040215981202</v>
      </c>
      <c r="AJ909" s="5">
        <v>2.2602139004177628</v>
      </c>
      <c r="AK909" s="5">
        <v>10.497277621629534</v>
      </c>
      <c r="BI909" s="8" t="s">
        <v>67</v>
      </c>
      <c r="BJ909" s="8">
        <v>7.9764235928981187E-4</v>
      </c>
      <c r="BK909" s="5" t="s">
        <v>67</v>
      </c>
      <c r="BL909" s="5">
        <v>4.7820000000000001E-2</v>
      </c>
      <c r="BM909" s="5" t="s">
        <v>67</v>
      </c>
      <c r="BN909" s="5">
        <v>2.496E-2</v>
      </c>
      <c r="BO909" s="5" t="s">
        <v>67</v>
      </c>
      <c r="BP909" s="5" t="s">
        <v>67</v>
      </c>
      <c r="BQ909" s="5">
        <v>4.0890682506515859</v>
      </c>
      <c r="BR909" s="5">
        <v>3.7440691285807723</v>
      </c>
      <c r="BS909" s="5" t="s">
        <v>67</v>
      </c>
      <c r="BT909" s="5" t="s">
        <v>67</v>
      </c>
      <c r="BU909" s="5" t="s">
        <v>67</v>
      </c>
      <c r="BV909" s="5" t="s">
        <v>67</v>
      </c>
      <c r="BW909" s="5" t="s">
        <v>67</v>
      </c>
      <c r="BX909" s="5" t="s">
        <v>67</v>
      </c>
      <c r="BY909" s="5">
        <v>1.6784814565553019E-3</v>
      </c>
      <c r="BZ909" s="5" t="s">
        <v>67</v>
      </c>
      <c r="CA909" s="5"/>
      <c r="CB909" s="5" t="s">
        <v>67</v>
      </c>
      <c r="CC909" s="5" t="s">
        <v>67</v>
      </c>
      <c r="CD909" s="5" t="s">
        <v>67</v>
      </c>
      <c r="CE909" s="5">
        <v>0.35413360064519833</v>
      </c>
      <c r="CF909" s="5">
        <v>0.59631538744307833</v>
      </c>
      <c r="CG909" s="5" t="s">
        <v>67</v>
      </c>
      <c r="CJ909"/>
      <c r="CK909"/>
      <c r="CT909" s="5"/>
      <c r="CU909" s="5"/>
      <c r="CV909" s="5"/>
      <c r="CW909" s="5"/>
      <c r="CX909" s="5"/>
      <c r="CY909" s="5"/>
      <c r="CZ909" s="5"/>
      <c r="DA909" s="5"/>
    </row>
    <row r="910" spans="1:105" s="1" customFormat="1" x14ac:dyDescent="0.25">
      <c r="A910" s="5" t="str">
        <f t="shared" si="15"/>
        <v>MErroredin2014CVHyola750_TTFert0N</v>
      </c>
      <c r="B910" s="5" t="s">
        <v>134</v>
      </c>
      <c r="C910" s="5">
        <v>2014</v>
      </c>
      <c r="D910" s="5" t="s">
        <v>64</v>
      </c>
      <c r="E910" s="6">
        <v>41829</v>
      </c>
      <c r="F910" s="5">
        <v>0</v>
      </c>
      <c r="G910" s="5" t="s">
        <v>65</v>
      </c>
      <c r="H910" s="5" t="s">
        <v>68</v>
      </c>
      <c r="I910" s="1" t="s">
        <v>103</v>
      </c>
      <c r="J910" s="1" t="s">
        <v>75</v>
      </c>
      <c r="K910" s="5">
        <v>22.83711756594592</v>
      </c>
      <c r="L910" s="5">
        <v>7.1317782949921549</v>
      </c>
      <c r="M910" s="5">
        <v>0</v>
      </c>
      <c r="N910" s="5">
        <v>0</v>
      </c>
      <c r="O910" s="5">
        <v>0.4795889875467691</v>
      </c>
      <c r="P910" s="5">
        <v>30.448484848484849</v>
      </c>
      <c r="Q910" s="5">
        <v>0.48882751515151507</v>
      </c>
      <c r="R910" s="5">
        <v>0</v>
      </c>
      <c r="S910" s="5">
        <v>0</v>
      </c>
      <c r="T910" s="5"/>
      <c r="U910" s="5">
        <v>211.50727396747126</v>
      </c>
      <c r="V910" s="5">
        <v>44.661150215071778</v>
      </c>
      <c r="W910" s="5">
        <v>171.84489883112636</v>
      </c>
      <c r="X910" s="5">
        <v>43.636363636363626</v>
      </c>
      <c r="Y910" s="5">
        <v>2.3342712236286873</v>
      </c>
      <c r="Z910" s="5">
        <v>0.85895882116508815</v>
      </c>
      <c r="AA910" s="5" t="s">
        <v>67</v>
      </c>
      <c r="AB910" s="5" t="s">
        <v>67</v>
      </c>
      <c r="AC910" s="5">
        <v>0.26049201327674182</v>
      </c>
      <c r="AD910" s="5">
        <v>2.9215893130051458</v>
      </c>
      <c r="AE910" s="5">
        <v>1.2384499734248818E-2</v>
      </c>
      <c r="AF910" s="5" t="s">
        <v>67</v>
      </c>
      <c r="AG910" s="5" t="s">
        <v>67</v>
      </c>
      <c r="AH910" s="5">
        <v>9.8086118475605311</v>
      </c>
      <c r="AI910" s="5">
        <v>4.7697845965080763</v>
      </c>
      <c r="AJ910" s="5">
        <v>8.329484403048804</v>
      </c>
      <c r="AK910" s="5">
        <v>10.959479587894036</v>
      </c>
      <c r="BI910" s="8" t="s">
        <v>67</v>
      </c>
      <c r="BJ910" s="8" t="s">
        <v>67</v>
      </c>
      <c r="BK910" s="5" t="s">
        <v>67</v>
      </c>
      <c r="BL910" s="5" t="s">
        <v>67</v>
      </c>
      <c r="BM910" s="5" t="s">
        <v>67</v>
      </c>
      <c r="BN910" s="5" t="s">
        <v>67</v>
      </c>
      <c r="BO910" s="5" t="s">
        <v>67</v>
      </c>
      <c r="BP910" s="5" t="s">
        <v>67</v>
      </c>
      <c r="BQ910" s="5" t="s">
        <v>67</v>
      </c>
      <c r="BR910" s="5" t="s">
        <v>67</v>
      </c>
      <c r="BS910" s="5" t="s">
        <v>67</v>
      </c>
      <c r="BT910" s="5" t="s">
        <v>67</v>
      </c>
      <c r="BU910" s="5" t="s">
        <v>67</v>
      </c>
      <c r="BV910" s="5" t="s">
        <v>67</v>
      </c>
      <c r="BW910" s="5" t="s">
        <v>67</v>
      </c>
      <c r="BX910" s="5" t="s">
        <v>67</v>
      </c>
      <c r="BY910" s="5" t="s">
        <v>67</v>
      </c>
      <c r="BZ910" s="5" t="s">
        <v>67</v>
      </c>
      <c r="CA910" s="5"/>
      <c r="CB910" s="5" t="s">
        <v>67</v>
      </c>
      <c r="CC910" s="5" t="s">
        <v>67</v>
      </c>
      <c r="CD910" s="5" t="s">
        <v>67</v>
      </c>
      <c r="CE910" s="5" t="s">
        <v>67</v>
      </c>
      <c r="CF910" s="5" t="s">
        <v>67</v>
      </c>
      <c r="CG910" s="5" t="s">
        <v>67</v>
      </c>
      <c r="CJ910"/>
      <c r="CK910"/>
      <c r="CT910" s="5"/>
      <c r="CU910" s="5"/>
      <c r="CV910" s="5"/>
      <c r="CW910" s="5"/>
      <c r="CX910" s="5"/>
      <c r="CY910" s="5"/>
      <c r="CZ910" s="5"/>
      <c r="DA910" s="5"/>
    </row>
    <row r="911" spans="1:105" s="1" customFormat="1" x14ac:dyDescent="0.25">
      <c r="A911" s="5" t="str">
        <f t="shared" si="15"/>
        <v>MErroredin2014CVHyola750_TTFert80N</v>
      </c>
      <c r="B911" s="5" t="s">
        <v>134</v>
      </c>
      <c r="C911" s="5">
        <v>2014</v>
      </c>
      <c r="D911" s="5" t="s">
        <v>64</v>
      </c>
      <c r="E911" s="6">
        <v>41829</v>
      </c>
      <c r="F911" s="5">
        <v>80</v>
      </c>
      <c r="G911" s="5" t="s">
        <v>65</v>
      </c>
      <c r="H911" s="5" t="s">
        <v>68</v>
      </c>
      <c r="I911" s="1" t="s">
        <v>103</v>
      </c>
      <c r="J911" s="1" t="s">
        <v>75</v>
      </c>
      <c r="K911" s="5">
        <v>41.121540026397035</v>
      </c>
      <c r="L911" s="5">
        <v>15.678213396482723</v>
      </c>
      <c r="M911" s="5">
        <v>0</v>
      </c>
      <c r="N911" s="5">
        <v>0</v>
      </c>
      <c r="O911" s="5">
        <v>0.50933748621114738</v>
      </c>
      <c r="P911" s="5">
        <v>57.309090909090905</v>
      </c>
      <c r="Q911" s="5">
        <v>1.0278687272727272</v>
      </c>
      <c r="R911" s="5">
        <v>0</v>
      </c>
      <c r="S911" s="5">
        <v>0</v>
      </c>
      <c r="T911" s="5"/>
      <c r="U911" s="5">
        <v>252.2062470573436</v>
      </c>
      <c r="V911" s="5">
        <v>50.67111856582472</v>
      </c>
      <c r="W911" s="5">
        <v>196.9409072629177</v>
      </c>
      <c r="X911" s="5">
        <v>58.181818181818166</v>
      </c>
      <c r="Y911" s="5">
        <v>4.9138695734674576</v>
      </c>
      <c r="Z911" s="5">
        <v>3.3370453187641393</v>
      </c>
      <c r="AA911" s="5" t="s">
        <v>67</v>
      </c>
      <c r="AB911" s="5" t="s">
        <v>67</v>
      </c>
      <c r="AC911" s="5">
        <v>0.50933748621114749</v>
      </c>
      <c r="AD911" s="5">
        <v>8.0949802491519236</v>
      </c>
      <c r="AE911" s="5">
        <v>0.11227100211929408</v>
      </c>
      <c r="AF911" s="5" t="s">
        <v>67</v>
      </c>
      <c r="AG911" s="5" t="s">
        <v>67</v>
      </c>
      <c r="AH911" s="5">
        <v>15.731142185944924</v>
      </c>
      <c r="AI911" s="5">
        <v>1.5980238743665851</v>
      </c>
      <c r="AJ911" s="5">
        <v>6.9592249347932329</v>
      </c>
      <c r="AK911" s="5">
        <v>8.3319558090106298</v>
      </c>
      <c r="BI911" s="8" t="s">
        <v>67</v>
      </c>
      <c r="BJ911" s="8" t="s">
        <v>67</v>
      </c>
      <c r="BK911" s="5" t="s">
        <v>67</v>
      </c>
      <c r="BL911" s="5" t="s">
        <v>67</v>
      </c>
      <c r="BM911" s="5" t="s">
        <v>67</v>
      </c>
      <c r="BN911" s="5" t="s">
        <v>67</v>
      </c>
      <c r="BO911" s="5" t="s">
        <v>67</v>
      </c>
      <c r="BP911" s="5" t="s">
        <v>67</v>
      </c>
      <c r="BQ911" s="5" t="s">
        <v>67</v>
      </c>
      <c r="BR911" s="5" t="s">
        <v>67</v>
      </c>
      <c r="BS911" s="5" t="s">
        <v>67</v>
      </c>
      <c r="BT911" s="5" t="s">
        <v>67</v>
      </c>
      <c r="BU911" s="5" t="s">
        <v>67</v>
      </c>
      <c r="BV911" s="5" t="s">
        <v>67</v>
      </c>
      <c r="BW911" s="5" t="s">
        <v>67</v>
      </c>
      <c r="BX911" s="5" t="s">
        <v>67</v>
      </c>
      <c r="BY911" s="5" t="s">
        <v>67</v>
      </c>
      <c r="BZ911" s="5" t="s">
        <v>67</v>
      </c>
      <c r="CA911" s="5"/>
      <c r="CB911" s="5" t="s">
        <v>67</v>
      </c>
      <c r="CC911" s="5" t="s">
        <v>67</v>
      </c>
      <c r="CD911" s="5" t="s">
        <v>67</v>
      </c>
      <c r="CE911" s="5" t="s">
        <v>67</v>
      </c>
      <c r="CF911" s="5" t="s">
        <v>67</v>
      </c>
      <c r="CG911" s="5" t="s">
        <v>67</v>
      </c>
      <c r="CJ911"/>
      <c r="CK911"/>
      <c r="CT911" s="5"/>
      <c r="CU911" s="5"/>
      <c r="CV911" s="5"/>
      <c r="CW911" s="5"/>
      <c r="CX911" s="5"/>
      <c r="CY911" s="5"/>
      <c r="CZ911" s="5"/>
      <c r="DA911" s="5"/>
    </row>
    <row r="912" spans="1:105" s="1" customFormat="1" x14ac:dyDescent="0.25">
      <c r="A912" s="5" t="str">
        <f t="shared" si="15"/>
        <v>MErroredin2014CVHyola750_TTFert0N</v>
      </c>
      <c r="B912" s="5" t="s">
        <v>134</v>
      </c>
      <c r="C912" s="5">
        <v>2014</v>
      </c>
      <c r="D912" s="5" t="s">
        <v>64</v>
      </c>
      <c r="E912" s="6">
        <v>41856</v>
      </c>
      <c r="F912" s="5">
        <v>0</v>
      </c>
      <c r="G912" s="5" t="s">
        <v>65</v>
      </c>
      <c r="H912" s="5" t="s">
        <v>68</v>
      </c>
      <c r="I912" s="1" t="s">
        <v>103</v>
      </c>
      <c r="J912" s="1" t="s">
        <v>75</v>
      </c>
      <c r="K912" s="5">
        <v>16.107415102287415</v>
      </c>
      <c r="L912" s="5">
        <v>2.6861178675939055</v>
      </c>
      <c r="M912" s="5">
        <v>6.3301373513586539</v>
      </c>
      <c r="N912" s="5">
        <v>0</v>
      </c>
      <c r="O912" s="5">
        <v>21.609663012093353</v>
      </c>
      <c r="P912" s="5">
        <v>46.733333333333327</v>
      </c>
      <c r="Q912" s="5">
        <v>0.64988464646464639</v>
      </c>
      <c r="R912" s="5">
        <v>2.9547676767676764E-2</v>
      </c>
      <c r="S912" s="5">
        <v>0</v>
      </c>
      <c r="T912" s="5"/>
      <c r="U912" s="5">
        <v>121.89666737928457</v>
      </c>
      <c r="V912" s="5">
        <v>37.268040731198624</v>
      </c>
      <c r="W912" s="5">
        <v>109.62159953686694</v>
      </c>
      <c r="X912" s="5">
        <v>87.878787878787875</v>
      </c>
      <c r="Y912" s="5">
        <v>1.599122263685018</v>
      </c>
      <c r="Z912" s="5">
        <v>0.55045070027151421</v>
      </c>
      <c r="AA912" s="5">
        <v>3.0365215206314029</v>
      </c>
      <c r="AB912" s="5" t="s">
        <v>67</v>
      </c>
      <c r="AC912" s="5">
        <v>3.6746426406575945</v>
      </c>
      <c r="AD912" s="5">
        <v>2.6858538373539464</v>
      </c>
      <c r="AE912" s="5">
        <v>0.14787564162919525</v>
      </c>
      <c r="AF912" s="5">
        <v>1.4111032843611359E-2</v>
      </c>
      <c r="AG912" s="5" t="s">
        <v>67</v>
      </c>
      <c r="AH912" s="5">
        <v>14.826737772373948</v>
      </c>
      <c r="AI912" s="5">
        <v>0.78590323524508288</v>
      </c>
      <c r="AJ912" s="5">
        <v>11.398005642994701</v>
      </c>
      <c r="AK912" s="5">
        <v>20.525689965910431</v>
      </c>
      <c r="BI912" s="8" t="s">
        <v>67</v>
      </c>
      <c r="BJ912" s="8" t="s">
        <v>67</v>
      </c>
      <c r="BK912" s="5">
        <v>2.720966666666667E-2</v>
      </c>
      <c r="BL912" s="5" t="s">
        <v>67</v>
      </c>
      <c r="BM912" s="5" t="s">
        <v>67</v>
      </c>
      <c r="BN912" s="5" t="s">
        <v>67</v>
      </c>
      <c r="BO912" s="5" t="s">
        <v>67</v>
      </c>
      <c r="BP912" s="5">
        <v>1.281941909090909</v>
      </c>
      <c r="BQ912" s="5" t="s">
        <v>67</v>
      </c>
      <c r="BR912" s="5" t="s">
        <v>67</v>
      </c>
      <c r="BS912" s="5" t="s">
        <v>67</v>
      </c>
      <c r="BT912" s="5" t="s">
        <v>67</v>
      </c>
      <c r="BU912" s="5" t="s">
        <v>67</v>
      </c>
      <c r="BV912" s="5" t="s">
        <v>67</v>
      </c>
      <c r="BW912" s="5" t="s">
        <v>67</v>
      </c>
      <c r="BX912" s="5">
        <v>2.0531691222216357E-3</v>
      </c>
      <c r="BY912" s="5" t="s">
        <v>67</v>
      </c>
      <c r="BZ912" s="5" t="s">
        <v>67</v>
      </c>
      <c r="CA912" s="5"/>
      <c r="CB912" s="5" t="s">
        <v>67</v>
      </c>
      <c r="CC912" s="5" t="s">
        <v>67</v>
      </c>
      <c r="CD912" s="5">
        <v>0.16203750355225263</v>
      </c>
      <c r="CE912" s="5" t="s">
        <v>67</v>
      </c>
      <c r="CF912" s="5" t="s">
        <v>67</v>
      </c>
      <c r="CG912" s="5" t="s">
        <v>67</v>
      </c>
      <c r="CJ912"/>
      <c r="CK912"/>
      <c r="CT912" s="5"/>
      <c r="CU912" s="5"/>
      <c r="CV912" s="5"/>
      <c r="CW912" s="5"/>
      <c r="CX912" s="5"/>
      <c r="CY912" s="5"/>
      <c r="CZ912" s="5"/>
      <c r="DA912" s="5"/>
    </row>
    <row r="913" spans="1:105" s="1" customFormat="1" x14ac:dyDescent="0.25">
      <c r="A913" s="5" t="str">
        <f t="shared" si="15"/>
        <v>MErroredin2014CVHyola750_TTFert80N</v>
      </c>
      <c r="B913" s="5" t="s">
        <v>134</v>
      </c>
      <c r="C913" s="5">
        <v>2014</v>
      </c>
      <c r="D913" s="5" t="s">
        <v>64</v>
      </c>
      <c r="E913" s="6">
        <v>41856</v>
      </c>
      <c r="F913" s="5">
        <v>80</v>
      </c>
      <c r="G913" s="5" t="s">
        <v>65</v>
      </c>
      <c r="H913" s="5" t="s">
        <v>68</v>
      </c>
      <c r="I913" s="1" t="s">
        <v>103</v>
      </c>
      <c r="J913" s="1" t="s">
        <v>75</v>
      </c>
      <c r="K913" s="5">
        <v>57.893932570875542</v>
      </c>
      <c r="L913" s="5">
        <v>15.708988598913853</v>
      </c>
      <c r="M913" s="5">
        <v>34.029240781110055</v>
      </c>
      <c r="N913" s="5">
        <v>0</v>
      </c>
      <c r="O913" s="5">
        <v>38.258747140009625</v>
      </c>
      <c r="P913" s="5">
        <v>145.89090909090908</v>
      </c>
      <c r="Q913" s="5">
        <v>2.3281143434343434</v>
      </c>
      <c r="R913" s="5">
        <v>0.10852909090909091</v>
      </c>
      <c r="S913" s="5">
        <v>0</v>
      </c>
      <c r="T913" s="5"/>
      <c r="U913" s="5">
        <v>160.24549329032081</v>
      </c>
      <c r="V913" s="5">
        <v>39.941245570562309</v>
      </c>
      <c r="W913" s="5">
        <v>134.65195209533152</v>
      </c>
      <c r="X913" s="5">
        <v>90.303030303030297</v>
      </c>
      <c r="Y913" s="5">
        <v>4.0342554187797548</v>
      </c>
      <c r="Z913" s="5">
        <v>1.5206703262711045</v>
      </c>
      <c r="AA913" s="5">
        <v>3.2269882888167905</v>
      </c>
      <c r="AB913" s="5" t="s">
        <v>67</v>
      </c>
      <c r="AC913" s="5">
        <v>8.4103315043399078</v>
      </c>
      <c r="AD913" s="5">
        <v>17.048596882071713</v>
      </c>
      <c r="AE913" s="5">
        <v>0.27789683861606684</v>
      </c>
      <c r="AF913" s="5">
        <v>1.226355275983409E-2</v>
      </c>
      <c r="AG913" s="5" t="s">
        <v>67</v>
      </c>
      <c r="AH913" s="5">
        <v>21.224251665736805</v>
      </c>
      <c r="AI913" s="5">
        <v>8.3153544013542575</v>
      </c>
      <c r="AJ913" s="5">
        <v>18.77548314848238</v>
      </c>
      <c r="AK913" s="5">
        <v>12.523623224104131</v>
      </c>
      <c r="BI913" s="8" t="s">
        <v>67</v>
      </c>
      <c r="BJ913" s="8" t="s">
        <v>67</v>
      </c>
      <c r="BK913" s="5">
        <v>2.6510000000000002E-2</v>
      </c>
      <c r="BL913" s="5" t="s">
        <v>67</v>
      </c>
      <c r="BM913" s="5" t="s">
        <v>67</v>
      </c>
      <c r="BN913" s="5" t="s">
        <v>67</v>
      </c>
      <c r="BO913" s="5" t="s">
        <v>67</v>
      </c>
      <c r="BP913" s="5">
        <v>3.9076500606060596</v>
      </c>
      <c r="BQ913" s="5" t="s">
        <v>67</v>
      </c>
      <c r="BR913" s="5" t="s">
        <v>67</v>
      </c>
      <c r="BS913" s="5" t="s">
        <v>67</v>
      </c>
      <c r="BT913" s="5" t="s">
        <v>67</v>
      </c>
      <c r="BU913" s="5" t="s">
        <v>67</v>
      </c>
      <c r="BV913" s="5" t="s">
        <v>67</v>
      </c>
      <c r="BW913" s="5" t="s">
        <v>67</v>
      </c>
      <c r="BX913" s="5">
        <v>2.8085820859169021E-3</v>
      </c>
      <c r="BY913" s="5" t="s">
        <v>67</v>
      </c>
      <c r="BZ913" s="5" t="s">
        <v>67</v>
      </c>
      <c r="CA913" s="5"/>
      <c r="CB913" s="5" t="s">
        <v>67</v>
      </c>
      <c r="CC913" s="5" t="s">
        <v>67</v>
      </c>
      <c r="CD913" s="5">
        <v>0.76346089634892922</v>
      </c>
      <c r="CE913" s="5" t="s">
        <v>67</v>
      </c>
      <c r="CF913" s="5" t="s">
        <v>67</v>
      </c>
      <c r="CG913" s="5" t="s">
        <v>67</v>
      </c>
      <c r="CJ913"/>
      <c r="CK913"/>
      <c r="CT913" s="5"/>
      <c r="CU913" s="5"/>
      <c r="CV913" s="5"/>
      <c r="CW913" s="5"/>
      <c r="CX913" s="5"/>
      <c r="CY913" s="5"/>
      <c r="CZ913" s="5"/>
      <c r="DA913" s="5"/>
    </row>
    <row r="914" spans="1:105" s="1" customFormat="1" x14ac:dyDescent="0.25">
      <c r="A914" s="5" t="str">
        <f t="shared" si="15"/>
        <v>MErroredin2014CVHyola750_TTFert0N</v>
      </c>
      <c r="B914" s="5" t="s">
        <v>134</v>
      </c>
      <c r="C914" s="5">
        <v>2014</v>
      </c>
      <c r="D914" s="5" t="s">
        <v>64</v>
      </c>
      <c r="E914" s="6">
        <v>41872</v>
      </c>
      <c r="F914" s="5">
        <v>0</v>
      </c>
      <c r="G914" s="5" t="s">
        <v>65</v>
      </c>
      <c r="H914" s="5" t="s">
        <v>68</v>
      </c>
      <c r="I914" s="1" t="s">
        <v>103</v>
      </c>
      <c r="J914" s="1" t="s">
        <v>75</v>
      </c>
      <c r="K914" s="5">
        <v>52.911824024783833</v>
      </c>
      <c r="L914" s="5">
        <v>9.8444958245306822</v>
      </c>
      <c r="M914" s="5">
        <v>57.722740097218605</v>
      </c>
      <c r="N914" s="5">
        <v>0</v>
      </c>
      <c r="O914" s="5">
        <v>3.9633642958910968</v>
      </c>
      <c r="P914" s="5">
        <v>124.44242424242425</v>
      </c>
      <c r="Q914" s="5">
        <v>0.78600222222222216</v>
      </c>
      <c r="R914" s="5">
        <v>0.10046525252525251</v>
      </c>
      <c r="S914" s="5">
        <v>0</v>
      </c>
      <c r="T914" s="5"/>
      <c r="U914" s="5">
        <v>116.42869171960166</v>
      </c>
      <c r="V914" s="5">
        <v>37.62098684210526</v>
      </c>
      <c r="W914" s="5">
        <v>104.31979770529109</v>
      </c>
      <c r="X914" s="5">
        <v>58.18181818181818</v>
      </c>
      <c r="Y914" s="5">
        <v>10.608439339343974</v>
      </c>
      <c r="Z914" s="5">
        <v>2.6275877324756856</v>
      </c>
      <c r="AA914" s="5">
        <v>6.3429196311852962</v>
      </c>
      <c r="AB914" s="5" t="s">
        <v>67</v>
      </c>
      <c r="AC914" s="5">
        <v>1.4637324939812997</v>
      </c>
      <c r="AD914" s="5">
        <v>10.757739648772812</v>
      </c>
      <c r="AE914" s="5">
        <v>0.24711505047142107</v>
      </c>
      <c r="AF914" s="5">
        <v>7.6778272288470046E-3</v>
      </c>
      <c r="AG914" s="5" t="s">
        <v>67</v>
      </c>
      <c r="AH914" s="5">
        <v>13.946373546146278</v>
      </c>
      <c r="AI914" s="5">
        <v>8.6920653906053449</v>
      </c>
      <c r="AJ914" s="5">
        <v>12.896442757109254</v>
      </c>
      <c r="AK914" s="5">
        <v>10.013764631429268</v>
      </c>
      <c r="BI914" s="8" t="s">
        <v>67</v>
      </c>
      <c r="BJ914" s="8">
        <v>4.9857178353105071E-3</v>
      </c>
      <c r="BK914" s="5" t="s">
        <v>67</v>
      </c>
      <c r="BL914" s="5">
        <v>3.2533333333333331E-2</v>
      </c>
      <c r="BM914" s="5" t="s">
        <v>67</v>
      </c>
      <c r="BN914" s="5">
        <v>2.2873000000000001E-2</v>
      </c>
      <c r="BO914" s="5" t="s">
        <v>67</v>
      </c>
      <c r="BP914" s="5" t="s">
        <v>67</v>
      </c>
      <c r="BQ914" s="5">
        <v>1.7359398431200013</v>
      </c>
      <c r="BR914" s="5">
        <v>1.2583202407595533</v>
      </c>
      <c r="BS914" s="5" t="s">
        <v>67</v>
      </c>
      <c r="BT914" s="5" t="s">
        <v>67</v>
      </c>
      <c r="BU914" s="5" t="s">
        <v>67</v>
      </c>
      <c r="BV914" s="5" t="s">
        <v>67</v>
      </c>
      <c r="BW914" s="5" t="s">
        <v>67</v>
      </c>
      <c r="BX914" s="5" t="s">
        <v>67</v>
      </c>
      <c r="BY914" s="5">
        <v>2.4438789749994731E-3</v>
      </c>
      <c r="BZ914" s="5" t="s">
        <v>67</v>
      </c>
      <c r="CA914" s="5"/>
      <c r="CB914" s="5" t="s">
        <v>67</v>
      </c>
      <c r="CC914" s="5" t="s">
        <v>67</v>
      </c>
      <c r="CD914" s="5" t="s">
        <v>67</v>
      </c>
      <c r="CE914" s="5">
        <v>0.42700665805865229</v>
      </c>
      <c r="CF914" s="5">
        <v>0.1173607868364538</v>
      </c>
      <c r="CG914" s="5" t="s">
        <v>67</v>
      </c>
      <c r="CJ914"/>
      <c r="CK914"/>
      <c r="CT914" s="5"/>
      <c r="CU914" s="5"/>
      <c r="CV914" s="5"/>
      <c r="CW914" s="5"/>
      <c r="CX914" s="5"/>
      <c r="CY914" s="5"/>
      <c r="CZ914" s="5"/>
      <c r="DA914" s="5"/>
    </row>
    <row r="915" spans="1:105" s="1" customFormat="1" x14ac:dyDescent="0.25">
      <c r="A915" s="5" t="str">
        <f t="shared" si="15"/>
        <v>MErroredin2014CVHyola750_TTFert80N</v>
      </c>
      <c r="B915" s="5" t="s">
        <v>134</v>
      </c>
      <c r="C915" s="5">
        <v>2014</v>
      </c>
      <c r="D915" s="5" t="s">
        <v>64</v>
      </c>
      <c r="E915" s="6">
        <v>41872</v>
      </c>
      <c r="F915" s="5">
        <v>80</v>
      </c>
      <c r="G915" s="5" t="s">
        <v>65</v>
      </c>
      <c r="H915" s="5" t="s">
        <v>68</v>
      </c>
      <c r="I915" s="1" t="s">
        <v>103</v>
      </c>
      <c r="J915" s="1" t="s">
        <v>75</v>
      </c>
      <c r="K915" s="5">
        <v>79.064860787976144</v>
      </c>
      <c r="L915" s="5">
        <v>14.6684237569159</v>
      </c>
      <c r="M915" s="5">
        <v>138.44876438596066</v>
      </c>
      <c r="N915" s="5">
        <v>0</v>
      </c>
      <c r="O915" s="5">
        <v>12.393708644904864</v>
      </c>
      <c r="P915" s="5">
        <v>244.57575757575759</v>
      </c>
      <c r="Q915" s="5">
        <v>2.1025927272727269</v>
      </c>
      <c r="R915" s="5">
        <v>0.46232646464646465</v>
      </c>
      <c r="S915" s="5">
        <v>0</v>
      </c>
      <c r="T915" s="5"/>
      <c r="U915" s="5">
        <v>127.89064673799759</v>
      </c>
      <c r="V915" s="5">
        <v>33.723208401940589</v>
      </c>
      <c r="W915" s="5">
        <v>113.22421705208085</v>
      </c>
      <c r="X915" s="5">
        <v>58.787878787878775</v>
      </c>
      <c r="Y915" s="5">
        <v>10.61026354441786</v>
      </c>
      <c r="Z915" s="5">
        <v>2.3353172145423082</v>
      </c>
      <c r="AA915" s="5">
        <v>2.3497770820132091</v>
      </c>
      <c r="AB915" s="5" t="s">
        <v>67</v>
      </c>
      <c r="AC915" s="5">
        <v>4.7598065102712548</v>
      </c>
      <c r="AD915" s="5">
        <v>18.008046359909322</v>
      </c>
      <c r="AE915" s="5">
        <v>0.38225428433937386</v>
      </c>
      <c r="AF915" s="5">
        <v>6.4309033241953098E-2</v>
      </c>
      <c r="AG915" s="5" t="s">
        <v>67</v>
      </c>
      <c r="AH915" s="5">
        <v>5.9399878152019925</v>
      </c>
      <c r="AI915" s="5">
        <v>3.2936057678655857</v>
      </c>
      <c r="AJ915" s="5">
        <v>6.078983672442285</v>
      </c>
      <c r="AK915" s="5">
        <v>12.435323956777715</v>
      </c>
      <c r="BI915" s="8" t="s">
        <v>67</v>
      </c>
      <c r="BJ915" s="8">
        <v>3.9806587952805773E-3</v>
      </c>
      <c r="BK915" s="5" t="s">
        <v>67</v>
      </c>
      <c r="BL915" s="5">
        <v>4.9938999999999997E-2</v>
      </c>
      <c r="BM915" s="5" t="s">
        <v>67</v>
      </c>
      <c r="BN915" s="5">
        <v>3.0296666666666659E-2</v>
      </c>
      <c r="BO915" s="5" t="s">
        <v>67</v>
      </c>
      <c r="BP915" s="5" t="s">
        <v>67</v>
      </c>
      <c r="BQ915" s="5">
        <v>3.8967762462606288</v>
      </c>
      <c r="BR915" s="5">
        <v>4.2130243835053962</v>
      </c>
      <c r="BS915" s="5" t="s">
        <v>67</v>
      </c>
      <c r="BT915" s="5" t="s">
        <v>67</v>
      </c>
      <c r="BU915" s="5" t="s">
        <v>67</v>
      </c>
      <c r="BV915" s="5" t="s">
        <v>67</v>
      </c>
      <c r="BW915" s="5" t="s">
        <v>67</v>
      </c>
      <c r="BX915" s="5" t="s">
        <v>67</v>
      </c>
      <c r="BY915" s="5">
        <v>2.494890979582083E-3</v>
      </c>
      <c r="BZ915" s="5" t="s">
        <v>67</v>
      </c>
      <c r="CA915" s="5"/>
      <c r="CB915" s="5" t="s">
        <v>67</v>
      </c>
      <c r="CC915" s="5" t="s">
        <v>67</v>
      </c>
      <c r="CD915" s="5" t="s">
        <v>67</v>
      </c>
      <c r="CE915" s="5">
        <v>0.31914092684319395</v>
      </c>
      <c r="CF915" s="5">
        <v>0.62086006423092333</v>
      </c>
      <c r="CG915" s="5" t="s">
        <v>67</v>
      </c>
      <c r="CJ915"/>
      <c r="CK915"/>
      <c r="CT915" s="5"/>
      <c r="CU915" s="5"/>
      <c r="CV915" s="5"/>
      <c r="CW915" s="5"/>
      <c r="CX915" s="5"/>
      <c r="CY915" s="5"/>
      <c r="CZ915" s="5"/>
      <c r="DA915" s="5"/>
    </row>
    <row r="916" spans="1:105" s="1" customFormat="1" x14ac:dyDescent="0.25">
      <c r="A916" s="5" t="str">
        <f t="shared" si="15"/>
        <v>MErroredin2014CVHyola971_CLFert0N</v>
      </c>
      <c r="B916" s="5" t="s">
        <v>134</v>
      </c>
      <c r="C916" s="5">
        <v>2014</v>
      </c>
      <c r="D916" s="5" t="s">
        <v>64</v>
      </c>
      <c r="E916" s="6">
        <v>41829</v>
      </c>
      <c r="F916" s="5">
        <v>0</v>
      </c>
      <c r="G916" s="5" t="s">
        <v>69</v>
      </c>
      <c r="H916" s="5" t="s">
        <v>68</v>
      </c>
      <c r="I916" s="1" t="s">
        <v>104</v>
      </c>
      <c r="J916" s="1" t="s">
        <v>75</v>
      </c>
      <c r="K916" s="5">
        <v>28.488945596946554</v>
      </c>
      <c r="L916" s="5">
        <v>9.7987490288696151</v>
      </c>
      <c r="M916" s="5">
        <v>0</v>
      </c>
      <c r="N916" s="5">
        <v>0</v>
      </c>
      <c r="O916" s="5">
        <v>0.56685082872928172</v>
      </c>
      <c r="P916" s="5">
        <v>38.854545454545452</v>
      </c>
      <c r="Q916" s="5">
        <v>0.38017151515151509</v>
      </c>
      <c r="R916" s="5">
        <v>0</v>
      </c>
      <c r="S916" s="5">
        <v>0</v>
      </c>
      <c r="T916" s="5"/>
      <c r="U916" s="5">
        <v>190.94001205070114</v>
      </c>
      <c r="V916" s="5">
        <v>41.34538520213578</v>
      </c>
      <c r="W916" s="5">
        <v>152.67090443387096</v>
      </c>
      <c r="X916" s="5">
        <v>51.515151515151508</v>
      </c>
      <c r="Y916" s="5">
        <v>3.5518367774162161</v>
      </c>
      <c r="Z916" s="5">
        <v>1.2265080035116032</v>
      </c>
      <c r="AA916" s="5" t="s">
        <v>67</v>
      </c>
      <c r="AB916" s="5" t="s">
        <v>67</v>
      </c>
      <c r="AC916" s="5">
        <v>0.56685082872928172</v>
      </c>
      <c r="AD916" s="5">
        <v>4.3264705138759467</v>
      </c>
      <c r="AE916" s="5">
        <v>6.8561150203740512E-2</v>
      </c>
      <c r="AF916" s="5" t="s">
        <v>67</v>
      </c>
      <c r="AG916" s="5" t="s">
        <v>67</v>
      </c>
      <c r="AH916" s="5">
        <v>15.844878046701366</v>
      </c>
      <c r="AI916" s="5">
        <v>4.7072035631403377</v>
      </c>
      <c r="AJ916" s="5">
        <v>13.071901614953363</v>
      </c>
      <c r="AK916" s="5">
        <v>18.817181450012146</v>
      </c>
      <c r="BI916" s="8" t="s">
        <v>67</v>
      </c>
      <c r="BJ916" s="8" t="s">
        <v>67</v>
      </c>
      <c r="BK916" s="5" t="s">
        <v>67</v>
      </c>
      <c r="BL916" s="5" t="s">
        <v>67</v>
      </c>
      <c r="BM916" s="5" t="s">
        <v>67</v>
      </c>
      <c r="BN916" s="5" t="s">
        <v>67</v>
      </c>
      <c r="BO916" s="5" t="s">
        <v>67</v>
      </c>
      <c r="BP916" s="5" t="s">
        <v>67</v>
      </c>
      <c r="BQ916" s="5" t="s">
        <v>67</v>
      </c>
      <c r="BR916" s="5" t="s">
        <v>67</v>
      </c>
      <c r="BS916" s="5" t="s">
        <v>67</v>
      </c>
      <c r="BT916" s="5" t="s">
        <v>67</v>
      </c>
      <c r="BU916" s="5" t="s">
        <v>67</v>
      </c>
      <c r="BV916" s="5" t="s">
        <v>67</v>
      </c>
      <c r="BW916" s="5" t="s">
        <v>67</v>
      </c>
      <c r="BX916" s="5" t="s">
        <v>67</v>
      </c>
      <c r="BY916" s="5" t="s">
        <v>67</v>
      </c>
      <c r="BZ916" s="5" t="s">
        <v>67</v>
      </c>
      <c r="CA916" s="5"/>
      <c r="CB916" s="5" t="s">
        <v>67</v>
      </c>
      <c r="CC916" s="5" t="s">
        <v>67</v>
      </c>
      <c r="CD916" s="5" t="s">
        <v>67</v>
      </c>
      <c r="CE916" s="5" t="s">
        <v>67</v>
      </c>
      <c r="CF916" s="5" t="s">
        <v>67</v>
      </c>
      <c r="CG916" s="5" t="s">
        <v>67</v>
      </c>
      <c r="CJ916"/>
      <c r="CK916"/>
      <c r="CT916" s="5"/>
      <c r="CU916" s="5"/>
      <c r="CV916" s="5"/>
      <c r="CW916" s="5"/>
      <c r="CX916" s="5"/>
      <c r="CY916" s="5"/>
      <c r="CZ916" s="5"/>
      <c r="DA916" s="5"/>
    </row>
    <row r="917" spans="1:105" s="1" customFormat="1" x14ac:dyDescent="0.25">
      <c r="A917" s="5" t="str">
        <f t="shared" si="15"/>
        <v>MErroredin2014CVHyola971_CLFert80N</v>
      </c>
      <c r="B917" s="5" t="s">
        <v>134</v>
      </c>
      <c r="C917" s="5">
        <v>2014</v>
      </c>
      <c r="D917" s="5" t="s">
        <v>64</v>
      </c>
      <c r="E917" s="6">
        <v>41829</v>
      </c>
      <c r="F917" s="5">
        <v>80</v>
      </c>
      <c r="G917" s="5" t="s">
        <v>69</v>
      </c>
      <c r="H917" s="5" t="s">
        <v>68</v>
      </c>
      <c r="I917" s="1" t="s">
        <v>104</v>
      </c>
      <c r="J917" s="1" t="s">
        <v>75</v>
      </c>
      <c r="K917" s="5">
        <v>51.251720070516761</v>
      </c>
      <c r="L917" s="5">
        <v>19.319615134790844</v>
      </c>
      <c r="M917" s="5">
        <v>0</v>
      </c>
      <c r="N917" s="5">
        <v>0</v>
      </c>
      <c r="O917" s="5">
        <v>0.84078600681360527</v>
      </c>
      <c r="P917" s="5">
        <v>71.412121212121221</v>
      </c>
      <c r="Q917" s="5">
        <v>1.802612727272727</v>
      </c>
      <c r="R917" s="5">
        <v>0</v>
      </c>
      <c r="S917" s="5">
        <v>0</v>
      </c>
      <c r="T917" s="5"/>
      <c r="U917" s="5">
        <v>197.43351065433112</v>
      </c>
      <c r="V917" s="5">
        <v>29.797422154411848</v>
      </c>
      <c r="W917" s="5">
        <v>151.99580620951429</v>
      </c>
      <c r="X917" s="5">
        <v>73.939393939393923</v>
      </c>
      <c r="Y917" s="5">
        <v>8.974961801086252</v>
      </c>
      <c r="Z917" s="5">
        <v>3.9747751189103959</v>
      </c>
      <c r="AA917" s="5" t="s">
        <v>67</v>
      </c>
      <c r="AB917" s="5" t="s">
        <v>67</v>
      </c>
      <c r="AC917" s="5">
        <v>0.5212062839748054</v>
      </c>
      <c r="AD917" s="5">
        <v>13.307941386577268</v>
      </c>
      <c r="AE917" s="5">
        <v>0.25134935383926532</v>
      </c>
      <c r="AF917" s="5" t="s">
        <v>67</v>
      </c>
      <c r="AG917" s="5" t="s">
        <v>67</v>
      </c>
      <c r="AH917" s="5">
        <v>7.4190895227843789</v>
      </c>
      <c r="AI917" s="5">
        <v>8.5731679180939047</v>
      </c>
      <c r="AJ917" s="5">
        <v>6.2840763234828874</v>
      </c>
      <c r="AK917" s="5">
        <v>12.611304270718074</v>
      </c>
      <c r="BI917" s="8" t="s">
        <v>67</v>
      </c>
      <c r="BJ917" s="8" t="s">
        <v>67</v>
      </c>
      <c r="BK917" s="5" t="s">
        <v>67</v>
      </c>
      <c r="BL917" s="5" t="s">
        <v>67</v>
      </c>
      <c r="BM917" s="5" t="s">
        <v>67</v>
      </c>
      <c r="BN917" s="5" t="s">
        <v>67</v>
      </c>
      <c r="BO917" s="5" t="s">
        <v>67</v>
      </c>
      <c r="BP917" s="5" t="s">
        <v>67</v>
      </c>
      <c r="BQ917" s="5" t="s">
        <v>67</v>
      </c>
      <c r="BR917" s="5" t="s">
        <v>67</v>
      </c>
      <c r="BS917" s="5" t="s">
        <v>67</v>
      </c>
      <c r="BT917" s="5" t="s">
        <v>67</v>
      </c>
      <c r="BU917" s="5" t="s">
        <v>67</v>
      </c>
      <c r="BV917" s="5" t="s">
        <v>67</v>
      </c>
      <c r="BW917" s="5" t="s">
        <v>67</v>
      </c>
      <c r="BX917" s="5" t="s">
        <v>67</v>
      </c>
      <c r="BY917" s="5" t="s">
        <v>67</v>
      </c>
      <c r="BZ917" s="5" t="s">
        <v>67</v>
      </c>
      <c r="CA917" s="5"/>
      <c r="CB917" s="5" t="s">
        <v>67</v>
      </c>
      <c r="CC917" s="5" t="s">
        <v>67</v>
      </c>
      <c r="CD917" s="5" t="s">
        <v>67</v>
      </c>
      <c r="CE917" s="5" t="s">
        <v>67</v>
      </c>
      <c r="CF917" s="5" t="s">
        <v>67</v>
      </c>
      <c r="CG917" s="5" t="s">
        <v>67</v>
      </c>
      <c r="CJ917"/>
      <c r="CK917"/>
      <c r="CT917" s="5"/>
      <c r="CU917" s="5"/>
      <c r="CV917" s="5"/>
      <c r="CW917" s="5"/>
      <c r="CX917" s="5"/>
      <c r="CY917" s="5"/>
      <c r="CZ917" s="5"/>
      <c r="DA917" s="5"/>
    </row>
    <row r="918" spans="1:105" s="1" customFormat="1" x14ac:dyDescent="0.25">
      <c r="A918" s="5" t="str">
        <f t="shared" si="15"/>
        <v>MErroredin2014CVHyola971_CLFert0N</v>
      </c>
      <c r="B918" s="5" t="s">
        <v>134</v>
      </c>
      <c r="C918" s="5">
        <v>2014</v>
      </c>
      <c r="D918" s="5" t="s">
        <v>64</v>
      </c>
      <c r="E918" s="6">
        <v>41856</v>
      </c>
      <c r="F918" s="5">
        <v>0</v>
      </c>
      <c r="G918" s="5" t="s">
        <v>69</v>
      </c>
      <c r="H918" s="5" t="s">
        <v>68</v>
      </c>
      <c r="I918" s="1" t="s">
        <v>104</v>
      </c>
      <c r="J918" s="1" t="s">
        <v>75</v>
      </c>
      <c r="K918" s="5">
        <v>40.251614821302951</v>
      </c>
      <c r="L918" s="5">
        <v>8.8664052629062766</v>
      </c>
      <c r="M918" s="5">
        <v>6.7498266983561068</v>
      </c>
      <c r="N918" s="5">
        <v>0</v>
      </c>
      <c r="O918" s="5">
        <v>31.289728975010409</v>
      </c>
      <c r="P918" s="5">
        <v>87.157575757575742</v>
      </c>
      <c r="Q918" s="5">
        <v>0.74382424242424239</v>
      </c>
      <c r="R918" s="5">
        <v>1.2837575757575756E-2</v>
      </c>
      <c r="S918" s="5">
        <v>0</v>
      </c>
      <c r="T918" s="5"/>
      <c r="U918" s="5">
        <v>98.301372943601265</v>
      </c>
      <c r="V918" s="5">
        <v>28.71688453159042</v>
      </c>
      <c r="W918" s="5">
        <v>87.754594041865104</v>
      </c>
      <c r="X918" s="5">
        <v>71.515151515151501</v>
      </c>
      <c r="Y918" s="5">
        <v>19.393597037857223</v>
      </c>
      <c r="Z918" s="5">
        <v>5.8384685319316372</v>
      </c>
      <c r="AA918" s="5">
        <v>3.0017394571685672</v>
      </c>
      <c r="AB918" s="5" t="s">
        <v>67</v>
      </c>
      <c r="AC918" s="5">
        <v>9.0354858439155645</v>
      </c>
      <c r="AD918" s="5">
        <v>36.024809836878902</v>
      </c>
      <c r="AE918" s="5">
        <v>0.23280920032687957</v>
      </c>
      <c r="AF918" s="5">
        <v>3.678101944604942E-3</v>
      </c>
      <c r="AG918" s="5" t="s">
        <v>67</v>
      </c>
      <c r="AH918" s="5">
        <v>7.7847645634279168</v>
      </c>
      <c r="AI918" s="5">
        <v>4.1058903829886679</v>
      </c>
      <c r="AJ918" s="5">
        <v>6.1281077353441837</v>
      </c>
      <c r="AK918" s="5">
        <v>24.24242424242426</v>
      </c>
      <c r="BI918" s="8" t="s">
        <v>67</v>
      </c>
      <c r="BJ918" s="8" t="s">
        <v>67</v>
      </c>
      <c r="BK918" s="5" t="s">
        <v>67</v>
      </c>
      <c r="BL918" s="5" t="s">
        <v>67</v>
      </c>
      <c r="BM918" s="5" t="s">
        <v>67</v>
      </c>
      <c r="BN918" s="5" t="s">
        <v>67</v>
      </c>
      <c r="BO918" s="5" t="s">
        <v>67</v>
      </c>
      <c r="BP918" s="5" t="s">
        <v>67</v>
      </c>
      <c r="BQ918" s="5" t="s">
        <v>67</v>
      </c>
      <c r="BR918" s="5" t="s">
        <v>67</v>
      </c>
      <c r="BS918" s="5" t="s">
        <v>67</v>
      </c>
      <c r="BT918" s="5" t="s">
        <v>67</v>
      </c>
      <c r="BU918" s="5" t="s">
        <v>67</v>
      </c>
      <c r="BV918" s="5" t="s">
        <v>67</v>
      </c>
      <c r="BW918" s="5" t="s">
        <v>67</v>
      </c>
      <c r="BX918" s="5" t="s">
        <v>67</v>
      </c>
      <c r="BY918" s="5" t="s">
        <v>67</v>
      </c>
      <c r="BZ918" s="5" t="s">
        <v>67</v>
      </c>
      <c r="CA918" s="5"/>
      <c r="CB918" s="5" t="s">
        <v>67</v>
      </c>
      <c r="CC918" s="5" t="s">
        <v>67</v>
      </c>
      <c r="CD918" s="5" t="s">
        <v>67</v>
      </c>
      <c r="CE918" s="5" t="s">
        <v>67</v>
      </c>
      <c r="CF918" s="5" t="s">
        <v>67</v>
      </c>
      <c r="CG918" s="5" t="s">
        <v>67</v>
      </c>
      <c r="CJ918"/>
      <c r="CK918"/>
      <c r="CT918" s="5"/>
      <c r="CU918" s="5"/>
      <c r="CV918" s="5"/>
      <c r="CW918" s="5"/>
      <c r="CX918" s="5"/>
      <c r="CY918" s="5"/>
      <c r="CZ918" s="5"/>
      <c r="DA918" s="5"/>
    </row>
    <row r="919" spans="1:105" s="1" customFormat="1" x14ac:dyDescent="0.25">
      <c r="A919" s="5" t="str">
        <f t="shared" si="15"/>
        <v>MErroredin2014CVHyola971_CLFert80N</v>
      </c>
      <c r="B919" s="5" t="s">
        <v>134</v>
      </c>
      <c r="C919" s="5">
        <v>2014</v>
      </c>
      <c r="D919" s="5" t="s">
        <v>64</v>
      </c>
      <c r="E919" s="6">
        <v>41856</v>
      </c>
      <c r="F919" s="5">
        <v>80</v>
      </c>
      <c r="G919" s="5" t="s">
        <v>69</v>
      </c>
      <c r="H919" s="5" t="s">
        <v>68</v>
      </c>
      <c r="I919" s="1" t="s">
        <v>104</v>
      </c>
      <c r="J919" s="1" t="s">
        <v>75</v>
      </c>
      <c r="K919" s="5">
        <v>103.80719112852596</v>
      </c>
      <c r="L919" s="5">
        <v>28.179620126181831</v>
      </c>
      <c r="M919" s="5">
        <v>17.671579053109955</v>
      </c>
      <c r="N919" s="5">
        <v>0</v>
      </c>
      <c r="O919" s="5">
        <v>38.977973328545879</v>
      </c>
      <c r="P919" s="5">
        <v>188.6363636363636</v>
      </c>
      <c r="Q919" s="5">
        <v>0.92159191919191896</v>
      </c>
      <c r="R919" s="5">
        <v>2.3356363636363633E-2</v>
      </c>
      <c r="S919" s="5">
        <v>0</v>
      </c>
      <c r="T919" s="5"/>
      <c r="U919" s="5">
        <v>106.04044909243792</v>
      </c>
      <c r="V919" s="5">
        <v>19.919705211668656</v>
      </c>
      <c r="W919" s="5">
        <v>87.639534199499124</v>
      </c>
      <c r="X919" s="5">
        <v>64.242424242424235</v>
      </c>
      <c r="Y919" s="5">
        <v>13.018724883422131</v>
      </c>
      <c r="Z919" s="5">
        <v>3.0994631476260839</v>
      </c>
      <c r="AA919" s="5">
        <v>5.4225950449071254</v>
      </c>
      <c r="AB919" s="5" t="s">
        <v>67</v>
      </c>
      <c r="AC919" s="5">
        <v>8.9285700815486759</v>
      </c>
      <c r="AD919" s="5">
        <v>21.464838311679863</v>
      </c>
      <c r="AE919" s="5">
        <v>0.46213479776464461</v>
      </c>
      <c r="AF919" s="5">
        <v>9.1867857615884115E-3</v>
      </c>
      <c r="AG919" s="5" t="s">
        <v>67</v>
      </c>
      <c r="AH919" s="5">
        <v>6.9494099899870196</v>
      </c>
      <c r="AI919" s="5">
        <v>1.3676748560804304</v>
      </c>
      <c r="AJ919" s="5">
        <v>6.2462848283788892</v>
      </c>
      <c r="AK919" s="5">
        <v>7.9484103324872715</v>
      </c>
      <c r="BI919" s="8" t="s">
        <v>67</v>
      </c>
      <c r="BJ919" s="8" t="s">
        <v>67</v>
      </c>
      <c r="BK919" s="5" t="s">
        <v>67</v>
      </c>
      <c r="BL919" s="5" t="s">
        <v>67</v>
      </c>
      <c r="BM919" s="5" t="s">
        <v>67</v>
      </c>
      <c r="BN919" s="5" t="s">
        <v>67</v>
      </c>
      <c r="BO919" s="5" t="s">
        <v>67</v>
      </c>
      <c r="BP919" s="5" t="s">
        <v>67</v>
      </c>
      <c r="BQ919" s="5" t="s">
        <v>67</v>
      </c>
      <c r="BR919" s="5" t="s">
        <v>67</v>
      </c>
      <c r="BS919" s="5" t="s">
        <v>67</v>
      </c>
      <c r="BT919" s="5" t="s">
        <v>67</v>
      </c>
      <c r="BU919" s="5" t="s">
        <v>67</v>
      </c>
      <c r="BV919" s="5" t="s">
        <v>67</v>
      </c>
      <c r="BW919" s="5" t="s">
        <v>67</v>
      </c>
      <c r="BX919" s="5" t="s">
        <v>67</v>
      </c>
      <c r="BY919" s="5" t="s">
        <v>67</v>
      </c>
      <c r="BZ919" s="5" t="s">
        <v>67</v>
      </c>
      <c r="CA919" s="5"/>
      <c r="CB919" s="5" t="s">
        <v>67</v>
      </c>
      <c r="CC919" s="5" t="s">
        <v>67</v>
      </c>
      <c r="CD919" s="5" t="s">
        <v>67</v>
      </c>
      <c r="CE919" s="5" t="s">
        <v>67</v>
      </c>
      <c r="CF919" s="5" t="s">
        <v>67</v>
      </c>
      <c r="CG919" s="5" t="s">
        <v>67</v>
      </c>
      <c r="CJ919"/>
      <c r="CK919"/>
      <c r="CT919" s="5"/>
      <c r="CU919" s="5"/>
      <c r="CV919" s="5"/>
      <c r="CW919" s="5"/>
      <c r="CX919" s="5"/>
      <c r="CY919" s="5"/>
      <c r="CZ919" s="5"/>
      <c r="DA919" s="5"/>
    </row>
    <row r="920" spans="1:105" s="1" customFormat="1" x14ac:dyDescent="0.25">
      <c r="A920" s="5" t="str">
        <f t="shared" si="15"/>
        <v>MErroredin2014CVHyola971_CLFert0N</v>
      </c>
      <c r="B920" s="5" t="s">
        <v>134</v>
      </c>
      <c r="C920" s="5">
        <v>2014</v>
      </c>
      <c r="D920" s="5" t="s">
        <v>64</v>
      </c>
      <c r="E920" s="6">
        <v>41872</v>
      </c>
      <c r="F920" s="5">
        <v>0</v>
      </c>
      <c r="G920" s="5" t="s">
        <v>69</v>
      </c>
      <c r="H920" s="5" t="s">
        <v>68</v>
      </c>
      <c r="I920" s="1" t="s">
        <v>104</v>
      </c>
      <c r="J920" s="1" t="s">
        <v>75</v>
      </c>
      <c r="K920" s="5">
        <v>82.402891045415387</v>
      </c>
      <c r="L920" s="5">
        <v>12.728283086599376</v>
      </c>
      <c r="M920" s="5">
        <v>16.208516421432584</v>
      </c>
      <c r="N920" s="5">
        <v>0</v>
      </c>
      <c r="O920" s="5">
        <v>7.2906124768556637</v>
      </c>
      <c r="P920" s="5">
        <v>118.63030303030303</v>
      </c>
      <c r="Q920" s="5">
        <v>0.70519818181818172</v>
      </c>
      <c r="R920" s="5">
        <v>8.1414141414141404E-3</v>
      </c>
      <c r="S920" s="5">
        <v>0</v>
      </c>
      <c r="T920" s="5"/>
      <c r="U920" s="5">
        <v>75.232549076707315</v>
      </c>
      <c r="V920" s="5">
        <v>20.947890818858557</v>
      </c>
      <c r="W920" s="5">
        <v>67.850817975982309</v>
      </c>
      <c r="X920" s="5">
        <v>58.787878787878782</v>
      </c>
      <c r="Y920" s="5">
        <v>8.6403889043562643</v>
      </c>
      <c r="Z920" s="5">
        <v>0.99790210346783259</v>
      </c>
      <c r="AA920" s="5">
        <v>2.5113964849187509</v>
      </c>
      <c r="AB920" s="5" t="s">
        <v>67</v>
      </c>
      <c r="AC920" s="5">
        <v>2.5262604661190489</v>
      </c>
      <c r="AD920" s="5">
        <v>11.536719832757427</v>
      </c>
      <c r="AE920" s="5">
        <v>0.34001512838180759</v>
      </c>
      <c r="AF920" s="5">
        <v>5.1751700436917401E-3</v>
      </c>
      <c r="AG920" s="5" t="s">
        <v>67</v>
      </c>
      <c r="AH920" s="5">
        <v>6.8984206538649069</v>
      </c>
      <c r="AI920" s="5">
        <v>1.3869093996086657</v>
      </c>
      <c r="AJ920" s="5">
        <v>5.7277851619495292</v>
      </c>
      <c r="AK920" s="5">
        <v>8.1537115436810197</v>
      </c>
      <c r="BI920" s="8" t="s">
        <v>67</v>
      </c>
      <c r="BJ920" s="8" t="s">
        <v>67</v>
      </c>
      <c r="BK920" s="5" t="s">
        <v>67</v>
      </c>
      <c r="BL920" s="5" t="s">
        <v>67</v>
      </c>
      <c r="BM920" s="5" t="s">
        <v>67</v>
      </c>
      <c r="BN920" s="5" t="s">
        <v>67</v>
      </c>
      <c r="BO920" s="5" t="s">
        <v>67</v>
      </c>
      <c r="BP920" s="5" t="s">
        <v>67</v>
      </c>
      <c r="BQ920" s="5" t="s">
        <v>67</v>
      </c>
      <c r="BR920" s="5" t="s">
        <v>67</v>
      </c>
      <c r="BS920" s="5" t="s">
        <v>67</v>
      </c>
      <c r="BT920" s="5" t="s">
        <v>67</v>
      </c>
      <c r="BU920" s="5" t="s">
        <v>67</v>
      </c>
      <c r="BV920" s="5" t="s">
        <v>67</v>
      </c>
      <c r="BW920" s="5" t="s">
        <v>67</v>
      </c>
      <c r="BX920" s="5" t="s">
        <v>67</v>
      </c>
      <c r="BY920" s="5" t="s">
        <v>67</v>
      </c>
      <c r="BZ920" s="5" t="s">
        <v>67</v>
      </c>
      <c r="CA920" s="5"/>
      <c r="CB920" s="5" t="s">
        <v>67</v>
      </c>
      <c r="CC920" s="5" t="s">
        <v>67</v>
      </c>
      <c r="CD920" s="5" t="s">
        <v>67</v>
      </c>
      <c r="CE920" s="5" t="s">
        <v>67</v>
      </c>
      <c r="CF920" s="5" t="s">
        <v>67</v>
      </c>
      <c r="CG920" s="5" t="s">
        <v>67</v>
      </c>
      <c r="CJ920"/>
      <c r="CK920"/>
      <c r="CT920" s="5"/>
      <c r="CU920" s="5"/>
      <c r="CV920" s="5"/>
      <c r="CW920" s="5"/>
      <c r="CX920" s="5"/>
      <c r="CY920" s="5"/>
      <c r="CZ920" s="5"/>
      <c r="DA920" s="5"/>
    </row>
    <row r="921" spans="1:105" s="1" customFormat="1" x14ac:dyDescent="0.25">
      <c r="A921" s="5" t="str">
        <f t="shared" si="15"/>
        <v>MErroredin2014CVHyola971_CLFert80N</v>
      </c>
      <c r="B921" s="5" t="s">
        <v>134</v>
      </c>
      <c r="C921" s="5">
        <v>2014</v>
      </c>
      <c r="D921" s="5" t="s">
        <v>64</v>
      </c>
      <c r="E921" s="6">
        <v>41872</v>
      </c>
      <c r="F921" s="5">
        <v>80</v>
      </c>
      <c r="G921" s="5" t="s">
        <v>69</v>
      </c>
      <c r="H921" s="5" t="s">
        <v>68</v>
      </c>
      <c r="I921" s="1" t="s">
        <v>104</v>
      </c>
      <c r="J921" s="1" t="s">
        <v>75</v>
      </c>
      <c r="K921" s="5">
        <v>119.43445772118069</v>
      </c>
      <c r="L921" s="5">
        <v>53.76464339242942</v>
      </c>
      <c r="M921" s="5">
        <v>39.724441953977987</v>
      </c>
      <c r="N921" s="5">
        <v>0</v>
      </c>
      <c r="O921" s="5">
        <v>97.172818714547688</v>
      </c>
      <c r="P921" s="5">
        <v>278.93333333333334</v>
      </c>
      <c r="Q921" s="5">
        <v>0.63217636363636365</v>
      </c>
      <c r="R921" s="5">
        <v>7.7791919191919183E-3</v>
      </c>
      <c r="S921" s="5">
        <v>0</v>
      </c>
      <c r="T921" s="5"/>
      <c r="U921" s="5">
        <v>82.545673957054561</v>
      </c>
      <c r="V921" s="5">
        <v>17.276593217319</v>
      </c>
      <c r="W921" s="5">
        <v>67.463722828895797</v>
      </c>
      <c r="X921" s="5">
        <v>56.363636363636353</v>
      </c>
      <c r="Y921" s="5">
        <v>62.801367053470074</v>
      </c>
      <c r="Z921" s="5">
        <v>9.1525451197709575</v>
      </c>
      <c r="AA921" s="5">
        <v>19.392379466881444</v>
      </c>
      <c r="AB921" s="5" t="s">
        <v>67</v>
      </c>
      <c r="AC921" s="5">
        <v>62.250117833315556</v>
      </c>
      <c r="AD921" s="5">
        <v>40.031387593409967</v>
      </c>
      <c r="AE921" s="5">
        <v>0.31702360040783939</v>
      </c>
      <c r="AF921" s="5">
        <v>5.0806700344722009E-3</v>
      </c>
      <c r="AG921" s="5" t="s">
        <v>67</v>
      </c>
      <c r="AH921" s="5">
        <v>8.2426955153100714</v>
      </c>
      <c r="AI921" s="5">
        <v>2.3935274541099907</v>
      </c>
      <c r="AJ921" s="5">
        <v>7.062369067379076</v>
      </c>
      <c r="AK921" s="5">
        <v>3.7848472717566644</v>
      </c>
      <c r="BI921" s="8" t="s">
        <v>67</v>
      </c>
      <c r="BJ921" s="8" t="s">
        <v>67</v>
      </c>
      <c r="BK921" s="5" t="s">
        <v>67</v>
      </c>
      <c r="BL921" s="5" t="s">
        <v>67</v>
      </c>
      <c r="BM921" s="5" t="s">
        <v>67</v>
      </c>
      <c r="BN921" s="5" t="s">
        <v>67</v>
      </c>
      <c r="BO921" s="5" t="s">
        <v>67</v>
      </c>
      <c r="BP921" s="5" t="s">
        <v>67</v>
      </c>
      <c r="BQ921" s="5" t="s">
        <v>67</v>
      </c>
      <c r="BR921" s="5" t="s">
        <v>67</v>
      </c>
      <c r="BS921" s="5" t="s">
        <v>67</v>
      </c>
      <c r="BT921" s="5" t="s">
        <v>67</v>
      </c>
      <c r="BU921" s="5" t="s">
        <v>67</v>
      </c>
      <c r="BV921" s="5" t="s">
        <v>67</v>
      </c>
      <c r="BW921" s="5" t="s">
        <v>67</v>
      </c>
      <c r="BX921" s="5" t="s">
        <v>67</v>
      </c>
      <c r="BY921" s="5" t="s">
        <v>67</v>
      </c>
      <c r="BZ921" s="5" t="s">
        <v>67</v>
      </c>
      <c r="CA921" s="5"/>
      <c r="CB921" s="5" t="s">
        <v>67</v>
      </c>
      <c r="CC921" s="5" t="s">
        <v>67</v>
      </c>
      <c r="CD921" s="5" t="s">
        <v>67</v>
      </c>
      <c r="CE921" s="5" t="s">
        <v>67</v>
      </c>
      <c r="CF921" s="5" t="s">
        <v>67</v>
      </c>
      <c r="CG921" s="5" t="s">
        <v>67</v>
      </c>
      <c r="CJ921"/>
      <c r="CK921"/>
      <c r="CT921" s="5"/>
      <c r="CU921" s="5"/>
      <c r="CV921" s="5"/>
      <c r="CW921" s="5"/>
      <c r="CX921" s="5"/>
      <c r="CY921" s="5"/>
      <c r="CZ921" s="5"/>
      <c r="DA921" s="5"/>
    </row>
    <row r="922" spans="1:105" s="1" customFormat="1" x14ac:dyDescent="0.25">
      <c r="A922" s="5" t="str">
        <f t="shared" si="15"/>
        <v>MErroredin2014CVNS_DiamondFert0N</v>
      </c>
      <c r="B922" s="5" t="s">
        <v>134</v>
      </c>
      <c r="C922" s="5">
        <v>2014</v>
      </c>
      <c r="D922" s="5" t="s">
        <v>64</v>
      </c>
      <c r="E922" s="6">
        <v>41829</v>
      </c>
      <c r="F922" s="5">
        <v>0</v>
      </c>
      <c r="G922" s="5" t="s">
        <v>62</v>
      </c>
      <c r="H922" s="5" t="s">
        <v>68</v>
      </c>
      <c r="I922" s="1" t="s">
        <v>105</v>
      </c>
      <c r="J922" s="1" t="s">
        <v>74</v>
      </c>
      <c r="K922" s="5">
        <v>32.527021833365581</v>
      </c>
      <c r="L922" s="5">
        <v>18.494099104568146</v>
      </c>
      <c r="M922" s="5">
        <v>0</v>
      </c>
      <c r="N922" s="5">
        <v>0</v>
      </c>
      <c r="O922" s="5">
        <v>1.1122123953996026</v>
      </c>
      <c r="P922" s="5">
        <v>52.133333333333326</v>
      </c>
      <c r="Q922" s="5">
        <v>0.48587006060606058</v>
      </c>
      <c r="R922" s="5">
        <v>0</v>
      </c>
      <c r="S922" s="5">
        <v>0</v>
      </c>
      <c r="T922" s="5"/>
      <c r="U922" s="5">
        <v>189.54462951646701</v>
      </c>
      <c r="V922" s="5">
        <v>28.250703634943239</v>
      </c>
      <c r="W922" s="5">
        <v>132.18615602934278</v>
      </c>
      <c r="X922" s="5">
        <v>56.969696969696969</v>
      </c>
      <c r="Y922" s="5">
        <v>6.0879605944309469</v>
      </c>
      <c r="Z922" s="5">
        <v>4.8293625569255925</v>
      </c>
      <c r="AA922" s="5" t="s">
        <v>67</v>
      </c>
      <c r="AB922" s="5" t="s">
        <v>67</v>
      </c>
      <c r="AC922" s="5">
        <v>0.81786084326216679</v>
      </c>
      <c r="AD922" s="5">
        <v>9.973078545971358</v>
      </c>
      <c r="AE922" s="5">
        <v>0.11148184858365516</v>
      </c>
      <c r="AF922" s="5" t="s">
        <v>67</v>
      </c>
      <c r="AG922" s="5" t="s">
        <v>67</v>
      </c>
      <c r="AH922" s="5">
        <v>19.738576085663109</v>
      </c>
      <c r="AI922" s="5">
        <v>2.6634719481084885</v>
      </c>
      <c r="AJ922" s="5">
        <v>13.969693883229246</v>
      </c>
      <c r="AK922" s="5">
        <v>15.224068711612675</v>
      </c>
      <c r="BI922" s="8" t="s">
        <v>67</v>
      </c>
      <c r="BJ922" s="8" t="s">
        <v>67</v>
      </c>
      <c r="BK922" s="5" t="s">
        <v>67</v>
      </c>
      <c r="BL922" s="5" t="s">
        <v>67</v>
      </c>
      <c r="BM922" s="5" t="s">
        <v>67</v>
      </c>
      <c r="BN922" s="5" t="s">
        <v>67</v>
      </c>
      <c r="BO922" s="5" t="s">
        <v>67</v>
      </c>
      <c r="BP922" s="5" t="s">
        <v>67</v>
      </c>
      <c r="BQ922" s="5" t="s">
        <v>67</v>
      </c>
      <c r="BR922" s="5" t="s">
        <v>67</v>
      </c>
      <c r="BS922" s="5" t="s">
        <v>67</v>
      </c>
      <c r="BT922" s="5" t="s">
        <v>67</v>
      </c>
      <c r="BU922" s="5" t="s">
        <v>67</v>
      </c>
      <c r="BV922" s="5" t="s">
        <v>67</v>
      </c>
      <c r="BW922" s="5" t="s">
        <v>67</v>
      </c>
      <c r="BX922" s="5" t="s">
        <v>67</v>
      </c>
      <c r="BY922" s="5" t="s">
        <v>67</v>
      </c>
      <c r="BZ922" s="5" t="s">
        <v>67</v>
      </c>
      <c r="CA922" s="5"/>
      <c r="CB922" s="5" t="s">
        <v>67</v>
      </c>
      <c r="CC922" s="5" t="s">
        <v>67</v>
      </c>
      <c r="CD922" s="5" t="s">
        <v>67</v>
      </c>
      <c r="CE922" s="5" t="s">
        <v>67</v>
      </c>
      <c r="CF922" s="5" t="s">
        <v>67</v>
      </c>
      <c r="CG922" s="5" t="s">
        <v>67</v>
      </c>
      <c r="CJ922"/>
      <c r="CK922"/>
      <c r="CT922" s="5"/>
      <c r="CU922" s="5"/>
      <c r="CV922" s="5"/>
      <c r="CW922" s="5"/>
      <c r="CX922" s="5"/>
      <c r="CY922" s="5"/>
      <c r="CZ922" s="5"/>
      <c r="DA922" s="5"/>
    </row>
    <row r="923" spans="1:105" s="1" customFormat="1" x14ac:dyDescent="0.25">
      <c r="A923" s="5" t="str">
        <f t="shared" si="15"/>
        <v>MErroredin2014CVNS_DiamondFert80N</v>
      </c>
      <c r="B923" s="5" t="s">
        <v>134</v>
      </c>
      <c r="C923" s="5">
        <v>2014</v>
      </c>
      <c r="D923" s="5" t="s">
        <v>64</v>
      </c>
      <c r="E923" s="6">
        <v>41829</v>
      </c>
      <c r="F923" s="5">
        <v>80</v>
      </c>
      <c r="G923" s="5" t="s">
        <v>62</v>
      </c>
      <c r="H923" s="5" t="s">
        <v>68</v>
      </c>
      <c r="I923" s="1" t="s">
        <v>105</v>
      </c>
      <c r="J923" s="1" t="s">
        <v>74</v>
      </c>
      <c r="K923" s="5">
        <v>59.341543853098706</v>
      </c>
      <c r="L923" s="5">
        <v>30.252907152176771</v>
      </c>
      <c r="M923" s="5">
        <v>0</v>
      </c>
      <c r="N923" s="5">
        <v>0</v>
      </c>
      <c r="O923" s="5">
        <v>4.1691853583608882</v>
      </c>
      <c r="P923" s="5">
        <v>93.763636363636351</v>
      </c>
      <c r="Q923" s="5">
        <v>1.9916374545454545</v>
      </c>
      <c r="R923" s="5">
        <v>0</v>
      </c>
      <c r="S923" s="5">
        <v>0</v>
      </c>
      <c r="T923" s="5"/>
      <c r="U923" s="5">
        <v>221.10430986017192</v>
      </c>
      <c r="V923" s="5">
        <v>34.048071968263315</v>
      </c>
      <c r="W923" s="5">
        <v>158.29783847422968</v>
      </c>
      <c r="X923" s="5">
        <v>73.939393939393938</v>
      </c>
      <c r="Y923" s="5">
        <v>3.5417473002255608</v>
      </c>
      <c r="Z923" s="5">
        <v>4.7580209120992025</v>
      </c>
      <c r="AA923" s="5" t="s">
        <v>67</v>
      </c>
      <c r="AB923" s="5" t="s">
        <v>67</v>
      </c>
      <c r="AC923" s="5">
        <v>0.97725959213085134</v>
      </c>
      <c r="AD923" s="5">
        <v>8.9247049321936966</v>
      </c>
      <c r="AE923" s="5">
        <v>0.27400849294022184</v>
      </c>
      <c r="AF923" s="5" t="s">
        <v>67</v>
      </c>
      <c r="AG923" s="5" t="s">
        <v>67</v>
      </c>
      <c r="AH923" s="5">
        <v>8.5520823989996977</v>
      </c>
      <c r="AI923" s="5">
        <v>1.3468397456416268</v>
      </c>
      <c r="AJ923" s="5">
        <v>2.5647688517325067</v>
      </c>
      <c r="AK923" s="5">
        <v>12.52362322410411</v>
      </c>
      <c r="BI923" s="8" t="s">
        <v>67</v>
      </c>
      <c r="BJ923" s="8" t="s">
        <v>67</v>
      </c>
      <c r="BK923" s="5" t="s">
        <v>67</v>
      </c>
      <c r="BL923" s="5" t="s">
        <v>67</v>
      </c>
      <c r="BM923" s="5" t="s">
        <v>67</v>
      </c>
      <c r="BN923" s="5" t="s">
        <v>67</v>
      </c>
      <c r="BO923" s="5" t="s">
        <v>67</v>
      </c>
      <c r="BP923" s="5" t="s">
        <v>67</v>
      </c>
      <c r="BQ923" s="5" t="s">
        <v>67</v>
      </c>
      <c r="BR923" s="5" t="s">
        <v>67</v>
      </c>
      <c r="BS923" s="5" t="s">
        <v>67</v>
      </c>
      <c r="BT923" s="5" t="s">
        <v>67</v>
      </c>
      <c r="BU923" s="5" t="s">
        <v>67</v>
      </c>
      <c r="BV923" s="5" t="s">
        <v>67</v>
      </c>
      <c r="BW923" s="5" t="s">
        <v>67</v>
      </c>
      <c r="BX923" s="5" t="s">
        <v>67</v>
      </c>
      <c r="BY923" s="5" t="s">
        <v>67</v>
      </c>
      <c r="BZ923" s="5" t="s">
        <v>67</v>
      </c>
      <c r="CA923" s="5"/>
      <c r="CB923" s="5" t="s">
        <v>67</v>
      </c>
      <c r="CC923" s="5" t="s">
        <v>67</v>
      </c>
      <c r="CD923" s="5" t="s">
        <v>67</v>
      </c>
      <c r="CE923" s="5" t="s">
        <v>67</v>
      </c>
      <c r="CF923" s="5" t="s">
        <v>67</v>
      </c>
      <c r="CG923" s="5" t="s">
        <v>67</v>
      </c>
      <c r="CJ923"/>
      <c r="CK923"/>
      <c r="CT923" s="5"/>
      <c r="CU923" s="5"/>
      <c r="CV923" s="5"/>
      <c r="CW923" s="5"/>
      <c r="CX923" s="5"/>
      <c r="CY923" s="5"/>
      <c r="CZ923" s="5"/>
      <c r="DA923" s="5"/>
    </row>
    <row r="924" spans="1:105" s="1" customFormat="1" x14ac:dyDescent="0.25">
      <c r="A924" s="5" t="str">
        <f t="shared" si="15"/>
        <v>MErroredin2014CVNS_DiamondFert0N</v>
      </c>
      <c r="B924" s="5" t="s">
        <v>134</v>
      </c>
      <c r="C924" s="5">
        <v>2014</v>
      </c>
      <c r="D924" s="5" t="s">
        <v>64</v>
      </c>
      <c r="E924" s="6">
        <v>41856</v>
      </c>
      <c r="F924" s="5">
        <v>0</v>
      </c>
      <c r="G924" s="5" t="s">
        <v>62</v>
      </c>
      <c r="H924" s="5" t="s">
        <v>68</v>
      </c>
      <c r="I924" s="1" t="s">
        <v>105</v>
      </c>
      <c r="J924" s="1" t="s">
        <v>74</v>
      </c>
      <c r="K924" s="5">
        <v>12.234106648294613</v>
      </c>
      <c r="L924" s="5">
        <v>2.1759014274502988</v>
      </c>
      <c r="M924" s="5">
        <v>33.833061586144289</v>
      </c>
      <c r="N924" s="5">
        <v>0</v>
      </c>
      <c r="O924" s="5">
        <v>18.981172762353211</v>
      </c>
      <c r="P924" s="5">
        <v>67.224242424242405</v>
      </c>
      <c r="Q924" s="5">
        <v>0.68924404040404041</v>
      </c>
      <c r="R924" s="5">
        <v>0.26812444444444444</v>
      </c>
      <c r="S924" s="5">
        <v>0</v>
      </c>
      <c r="T924" s="5"/>
      <c r="U924" s="5">
        <v>198.45251555398241</v>
      </c>
      <c r="V924" s="5">
        <v>48.379072681704265</v>
      </c>
      <c r="W924" s="5">
        <v>166.49600556359155</v>
      </c>
      <c r="X924" s="5">
        <v>57.575757575757564</v>
      </c>
      <c r="Y924" s="5">
        <v>3.2882778881711352</v>
      </c>
      <c r="Z924" s="5">
        <v>0.51982376990457513</v>
      </c>
      <c r="AA924" s="5">
        <v>2.6900644537810079</v>
      </c>
      <c r="AB924" s="5" t="s">
        <v>67</v>
      </c>
      <c r="AC924" s="5">
        <v>2.7998734087647121</v>
      </c>
      <c r="AD924" s="5">
        <v>6.3698699627634658</v>
      </c>
      <c r="AE924" s="5">
        <v>0.15232325341317521</v>
      </c>
      <c r="AF924" s="5">
        <v>6.9806797193064457E-2</v>
      </c>
      <c r="AG924" s="5" t="s">
        <v>67</v>
      </c>
      <c r="AH924" s="5">
        <v>58.776028264676768</v>
      </c>
      <c r="AI924" s="5">
        <v>3.0968432237766379</v>
      </c>
      <c r="AJ924" s="5">
        <v>36.813479292178656</v>
      </c>
      <c r="AK924" s="5">
        <v>5.3867844953428312</v>
      </c>
      <c r="BI924" s="8" t="s">
        <v>67</v>
      </c>
      <c r="BJ924" s="8" t="s">
        <v>67</v>
      </c>
      <c r="BK924" s="5">
        <v>2.1150000000000002E-2</v>
      </c>
      <c r="BL924" s="5" t="s">
        <v>67</v>
      </c>
      <c r="BM924" s="5" t="s">
        <v>67</v>
      </c>
      <c r="BN924" s="5" t="s">
        <v>67</v>
      </c>
      <c r="BO924" s="5" t="s">
        <v>67</v>
      </c>
      <c r="BP924" s="5">
        <v>1.425353939393939</v>
      </c>
      <c r="BQ924" s="5" t="s">
        <v>67</v>
      </c>
      <c r="BR924" s="5" t="s">
        <v>67</v>
      </c>
      <c r="BS924" s="5" t="s">
        <v>67</v>
      </c>
      <c r="BT924" s="5" t="s">
        <v>67</v>
      </c>
      <c r="BU924" s="5" t="s">
        <v>67</v>
      </c>
      <c r="BV924" s="5" t="s">
        <v>67</v>
      </c>
      <c r="BW924" s="5" t="s">
        <v>67</v>
      </c>
      <c r="BX924" s="5">
        <v>8.6234177292608336E-4</v>
      </c>
      <c r="BY924" s="5" t="s">
        <v>67</v>
      </c>
      <c r="BZ924" s="5" t="s">
        <v>67</v>
      </c>
      <c r="CA924" s="5"/>
      <c r="CB924" s="5" t="s">
        <v>67</v>
      </c>
      <c r="CC924" s="5" t="s">
        <v>67</v>
      </c>
      <c r="CD924" s="5">
        <v>0.16496099663326647</v>
      </c>
      <c r="CE924" s="5" t="s">
        <v>67</v>
      </c>
      <c r="CF924" s="5" t="s">
        <v>67</v>
      </c>
      <c r="CG924" s="5" t="s">
        <v>67</v>
      </c>
      <c r="CJ924"/>
      <c r="CK924"/>
      <c r="CT924" s="5"/>
      <c r="CU924" s="5"/>
      <c r="CV924" s="5"/>
      <c r="CW924" s="5"/>
      <c r="CX924" s="5"/>
      <c r="CY924" s="5"/>
      <c r="CZ924" s="5"/>
      <c r="DA924" s="5"/>
    </row>
    <row r="925" spans="1:105" s="1" customFormat="1" x14ac:dyDescent="0.25">
      <c r="A925" s="5" t="str">
        <f t="shared" si="15"/>
        <v>MErroredin2014CVNS_DiamondFert80N</v>
      </c>
      <c r="B925" s="5" t="s">
        <v>134</v>
      </c>
      <c r="C925" s="5">
        <v>2014</v>
      </c>
      <c r="D925" s="5" t="s">
        <v>64</v>
      </c>
      <c r="E925" s="6">
        <v>41856</v>
      </c>
      <c r="F925" s="5">
        <v>80</v>
      </c>
      <c r="G925" s="5" t="s">
        <v>62</v>
      </c>
      <c r="H925" s="5" t="s">
        <v>68</v>
      </c>
      <c r="I925" s="1" t="s">
        <v>105</v>
      </c>
      <c r="J925" s="1" t="s">
        <v>74</v>
      </c>
      <c r="K925" s="5">
        <v>24.019774040423588</v>
      </c>
      <c r="L925" s="5">
        <v>8.3044136668675392</v>
      </c>
      <c r="M925" s="5">
        <v>145.4579259560133</v>
      </c>
      <c r="N925" s="5">
        <v>0</v>
      </c>
      <c r="O925" s="5">
        <v>93.532605604928563</v>
      </c>
      <c r="P925" s="5">
        <v>220.06060606060603</v>
      </c>
      <c r="Q925" s="5">
        <v>0.96583757575757556</v>
      </c>
      <c r="R925" s="5">
        <v>0.65199515151515153</v>
      </c>
      <c r="S925" s="5">
        <v>0</v>
      </c>
      <c r="T925" s="5"/>
      <c r="U925" s="5">
        <v>155.65522167487688</v>
      </c>
      <c r="V925" s="5">
        <v>39.668647425014157</v>
      </c>
      <c r="W925" s="5">
        <v>137.16974417165261</v>
      </c>
      <c r="X925" s="5">
        <v>87.878787878787875</v>
      </c>
      <c r="Y925" s="5">
        <v>13.21589984447129</v>
      </c>
      <c r="Z925" s="5">
        <v>5.8263420084719444</v>
      </c>
      <c r="AA925" s="5">
        <v>3.2948676585824401</v>
      </c>
      <c r="AB925" s="5" t="s">
        <v>67</v>
      </c>
      <c r="AC925" s="5">
        <v>41.499622742922107</v>
      </c>
      <c r="AD925" s="5">
        <v>26.08772091878572</v>
      </c>
      <c r="AE925" s="5">
        <v>0.49016331628302057</v>
      </c>
      <c r="AF925" s="5">
        <v>0.26315084624884155</v>
      </c>
      <c r="AG925" s="5" t="s">
        <v>67</v>
      </c>
      <c r="AH925" s="5">
        <v>5.1563569053376614</v>
      </c>
      <c r="AI925" s="5">
        <v>2.9778790128968158</v>
      </c>
      <c r="AJ925" s="5">
        <v>11.958058764534396</v>
      </c>
      <c r="AK925" s="5">
        <v>33.067813007766638</v>
      </c>
      <c r="BI925" s="8" t="s">
        <v>67</v>
      </c>
      <c r="BJ925" s="8" t="s">
        <v>67</v>
      </c>
      <c r="BK925" s="5">
        <v>2.1553333333333334E-2</v>
      </c>
      <c r="BL925" s="5" t="s">
        <v>67</v>
      </c>
      <c r="BM925" s="5" t="s">
        <v>67</v>
      </c>
      <c r="BN925" s="5" t="s">
        <v>67</v>
      </c>
      <c r="BO925" s="5" t="s">
        <v>67</v>
      </c>
      <c r="BP925" s="5">
        <v>4.7367842424242417</v>
      </c>
      <c r="BQ925" s="5" t="s">
        <v>67</v>
      </c>
      <c r="BR925" s="5" t="s">
        <v>67</v>
      </c>
      <c r="BS925" s="5" t="s">
        <v>67</v>
      </c>
      <c r="BT925" s="5" t="s">
        <v>67</v>
      </c>
      <c r="BU925" s="5" t="s">
        <v>67</v>
      </c>
      <c r="BV925" s="5" t="s">
        <v>67</v>
      </c>
      <c r="BW925" s="5" t="s">
        <v>67</v>
      </c>
      <c r="BX925" s="5">
        <v>7.775459972102428E-4</v>
      </c>
      <c r="BY925" s="5" t="s">
        <v>67</v>
      </c>
      <c r="BZ925" s="5" t="s">
        <v>67</v>
      </c>
      <c r="CA925" s="5"/>
      <c r="CB925" s="5" t="s">
        <v>67</v>
      </c>
      <c r="CC925" s="5" t="s">
        <v>67</v>
      </c>
      <c r="CD925" s="5">
        <v>0.54263646688452427</v>
      </c>
      <c r="CE925" s="5" t="s">
        <v>67</v>
      </c>
      <c r="CF925" s="5" t="s">
        <v>67</v>
      </c>
      <c r="CG925" s="5" t="s">
        <v>67</v>
      </c>
      <c r="CJ925"/>
      <c r="CK925"/>
      <c r="CT925" s="5"/>
      <c r="CU925" s="5"/>
      <c r="CV925" s="5"/>
      <c r="CW925" s="5"/>
      <c r="CX925" s="5"/>
      <c r="CY925" s="5"/>
      <c r="CZ925" s="5"/>
      <c r="DA925" s="5"/>
    </row>
    <row r="926" spans="1:105" s="1" customFormat="1" x14ac:dyDescent="0.25">
      <c r="A926" s="5" t="str">
        <f t="shared" si="15"/>
        <v>MErroredin2014CVNS_DiamondFert0N</v>
      </c>
      <c r="B926" s="5" t="s">
        <v>134</v>
      </c>
      <c r="C926" s="5">
        <v>2014</v>
      </c>
      <c r="D926" s="5" t="s">
        <v>64</v>
      </c>
      <c r="E926" s="6">
        <v>41872</v>
      </c>
      <c r="F926" s="5">
        <v>0</v>
      </c>
      <c r="G926" s="5" t="s">
        <v>62</v>
      </c>
      <c r="H926" s="5" t="s">
        <v>68</v>
      </c>
      <c r="I926" s="1" t="s">
        <v>105</v>
      </c>
      <c r="J926" s="1" t="s">
        <v>74</v>
      </c>
      <c r="K926" s="5">
        <v>26.355038854022101</v>
      </c>
      <c r="L926" s="5">
        <v>3.9446467567520189</v>
      </c>
      <c r="M926" s="5">
        <v>107.6465302717949</v>
      </c>
      <c r="N926" s="5">
        <v>17.10527393526197</v>
      </c>
      <c r="O926" s="5">
        <v>1.6330894041166157</v>
      </c>
      <c r="P926" s="5">
        <v>155.36969696969695</v>
      </c>
      <c r="Q926" s="5">
        <v>0.47291131313131313</v>
      </c>
      <c r="R926" s="5">
        <v>0.29593313131313131</v>
      </c>
      <c r="S926" s="5">
        <v>7.5891313131313129E-2</v>
      </c>
      <c r="T926" s="5"/>
      <c r="U926" s="5">
        <v>119.31156579142562</v>
      </c>
      <c r="V926" s="5">
        <v>50.629296235679234</v>
      </c>
      <c r="W926" s="5">
        <v>112.8609291911559</v>
      </c>
      <c r="X926" s="5">
        <v>60</v>
      </c>
      <c r="Y926" s="5">
        <v>5.0773856968930806</v>
      </c>
      <c r="Z926" s="5">
        <v>0.81174632385159173</v>
      </c>
      <c r="AA926" s="5">
        <v>19.29566399682286</v>
      </c>
      <c r="AB926" s="5">
        <v>14.715890131435534</v>
      </c>
      <c r="AC926" s="5">
        <v>1.4157310711734348</v>
      </c>
      <c r="AD926" s="5">
        <v>27.154800261221073</v>
      </c>
      <c r="AE926" s="5">
        <v>0.22055984355822689</v>
      </c>
      <c r="AF926" s="5">
        <v>5.4856757539338989E-2</v>
      </c>
      <c r="AG926" s="5">
        <v>6.6309890141813127E-2</v>
      </c>
      <c r="AH926" s="5">
        <v>16.103669145588764</v>
      </c>
      <c r="AI926" s="5">
        <v>9.9122150393313007</v>
      </c>
      <c r="AJ926" s="5">
        <v>12.778288026219542</v>
      </c>
      <c r="AK926" s="5">
        <v>1.8181818181817568</v>
      </c>
      <c r="BI926" s="8" t="s">
        <v>67</v>
      </c>
      <c r="BJ926" s="8">
        <v>7.05250152625131E-4</v>
      </c>
      <c r="BK926" s="5" t="s">
        <v>67</v>
      </c>
      <c r="BL926" s="5">
        <v>2.5583333333333333E-2</v>
      </c>
      <c r="BM926" s="5">
        <v>2.921E-2</v>
      </c>
      <c r="BN926" s="5">
        <v>1.2056666666666667E-2</v>
      </c>
      <c r="BO926" s="5" t="s">
        <v>67</v>
      </c>
      <c r="BP926" s="5" t="s">
        <v>67</v>
      </c>
      <c r="BQ926" s="5">
        <v>0.67915373021077785</v>
      </c>
      <c r="BR926" s="5">
        <v>1.3226043283261377</v>
      </c>
      <c r="BS926" s="5">
        <v>1.3563186725206609</v>
      </c>
      <c r="BT926" s="5" t="s">
        <v>67</v>
      </c>
      <c r="BU926" s="5" t="s">
        <v>67</v>
      </c>
      <c r="BV926" s="5" t="s">
        <v>67</v>
      </c>
      <c r="BW926" s="5" t="s">
        <v>67</v>
      </c>
      <c r="BX926" s="5" t="s">
        <v>67</v>
      </c>
      <c r="BY926" s="5">
        <v>9.5673635053989824E-4</v>
      </c>
      <c r="BZ926" s="5" t="s">
        <v>67</v>
      </c>
      <c r="CA926" s="5"/>
      <c r="CB926" s="5" t="s">
        <v>67</v>
      </c>
      <c r="CC926" s="5" t="s">
        <v>67</v>
      </c>
      <c r="CD926" s="5" t="s">
        <v>67</v>
      </c>
      <c r="CE926" s="5">
        <v>0.14903030190663613</v>
      </c>
      <c r="CF926" s="5">
        <v>0.31639824287513368</v>
      </c>
      <c r="CG926" s="5" t="s">
        <v>67</v>
      </c>
      <c r="CJ926"/>
      <c r="CK926"/>
      <c r="CT926" s="5"/>
      <c r="CU926" s="5"/>
      <c r="CV926" s="5"/>
      <c r="CW926" s="5"/>
      <c r="CX926" s="5"/>
      <c r="CY926" s="5"/>
      <c r="CZ926" s="5"/>
      <c r="DA926" s="5"/>
    </row>
    <row r="927" spans="1:105" s="1" customFormat="1" x14ac:dyDescent="0.25">
      <c r="A927" s="5" t="str">
        <f t="shared" si="15"/>
        <v>MErroredin2014CVNS_DiamondFert80N</v>
      </c>
      <c r="B927" s="5" t="s">
        <v>134</v>
      </c>
      <c r="C927" s="5">
        <v>2014</v>
      </c>
      <c r="D927" s="5" t="s">
        <v>64</v>
      </c>
      <c r="E927" s="6">
        <v>41872</v>
      </c>
      <c r="F927" s="5">
        <v>80</v>
      </c>
      <c r="G927" s="5" t="s">
        <v>62</v>
      </c>
      <c r="H927" s="5" t="s">
        <v>68</v>
      </c>
      <c r="I927" s="1" t="s">
        <v>105</v>
      </c>
      <c r="J927" s="1" t="s">
        <v>74</v>
      </c>
      <c r="K927" s="5">
        <v>48.074533643008586</v>
      </c>
      <c r="L927" s="5">
        <v>5.5368034405651914</v>
      </c>
      <c r="M927" s="5">
        <v>215.03188173515821</v>
      </c>
      <c r="N927" s="5">
        <v>30.450265644551525</v>
      </c>
      <c r="O927" s="5">
        <v>7.9581772896321183</v>
      </c>
      <c r="P927" s="5">
        <v>305.20606060606059</v>
      </c>
      <c r="Q927" s="5">
        <v>0.48681858585858584</v>
      </c>
      <c r="R927" s="5">
        <v>0.45271717171717168</v>
      </c>
      <c r="S927" s="5">
        <v>0.10455131313131315</v>
      </c>
      <c r="T927" s="5"/>
      <c r="U927" s="5">
        <v>139.62338728423614</v>
      </c>
      <c r="V927" s="5">
        <v>47.402173913043484</v>
      </c>
      <c r="W927" s="5">
        <v>132.92484979850479</v>
      </c>
      <c r="X927" s="5">
        <v>57.575757575757571</v>
      </c>
      <c r="Y927" s="5">
        <v>7.7053143539357114</v>
      </c>
      <c r="Z927" s="5">
        <v>1.377863008094061</v>
      </c>
      <c r="AA927" s="5">
        <v>20.422489589388615</v>
      </c>
      <c r="AB927" s="5">
        <v>9.8143662813690291</v>
      </c>
      <c r="AC927" s="5">
        <v>0.57693707959143115</v>
      </c>
      <c r="AD927" s="5">
        <v>19.171033398839981</v>
      </c>
      <c r="AE927" s="5">
        <v>0.25950859673578747</v>
      </c>
      <c r="AF927" s="5">
        <v>6.6647586097159678E-2</v>
      </c>
      <c r="AG927" s="5">
        <v>3.41515966125839E-2</v>
      </c>
      <c r="AH927" s="5">
        <v>16.340715311463203</v>
      </c>
      <c r="AI927" s="5">
        <v>7.268594562823985</v>
      </c>
      <c r="AJ927" s="5">
        <v>12.558087537716442</v>
      </c>
      <c r="AK927" s="5">
        <v>21.521552611593581</v>
      </c>
      <c r="BI927" s="8" t="s">
        <v>67</v>
      </c>
      <c r="BJ927" s="8">
        <v>2.8646426963546078E-3</v>
      </c>
      <c r="BK927" s="5" t="s">
        <v>67</v>
      </c>
      <c r="BL927" s="5">
        <v>4.4323000000000008E-2</v>
      </c>
      <c r="BM927" s="5">
        <v>3.8679999999999999E-2</v>
      </c>
      <c r="BN927" s="5">
        <v>1.8953333333333332E-2</v>
      </c>
      <c r="BO927" s="5" t="s">
        <v>67</v>
      </c>
      <c r="BP927" s="5" t="s">
        <v>67</v>
      </c>
      <c r="BQ927" s="5">
        <v>2.1095896257903637</v>
      </c>
      <c r="BR927" s="5">
        <v>3.9808368992942049</v>
      </c>
      <c r="BS927" s="5">
        <v>1.5571280117850761</v>
      </c>
      <c r="BT927" s="5" t="s">
        <v>67</v>
      </c>
      <c r="BU927" s="5" t="s">
        <v>67</v>
      </c>
      <c r="BV927" s="5" t="s">
        <v>67</v>
      </c>
      <c r="BW927" s="5" t="s">
        <v>67</v>
      </c>
      <c r="BX927" s="5" t="s">
        <v>67</v>
      </c>
      <c r="BY927" s="5">
        <v>1.9270544880723936E-3</v>
      </c>
      <c r="BZ927" s="5">
        <v>1.1186003158710055E-3</v>
      </c>
      <c r="CA927" s="5"/>
      <c r="CB927" s="5" t="s">
        <v>67</v>
      </c>
      <c r="CC927" s="5" t="s">
        <v>67</v>
      </c>
      <c r="CD927" s="5" t="s">
        <v>67</v>
      </c>
      <c r="CE927" s="5">
        <v>0.26871137475520557</v>
      </c>
      <c r="CF927" s="5">
        <v>0.43580211128607121</v>
      </c>
      <c r="CG927" s="5" t="s">
        <v>67</v>
      </c>
      <c r="CJ927"/>
      <c r="CK927"/>
      <c r="CT927" s="5"/>
      <c r="CU927" s="5"/>
      <c r="CV927" s="5"/>
      <c r="CW927" s="5"/>
      <c r="CX927" s="5"/>
      <c r="CY927" s="5"/>
      <c r="CZ927" s="5"/>
      <c r="DA927" s="5"/>
    </row>
    <row r="928" spans="1:105" s="1" customFormat="1" x14ac:dyDescent="0.25">
      <c r="A928" s="5" t="str">
        <f t="shared" si="15"/>
        <v>MErroredin2014CV43C80_CLFert0N</v>
      </c>
      <c r="B928" s="5" t="s">
        <v>134</v>
      </c>
      <c r="C928" s="5">
        <v>2014</v>
      </c>
      <c r="D928" s="5" t="s">
        <v>64</v>
      </c>
      <c r="E928" s="6">
        <v>41829</v>
      </c>
      <c r="F928" s="5">
        <v>0</v>
      </c>
      <c r="G928" s="5" t="s">
        <v>69</v>
      </c>
      <c r="H928" s="5" t="s">
        <v>66</v>
      </c>
      <c r="I928" s="1" t="s">
        <v>94</v>
      </c>
      <c r="J928" s="1" t="s">
        <v>74</v>
      </c>
      <c r="K928" s="5">
        <v>32.14496629438333</v>
      </c>
      <c r="L928" s="5">
        <v>12.882152610400547</v>
      </c>
      <c r="M928" s="5">
        <v>0</v>
      </c>
      <c r="N928" s="5">
        <v>0</v>
      </c>
      <c r="O928" s="5">
        <v>0.43954776188278655</v>
      </c>
      <c r="P928" s="5">
        <v>45.466666666666661</v>
      </c>
      <c r="Q928" s="5">
        <v>0.58007284848484841</v>
      </c>
      <c r="R928" s="5">
        <v>0</v>
      </c>
      <c r="S928" s="5">
        <v>0</v>
      </c>
      <c r="T928" s="5"/>
      <c r="U928" s="5">
        <v>206.52435495538461</v>
      </c>
      <c r="V928" s="5">
        <v>41.703202157192173</v>
      </c>
      <c r="W928" s="5">
        <v>160.78588027963031</v>
      </c>
      <c r="X928" s="5">
        <v>67.878787878787861</v>
      </c>
      <c r="Y928" s="5">
        <v>7.3141291625051315</v>
      </c>
      <c r="Z928" s="5">
        <v>3.8612462112397803</v>
      </c>
      <c r="AA928" s="5" t="s">
        <v>67</v>
      </c>
      <c r="AB928" s="5" t="s">
        <v>67</v>
      </c>
      <c r="AC928" s="5">
        <v>0.4395477618827866</v>
      </c>
      <c r="AD928" s="5">
        <v>11.301840866818102</v>
      </c>
      <c r="AE928" s="5">
        <v>0.16054237942081642</v>
      </c>
      <c r="AF928" s="5" t="s">
        <v>67</v>
      </c>
      <c r="AG928" s="5" t="s">
        <v>67</v>
      </c>
      <c r="AH928" s="5">
        <v>14.230300223783063</v>
      </c>
      <c r="AI928" s="5">
        <v>5.7765944483701226</v>
      </c>
      <c r="AJ928" s="5">
        <v>11.367586383257581</v>
      </c>
      <c r="AK928" s="5">
        <v>13.860117122459727</v>
      </c>
      <c r="BI928" s="8" t="s">
        <v>67</v>
      </c>
      <c r="BJ928" s="8" t="s">
        <v>67</v>
      </c>
      <c r="BK928" s="5" t="s">
        <v>67</v>
      </c>
      <c r="BL928" s="5" t="s">
        <v>67</v>
      </c>
      <c r="BM928" s="5" t="s">
        <v>67</v>
      </c>
      <c r="BN928" s="5" t="s">
        <v>67</v>
      </c>
      <c r="BO928" s="5" t="s">
        <v>67</v>
      </c>
      <c r="BP928" s="5" t="s">
        <v>67</v>
      </c>
      <c r="BQ928" s="5" t="s">
        <v>67</v>
      </c>
      <c r="BR928" s="5" t="s">
        <v>67</v>
      </c>
      <c r="BS928" s="5" t="s">
        <v>67</v>
      </c>
      <c r="BT928" s="5" t="s">
        <v>67</v>
      </c>
      <c r="BU928" s="5" t="s">
        <v>67</v>
      </c>
      <c r="BV928" s="5" t="s">
        <v>67</v>
      </c>
      <c r="BW928" s="5" t="s">
        <v>67</v>
      </c>
      <c r="BX928" s="5" t="s">
        <v>67</v>
      </c>
      <c r="BY928" s="5" t="s">
        <v>67</v>
      </c>
      <c r="BZ928" s="5" t="s">
        <v>67</v>
      </c>
      <c r="CA928" s="5"/>
      <c r="CB928" s="5" t="s">
        <v>67</v>
      </c>
      <c r="CC928" s="5" t="s">
        <v>67</v>
      </c>
      <c r="CD928" s="5" t="s">
        <v>67</v>
      </c>
      <c r="CE928" s="5" t="s">
        <v>67</v>
      </c>
      <c r="CF928" s="5" t="s">
        <v>67</v>
      </c>
      <c r="CG928" s="5" t="s">
        <v>67</v>
      </c>
      <c r="CJ928"/>
      <c r="CK928"/>
      <c r="CT928" s="5"/>
      <c r="CU928" s="5"/>
      <c r="CV928" s="5"/>
      <c r="CW928" s="5"/>
      <c r="CX928" s="5"/>
      <c r="CY928" s="5"/>
      <c r="CZ928" s="5"/>
      <c r="DA928" s="5"/>
    </row>
    <row r="929" spans="1:105" s="1" customFormat="1" x14ac:dyDescent="0.25">
      <c r="A929" s="5" t="str">
        <f t="shared" si="15"/>
        <v>MErroredin2014CV43C80_CLFert80N</v>
      </c>
      <c r="B929" s="5" t="s">
        <v>134</v>
      </c>
      <c r="C929" s="5">
        <v>2014</v>
      </c>
      <c r="D929" s="5" t="s">
        <v>64</v>
      </c>
      <c r="E929" s="6">
        <v>41829</v>
      </c>
      <c r="F929" s="5">
        <v>80</v>
      </c>
      <c r="G929" s="5" t="s">
        <v>69</v>
      </c>
      <c r="H929" s="5" t="s">
        <v>66</v>
      </c>
      <c r="I929" s="1" t="s">
        <v>94</v>
      </c>
      <c r="J929" s="1" t="s">
        <v>74</v>
      </c>
      <c r="K929" s="5">
        <v>45.584882289614178</v>
      </c>
      <c r="L929" s="5">
        <v>14.851481346749447</v>
      </c>
      <c r="M929" s="5">
        <v>0</v>
      </c>
      <c r="N929" s="5">
        <v>0</v>
      </c>
      <c r="O929" s="5">
        <v>0</v>
      </c>
      <c r="P929" s="5">
        <v>60.436363636363637</v>
      </c>
      <c r="Q929" s="5">
        <v>1.3109061818181817</v>
      </c>
      <c r="R929" s="5">
        <v>0</v>
      </c>
      <c r="S929" s="5">
        <v>0</v>
      </c>
      <c r="T929" s="5"/>
      <c r="U929" s="5">
        <v>241.3677840129188</v>
      </c>
      <c r="V929" s="5">
        <v>51.100990860990869</v>
      </c>
      <c r="W929" s="5">
        <v>194.25345289597445</v>
      </c>
      <c r="X929" s="5">
        <v>70.303030303030297</v>
      </c>
      <c r="Y929" s="5">
        <v>12.38800263909393</v>
      </c>
      <c r="Z929" s="5">
        <v>3.7627831722887173</v>
      </c>
      <c r="AA929" s="5" t="s">
        <v>67</v>
      </c>
      <c r="AB929" s="5" t="s">
        <v>67</v>
      </c>
      <c r="AC929" s="5" t="s">
        <v>67</v>
      </c>
      <c r="AD929" s="5">
        <v>16.147054930237591</v>
      </c>
      <c r="AE929" s="5">
        <v>0.46625246226294476</v>
      </c>
      <c r="AF929" s="5" t="s">
        <v>67</v>
      </c>
      <c r="AG929" s="5" t="s">
        <v>67</v>
      </c>
      <c r="AH929" s="5">
        <v>8.5946462940286601</v>
      </c>
      <c r="AI929" s="5">
        <v>3.9518431133926017</v>
      </c>
      <c r="AJ929" s="5">
        <v>5.5658923067861839</v>
      </c>
      <c r="AK929" s="5">
        <v>17.481460729522379</v>
      </c>
      <c r="BI929" s="8" t="s">
        <v>67</v>
      </c>
      <c r="BJ929" s="8" t="s">
        <v>67</v>
      </c>
      <c r="BK929" s="5" t="s">
        <v>67</v>
      </c>
      <c r="BL929" s="5" t="s">
        <v>67</v>
      </c>
      <c r="BM929" s="5" t="s">
        <v>67</v>
      </c>
      <c r="BN929" s="5" t="s">
        <v>67</v>
      </c>
      <c r="BO929" s="5" t="s">
        <v>67</v>
      </c>
      <c r="BP929" s="5" t="s">
        <v>67</v>
      </c>
      <c r="BQ929" s="5" t="s">
        <v>67</v>
      </c>
      <c r="BR929" s="5" t="s">
        <v>67</v>
      </c>
      <c r="BS929" s="5" t="s">
        <v>67</v>
      </c>
      <c r="BT929" s="5" t="s">
        <v>67</v>
      </c>
      <c r="BU929" s="5" t="s">
        <v>67</v>
      </c>
      <c r="BV929" s="5" t="s">
        <v>67</v>
      </c>
      <c r="BW929" s="5" t="s">
        <v>67</v>
      </c>
      <c r="BX929" s="5" t="s">
        <v>67</v>
      </c>
      <c r="BY929" s="5" t="s">
        <v>67</v>
      </c>
      <c r="BZ929" s="5" t="s">
        <v>67</v>
      </c>
      <c r="CA929" s="5"/>
      <c r="CB929" s="5" t="s">
        <v>67</v>
      </c>
      <c r="CC929" s="5" t="s">
        <v>67</v>
      </c>
      <c r="CD929" s="5" t="s">
        <v>67</v>
      </c>
      <c r="CE929" s="5" t="s">
        <v>67</v>
      </c>
      <c r="CF929" s="5" t="s">
        <v>67</v>
      </c>
      <c r="CG929" s="5" t="s">
        <v>67</v>
      </c>
      <c r="CJ929"/>
      <c r="CK929"/>
      <c r="CT929" s="5"/>
      <c r="CU929" s="5"/>
      <c r="CV929" s="5"/>
      <c r="CW929" s="5"/>
      <c r="CX929" s="5"/>
      <c r="CY929" s="5"/>
      <c r="CZ929" s="5"/>
      <c r="DA929" s="5"/>
    </row>
    <row r="930" spans="1:105" s="1" customFormat="1" x14ac:dyDescent="0.25">
      <c r="A930" s="5" t="str">
        <f t="shared" si="15"/>
        <v>MErroredin2014CV43C80_CLFert0N</v>
      </c>
      <c r="B930" s="5" t="s">
        <v>134</v>
      </c>
      <c r="C930" s="5">
        <v>2014</v>
      </c>
      <c r="D930" s="5" t="s">
        <v>64</v>
      </c>
      <c r="E930" s="6">
        <v>41856</v>
      </c>
      <c r="F930" s="5">
        <v>0</v>
      </c>
      <c r="G930" s="5" t="s">
        <v>69</v>
      </c>
      <c r="H930" s="5" t="s">
        <v>66</v>
      </c>
      <c r="I930" s="1" t="s">
        <v>94</v>
      </c>
      <c r="J930" s="1" t="s">
        <v>74</v>
      </c>
      <c r="K930" s="5">
        <v>17.913163635244405</v>
      </c>
      <c r="L930" s="5">
        <v>2.920576513686695</v>
      </c>
      <c r="M930" s="5">
        <v>37.114969873980733</v>
      </c>
      <c r="N930" s="5">
        <v>0</v>
      </c>
      <c r="O930" s="5">
        <v>29.766441492239682</v>
      </c>
      <c r="P930" s="5">
        <v>87.715151515151504</v>
      </c>
      <c r="Q930" s="5">
        <v>0.94587898989898989</v>
      </c>
      <c r="R930" s="5">
        <v>0.25421717171717167</v>
      </c>
      <c r="S930" s="5">
        <v>0</v>
      </c>
      <c r="T930" s="5"/>
      <c r="U930" s="5">
        <v>162.08626684845265</v>
      </c>
      <c r="V930" s="5">
        <v>53.776422764227618</v>
      </c>
      <c r="W930" s="5">
        <v>148.14608226488255</v>
      </c>
      <c r="X930" s="5">
        <v>96.36363636363636</v>
      </c>
      <c r="Y930" s="5">
        <v>4.190733948067999</v>
      </c>
      <c r="Z930" s="5">
        <v>0.99627633396899284</v>
      </c>
      <c r="AA930" s="5">
        <v>9.1626436771580018</v>
      </c>
      <c r="AB930" s="5" t="s">
        <v>67</v>
      </c>
      <c r="AC930" s="5">
        <v>7.3634642994618611</v>
      </c>
      <c r="AD930" s="5">
        <v>21.64349852649714</v>
      </c>
      <c r="AE930" s="5">
        <v>0.12819114893581005</v>
      </c>
      <c r="AF930" s="5">
        <v>4.0416764583802507E-2</v>
      </c>
      <c r="AG930" s="5" t="s">
        <v>67</v>
      </c>
      <c r="AH930" s="5">
        <v>11.416753979743241</v>
      </c>
      <c r="AI930" s="5">
        <v>3.6594810417324388</v>
      </c>
      <c r="AJ930" s="5">
        <v>12.062465753812781</v>
      </c>
      <c r="AK930" s="5">
        <v>11.547005383792543</v>
      </c>
      <c r="BI930" s="8" t="s">
        <v>67</v>
      </c>
      <c r="BJ930" s="8" t="s">
        <v>67</v>
      </c>
      <c r="BK930" s="5">
        <v>1.9446999999999999E-2</v>
      </c>
      <c r="BL930" s="5" t="s">
        <v>67</v>
      </c>
      <c r="BM930" s="5" t="s">
        <v>67</v>
      </c>
      <c r="BN930" s="5" t="s">
        <v>67</v>
      </c>
      <c r="BO930" s="5" t="s">
        <v>67</v>
      </c>
      <c r="BP930" s="5">
        <v>1.7399279151515152</v>
      </c>
      <c r="BQ930" s="5" t="s">
        <v>67</v>
      </c>
      <c r="BR930" s="5" t="s">
        <v>67</v>
      </c>
      <c r="BS930" s="5" t="s">
        <v>67</v>
      </c>
      <c r="BT930" s="5" t="s">
        <v>67</v>
      </c>
      <c r="BU930" s="5" t="s">
        <v>67</v>
      </c>
      <c r="BV930" s="5" t="s">
        <v>67</v>
      </c>
      <c r="BW930" s="5" t="s">
        <v>67</v>
      </c>
      <c r="BX930" s="5">
        <v>1.4046182162186845E-3</v>
      </c>
      <c r="BY930" s="5" t="s">
        <v>67</v>
      </c>
      <c r="BZ930" s="5" t="s">
        <v>67</v>
      </c>
      <c r="CA930" s="5"/>
      <c r="CB930" s="5" t="s">
        <v>67</v>
      </c>
      <c r="CC930" s="5" t="s">
        <v>67</v>
      </c>
      <c r="CD930" s="5">
        <v>0.51061846404034039</v>
      </c>
      <c r="CE930" s="5" t="s">
        <v>67</v>
      </c>
      <c r="CF930" s="5" t="s">
        <v>67</v>
      </c>
      <c r="CG930" s="5" t="s">
        <v>67</v>
      </c>
      <c r="CJ930"/>
      <c r="CK930"/>
      <c r="CT930" s="5"/>
      <c r="CU930" s="5"/>
      <c r="CV930" s="5"/>
      <c r="CW930" s="5"/>
      <c r="CX930" s="5"/>
      <c r="CY930" s="5"/>
      <c r="CZ930" s="5"/>
      <c r="DA930" s="5"/>
    </row>
    <row r="931" spans="1:105" s="1" customFormat="1" x14ac:dyDescent="0.25">
      <c r="A931" s="5" t="str">
        <f t="shared" si="15"/>
        <v>MErroredin2014CV43C80_CLFert80N</v>
      </c>
      <c r="B931" s="5" t="s">
        <v>134</v>
      </c>
      <c r="C931" s="5">
        <v>2014</v>
      </c>
      <c r="D931" s="5" t="s">
        <v>64</v>
      </c>
      <c r="E931" s="6">
        <v>41856</v>
      </c>
      <c r="F931" s="5">
        <v>80</v>
      </c>
      <c r="G931" s="5" t="s">
        <v>69</v>
      </c>
      <c r="H931" s="5" t="s">
        <v>66</v>
      </c>
      <c r="I931" s="1" t="s">
        <v>94</v>
      </c>
      <c r="J931" s="1" t="s">
        <v>74</v>
      </c>
      <c r="K931" s="5">
        <v>60.110398591410068</v>
      </c>
      <c r="L931" s="5">
        <v>18.468009121688457</v>
      </c>
      <c r="M931" s="5">
        <v>83.129221592492897</v>
      </c>
      <c r="N931" s="5">
        <v>0</v>
      </c>
      <c r="O931" s="5">
        <v>40.940855542893424</v>
      </c>
      <c r="P931" s="5">
        <v>202.64848484848483</v>
      </c>
      <c r="Q931" s="5">
        <v>2.1786694949494949</v>
      </c>
      <c r="R931" s="5">
        <v>0.30982323232323233</v>
      </c>
      <c r="S931" s="5">
        <v>0</v>
      </c>
      <c r="T931" s="5"/>
      <c r="U931" s="5">
        <v>176.67016110031591</v>
      </c>
      <c r="V931" s="5">
        <v>44.313432275085553</v>
      </c>
      <c r="W931" s="5">
        <v>144.17423675458079</v>
      </c>
      <c r="X931" s="5">
        <v>69.696969696969688</v>
      </c>
      <c r="Y931" s="5">
        <v>8.1968352878748831</v>
      </c>
      <c r="Z931" s="5">
        <v>2.4163380975435467</v>
      </c>
      <c r="AA931" s="5">
        <v>28.0505464148961</v>
      </c>
      <c r="AB931" s="5" t="s">
        <v>67</v>
      </c>
      <c r="AC931" s="5">
        <v>7.478642987727083</v>
      </c>
      <c r="AD931" s="5">
        <v>28.671918924316426</v>
      </c>
      <c r="AE931" s="5">
        <v>0.49987755457250799</v>
      </c>
      <c r="AF931" s="5">
        <v>0.16295891291662903</v>
      </c>
      <c r="AG931" s="5" t="s">
        <v>67</v>
      </c>
      <c r="AH931" s="5">
        <v>8.7766834171596066</v>
      </c>
      <c r="AI931" s="5">
        <v>2.7989197369082239</v>
      </c>
      <c r="AJ931" s="5">
        <v>6.307294663754254</v>
      </c>
      <c r="AK931" s="5">
        <v>21.5726930067366</v>
      </c>
      <c r="BI931" s="8" t="s">
        <v>67</v>
      </c>
      <c r="BJ931" s="8" t="s">
        <v>67</v>
      </c>
      <c r="BK931" s="5">
        <v>2.7755666666666665E-2</v>
      </c>
      <c r="BL931" s="5" t="s">
        <v>67</v>
      </c>
      <c r="BM931" s="5" t="s">
        <v>67</v>
      </c>
      <c r="BN931" s="5" t="s">
        <v>67</v>
      </c>
      <c r="BO931" s="5" t="s">
        <v>67</v>
      </c>
      <c r="BP931" s="5">
        <v>5.3546753030303025</v>
      </c>
      <c r="BQ931" s="5" t="s">
        <v>67</v>
      </c>
      <c r="BR931" s="5" t="s">
        <v>67</v>
      </c>
      <c r="BS931" s="5" t="s">
        <v>67</v>
      </c>
      <c r="BT931" s="5" t="s">
        <v>67</v>
      </c>
      <c r="BU931" s="5" t="s">
        <v>67</v>
      </c>
      <c r="BV931" s="5" t="s">
        <v>67</v>
      </c>
      <c r="BW931" s="5" t="s">
        <v>67</v>
      </c>
      <c r="BX931" s="5">
        <v>5.0837255477105157E-3</v>
      </c>
      <c r="BY931" s="5" t="s">
        <v>67</v>
      </c>
      <c r="BZ931" s="5" t="s">
        <v>67</v>
      </c>
      <c r="CA931" s="5"/>
      <c r="CB931" s="5" t="s">
        <v>67</v>
      </c>
      <c r="CC931" s="5" t="s">
        <v>67</v>
      </c>
      <c r="CD931" s="5">
        <v>0.39222557633919347</v>
      </c>
      <c r="CE931" s="5" t="s">
        <v>67</v>
      </c>
      <c r="CF931" s="5" t="s">
        <v>67</v>
      </c>
      <c r="CG931" s="5" t="s">
        <v>67</v>
      </c>
      <c r="CJ931"/>
      <c r="CK931"/>
      <c r="CT931" s="5"/>
      <c r="CU931" s="5"/>
      <c r="CV931" s="5"/>
      <c r="CW931" s="5"/>
      <c r="CX931" s="5"/>
      <c r="CY931" s="5"/>
      <c r="CZ931" s="5"/>
      <c r="DA931" s="5"/>
    </row>
    <row r="932" spans="1:105" s="1" customFormat="1" x14ac:dyDescent="0.25">
      <c r="A932" s="5" t="str">
        <f t="shared" si="15"/>
        <v>MErroredin2014CV43C80_CLFert0N</v>
      </c>
      <c r="B932" s="5" t="s">
        <v>134</v>
      </c>
      <c r="C932" s="5">
        <v>2014</v>
      </c>
      <c r="D932" s="5" t="s">
        <v>64</v>
      </c>
      <c r="E932" s="6">
        <v>41872</v>
      </c>
      <c r="F932" s="5">
        <v>0</v>
      </c>
      <c r="G932" s="5" t="s">
        <v>69</v>
      </c>
      <c r="H932" s="5" t="s">
        <v>66</v>
      </c>
      <c r="I932" s="1" t="s">
        <v>94</v>
      </c>
      <c r="J932" s="1" t="s">
        <v>74</v>
      </c>
      <c r="K932" s="5">
        <v>27.886357602027974</v>
      </c>
      <c r="L932" s="5">
        <v>1.5145989044340213</v>
      </c>
      <c r="M932" s="5">
        <v>101.58539465650146</v>
      </c>
      <c r="N932" s="5">
        <v>4.1320748510714624</v>
      </c>
      <c r="O932" s="5">
        <v>2.7482406526317349</v>
      </c>
      <c r="P932" s="5">
        <v>137.86666666666667</v>
      </c>
      <c r="Q932" s="5">
        <v>0.26741353535353535</v>
      </c>
      <c r="R932" s="5">
        <v>0.23812747474747467</v>
      </c>
      <c r="S932" s="5">
        <v>2.0078181818181818E-2</v>
      </c>
      <c r="T932" s="5"/>
      <c r="U932" s="5">
        <v>111.80820885744242</v>
      </c>
      <c r="V932" s="5">
        <v>91.325000000000003</v>
      </c>
      <c r="W932" s="5">
        <v>110.82643883379187</v>
      </c>
      <c r="X932" s="5">
        <v>61.212121212121197</v>
      </c>
      <c r="Y932" s="5">
        <v>3.230358375385638</v>
      </c>
      <c r="Z932" s="5">
        <v>0.31589712620756838</v>
      </c>
      <c r="AA932" s="5">
        <v>4.484714196609394</v>
      </c>
      <c r="AB932" s="5">
        <v>2.9048028718837355</v>
      </c>
      <c r="AC932" s="5">
        <v>1.1610526504087579</v>
      </c>
      <c r="AD932" s="5">
        <v>6.418759810297705</v>
      </c>
      <c r="AE932" s="5">
        <v>3.0057704866381787E-2</v>
      </c>
      <c r="AF932" s="5">
        <v>3.0679540181967641E-2</v>
      </c>
      <c r="AG932" s="5">
        <v>1.4934771268334365E-2</v>
      </c>
      <c r="AH932" s="5">
        <v>12.640938047947236</v>
      </c>
      <c r="AI932" s="5">
        <v>18.994445460010908</v>
      </c>
      <c r="AJ932" s="5">
        <v>12.889224817758063</v>
      </c>
      <c r="AK932" s="5">
        <v>3.6865227456353202</v>
      </c>
      <c r="BI932" s="8" t="s">
        <v>67</v>
      </c>
      <c r="BJ932" s="8">
        <v>4.9114367664779431E-4</v>
      </c>
      <c r="BK932" s="5" t="s">
        <v>67</v>
      </c>
      <c r="BL932" s="5">
        <v>2.6870333333333333E-2</v>
      </c>
      <c r="BM932" s="5" t="s">
        <v>67</v>
      </c>
      <c r="BN932" s="5">
        <v>1.3224333333333333E-2</v>
      </c>
      <c r="BO932" s="5" t="s">
        <v>67</v>
      </c>
      <c r="BP932" s="5" t="s">
        <v>67</v>
      </c>
      <c r="BQ932" s="5">
        <v>0.73909524543198402</v>
      </c>
      <c r="BR932" s="5">
        <v>1.3409740143111992</v>
      </c>
      <c r="BS932" s="5" t="s">
        <v>67</v>
      </c>
      <c r="BT932" s="5" t="s">
        <v>67</v>
      </c>
      <c r="BU932" s="5" t="s">
        <v>67</v>
      </c>
      <c r="BV932" s="5" t="s">
        <v>67</v>
      </c>
      <c r="BW932" s="5" t="s">
        <v>67</v>
      </c>
      <c r="BX932" s="5" t="s">
        <v>67</v>
      </c>
      <c r="BY932" s="5">
        <v>2.025915622900215E-3</v>
      </c>
      <c r="BZ932" s="5" t="s">
        <v>67</v>
      </c>
      <c r="CA932" s="5"/>
      <c r="CB932" s="5" t="s">
        <v>67</v>
      </c>
      <c r="CC932" s="5" t="s">
        <v>67</v>
      </c>
      <c r="CD932" s="5" t="s">
        <v>67</v>
      </c>
      <c r="CE932" s="5">
        <v>5.0458983325774517E-2</v>
      </c>
      <c r="CF932" s="5">
        <v>5.3039107711029397E-2</v>
      </c>
      <c r="CG932" s="5" t="s">
        <v>67</v>
      </c>
      <c r="CJ932"/>
      <c r="CK932"/>
      <c r="CT932" s="5"/>
      <c r="CU932" s="5"/>
      <c r="CV932" s="5"/>
      <c r="CW932" s="5"/>
      <c r="CX932" s="5"/>
      <c r="CY932" s="5"/>
      <c r="CZ932" s="5"/>
      <c r="DA932" s="5"/>
    </row>
    <row r="933" spans="1:105" s="1" customFormat="1" x14ac:dyDescent="0.25">
      <c r="A933" s="5" t="str">
        <f t="shared" si="15"/>
        <v>MErroredin2014CV43C80_CLFert80N</v>
      </c>
      <c r="B933" s="5" t="s">
        <v>134</v>
      </c>
      <c r="C933" s="5">
        <v>2014</v>
      </c>
      <c r="D933" s="5" t="s">
        <v>64</v>
      </c>
      <c r="E933" s="6">
        <v>41872</v>
      </c>
      <c r="F933" s="5">
        <v>80</v>
      </c>
      <c r="G933" s="5" t="s">
        <v>69</v>
      </c>
      <c r="H933" s="5" t="s">
        <v>66</v>
      </c>
      <c r="I933" s="1" t="s">
        <v>94</v>
      </c>
      <c r="J933" s="1" t="s">
        <v>74</v>
      </c>
      <c r="K933" s="5">
        <v>62.163682673234483</v>
      </c>
      <c r="L933" s="5">
        <v>3.5592072647156612</v>
      </c>
      <c r="M933" s="5">
        <v>187.25724171713276</v>
      </c>
      <c r="N933" s="5">
        <v>3.5689411372638187</v>
      </c>
      <c r="O933" s="5">
        <v>6.8266847834108191</v>
      </c>
      <c r="P933" s="5">
        <v>263.37575757575752</v>
      </c>
      <c r="Q933" s="5">
        <v>0.81031818181818183</v>
      </c>
      <c r="R933" s="5">
        <v>0.3313963636363636</v>
      </c>
      <c r="S933" s="5">
        <v>1.2268686868686866E-2</v>
      </c>
      <c r="T933" s="5"/>
      <c r="U933" s="5">
        <v>151.29334201820123</v>
      </c>
      <c r="V933" s="5">
        <v>80.582010582010639</v>
      </c>
      <c r="W933" s="5">
        <v>147.090492683169</v>
      </c>
      <c r="X933" s="5">
        <v>67.272727272727266</v>
      </c>
      <c r="Y933" s="5">
        <v>12.308818449918242</v>
      </c>
      <c r="Z933" s="5">
        <v>0.52972319968348047</v>
      </c>
      <c r="AA933" s="5">
        <v>29.807725761835435</v>
      </c>
      <c r="AB933" s="5">
        <v>1.8001981124014761</v>
      </c>
      <c r="AC933" s="5">
        <v>5.7317445850742788</v>
      </c>
      <c r="AD933" s="5">
        <v>26.377217679060063</v>
      </c>
      <c r="AE933" s="5">
        <v>0.24849925550276825</v>
      </c>
      <c r="AF933" s="5">
        <v>7.0794666489985156E-2</v>
      </c>
      <c r="AG933" s="5">
        <v>7.9444254034075432E-3</v>
      </c>
      <c r="AH933" s="5">
        <v>20.71875923665495</v>
      </c>
      <c r="AI933" s="5">
        <v>21.130723144213757</v>
      </c>
      <c r="AJ933" s="5">
        <v>21.20379603918375</v>
      </c>
      <c r="AK933" s="5">
        <v>22.440616462513471</v>
      </c>
      <c r="BI933" s="8" t="s">
        <v>67</v>
      </c>
      <c r="BJ933" s="8">
        <v>2.6514712896804999E-3</v>
      </c>
      <c r="BK933" s="5" t="s">
        <v>67</v>
      </c>
      <c r="BL933" s="5">
        <v>4.8199999999999993E-2</v>
      </c>
      <c r="BM933" s="5" t="s">
        <v>67</v>
      </c>
      <c r="BN933" s="5">
        <v>2.3310000000000001E-2</v>
      </c>
      <c r="BO933" s="5" t="s">
        <v>67</v>
      </c>
      <c r="BP933" s="5" t="s">
        <v>67</v>
      </c>
      <c r="BQ933" s="5">
        <v>3.0611815339808803</v>
      </c>
      <c r="BR933" s="5">
        <v>4.2190865353437665</v>
      </c>
      <c r="BS933" s="5" t="s">
        <v>67</v>
      </c>
      <c r="BT933" s="5" t="s">
        <v>67</v>
      </c>
      <c r="BU933" s="5" t="s">
        <v>67</v>
      </c>
      <c r="BV933" s="5" t="s">
        <v>67</v>
      </c>
      <c r="BW933" s="5" t="s">
        <v>67</v>
      </c>
      <c r="BX933" s="5" t="s">
        <v>67</v>
      </c>
      <c r="BY933" s="5">
        <v>3.3750604932850357E-3</v>
      </c>
      <c r="BZ933" s="5" t="s">
        <v>67</v>
      </c>
      <c r="CA933" s="5"/>
      <c r="CB933" s="5" t="s">
        <v>67</v>
      </c>
      <c r="CC933" s="5" t="s">
        <v>67</v>
      </c>
      <c r="CD933" s="5" t="s">
        <v>67</v>
      </c>
      <c r="CE933" s="5">
        <v>0.75416914751153497</v>
      </c>
      <c r="CF933" s="5">
        <v>0.36609630683115518</v>
      </c>
      <c r="CG933" s="5" t="s">
        <v>67</v>
      </c>
      <c r="CJ933"/>
      <c r="CK933"/>
      <c r="CT933" s="5"/>
      <c r="CU933" s="5"/>
      <c r="CV933" s="5"/>
      <c r="CW933" s="5"/>
      <c r="CX933" s="5"/>
      <c r="CY933" s="5"/>
      <c r="CZ933" s="5"/>
      <c r="DA933" s="5"/>
    </row>
    <row r="934" spans="1:105" s="1" customFormat="1" x14ac:dyDescent="0.25">
      <c r="A934" s="5" t="str">
        <f t="shared" si="15"/>
        <v>MErroredin2014CV44Y26_RRFert0N</v>
      </c>
      <c r="B934" s="5" t="s">
        <v>134</v>
      </c>
      <c r="C934" s="5">
        <v>2014</v>
      </c>
      <c r="D934" s="5" t="s">
        <v>64</v>
      </c>
      <c r="E934" s="6">
        <v>41829</v>
      </c>
      <c r="F934" s="5">
        <v>0</v>
      </c>
      <c r="G934" s="5" t="s">
        <v>70</v>
      </c>
      <c r="H934" s="5" t="s">
        <v>68</v>
      </c>
      <c r="I934" s="1" t="s">
        <v>106</v>
      </c>
      <c r="J934" s="1" t="s">
        <v>73</v>
      </c>
      <c r="K934" s="5">
        <v>24.121556378106906</v>
      </c>
      <c r="L934" s="5">
        <v>10.727788279542247</v>
      </c>
      <c r="M934" s="5">
        <v>0</v>
      </c>
      <c r="N934" s="5">
        <v>0</v>
      </c>
      <c r="O934" s="5">
        <v>0.27186746356296471</v>
      </c>
      <c r="P934" s="5">
        <v>35.121212121212125</v>
      </c>
      <c r="Q934" s="5">
        <v>0.39054787878787872</v>
      </c>
      <c r="R934" s="5">
        <v>0</v>
      </c>
      <c r="S934" s="5">
        <v>0</v>
      </c>
      <c r="T934" s="5"/>
      <c r="U934" s="5">
        <v>219.84535318998056</v>
      </c>
      <c r="V934" s="5">
        <v>41.97751029458346</v>
      </c>
      <c r="W934" s="5">
        <v>166.41594565952605</v>
      </c>
      <c r="X934" s="5">
        <v>57.575757575757564</v>
      </c>
      <c r="Y934" s="5">
        <v>2.3785226456217825</v>
      </c>
      <c r="Z934" s="5">
        <v>2.4138333536762966</v>
      </c>
      <c r="AA934" s="5" t="s">
        <v>67</v>
      </c>
      <c r="AB934" s="5" t="s">
        <v>67</v>
      </c>
      <c r="AC934" s="5">
        <v>0.27186746356296471</v>
      </c>
      <c r="AD934" s="5">
        <v>4.6804244272394726</v>
      </c>
      <c r="AE934" s="5">
        <v>8.3432333911770171E-2</v>
      </c>
      <c r="AF934" s="5" t="s">
        <v>67</v>
      </c>
      <c r="AG934" s="5" t="s">
        <v>67</v>
      </c>
      <c r="AH934" s="5">
        <v>12.901336617360689</v>
      </c>
      <c r="AI934" s="5">
        <v>6.377196499919374</v>
      </c>
      <c r="AJ934" s="5">
        <v>14.429816230484811</v>
      </c>
      <c r="AK934" s="5">
        <v>5.1781840880712586</v>
      </c>
      <c r="BI934" s="8" t="s">
        <v>67</v>
      </c>
      <c r="BJ934" s="8" t="s">
        <v>67</v>
      </c>
      <c r="BK934" s="5" t="s">
        <v>67</v>
      </c>
      <c r="BL934" s="5" t="s">
        <v>67</v>
      </c>
      <c r="BM934" s="5" t="s">
        <v>67</v>
      </c>
      <c r="BN934" s="5" t="s">
        <v>67</v>
      </c>
      <c r="BO934" s="5" t="s">
        <v>67</v>
      </c>
      <c r="BP934" s="5" t="s">
        <v>67</v>
      </c>
      <c r="BQ934" s="5" t="s">
        <v>67</v>
      </c>
      <c r="BR934" s="5" t="s">
        <v>67</v>
      </c>
      <c r="BS934" s="5" t="s">
        <v>67</v>
      </c>
      <c r="BT934" s="5" t="s">
        <v>67</v>
      </c>
      <c r="BU934" s="5" t="s">
        <v>67</v>
      </c>
      <c r="BV934" s="5" t="s">
        <v>67</v>
      </c>
      <c r="BW934" s="5" t="s">
        <v>67</v>
      </c>
      <c r="BX934" s="5" t="s">
        <v>67</v>
      </c>
      <c r="BY934" s="5" t="s">
        <v>67</v>
      </c>
      <c r="BZ934" s="5" t="s">
        <v>67</v>
      </c>
      <c r="CA934" s="5"/>
      <c r="CB934" s="5" t="s">
        <v>67</v>
      </c>
      <c r="CC934" s="5" t="s">
        <v>67</v>
      </c>
      <c r="CD934" s="5" t="s">
        <v>67</v>
      </c>
      <c r="CE934" s="5" t="s">
        <v>67</v>
      </c>
      <c r="CF934" s="5" t="s">
        <v>67</v>
      </c>
      <c r="CG934" s="5" t="s">
        <v>67</v>
      </c>
      <c r="CJ934"/>
      <c r="CK934"/>
      <c r="CT934" s="5"/>
      <c r="CU934" s="5"/>
      <c r="CV934" s="5"/>
      <c r="CW934" s="5"/>
      <c r="CX934" s="5"/>
      <c r="CY934" s="5"/>
      <c r="CZ934" s="5"/>
      <c r="DA934" s="5"/>
    </row>
    <row r="935" spans="1:105" s="1" customFormat="1" x14ac:dyDescent="0.25">
      <c r="A935" s="5" t="str">
        <f t="shared" si="15"/>
        <v>MErroredin2014CV44Y26_RRFert80N</v>
      </c>
      <c r="B935" s="5" t="s">
        <v>134</v>
      </c>
      <c r="C935" s="5">
        <v>2014</v>
      </c>
      <c r="D935" s="5" t="s">
        <v>64</v>
      </c>
      <c r="E935" s="6">
        <v>41829</v>
      </c>
      <c r="F935" s="5">
        <v>80</v>
      </c>
      <c r="G935" s="5" t="s">
        <v>70</v>
      </c>
      <c r="H935" s="5" t="s">
        <v>68</v>
      </c>
      <c r="I935" s="1" t="s">
        <v>106</v>
      </c>
      <c r="J935" s="1" t="s">
        <v>73</v>
      </c>
      <c r="K935" s="5">
        <v>39.829027186488503</v>
      </c>
      <c r="L935" s="5">
        <v>17.305497797976162</v>
      </c>
      <c r="M935" s="5">
        <v>0</v>
      </c>
      <c r="N935" s="5">
        <v>0</v>
      </c>
      <c r="O935" s="5">
        <v>0.70789925795957165</v>
      </c>
      <c r="P935" s="5">
        <v>57.842424242424237</v>
      </c>
      <c r="Q935" s="5">
        <v>1.2781089696969696</v>
      </c>
      <c r="R935" s="5">
        <v>0</v>
      </c>
      <c r="S935" s="5">
        <v>0</v>
      </c>
      <c r="T935" s="5"/>
      <c r="U935" s="5">
        <v>216.9389844716311</v>
      </c>
      <c r="V935" s="5">
        <v>40.228622598750007</v>
      </c>
      <c r="W935" s="5">
        <v>164.88866961289827</v>
      </c>
      <c r="X935" s="5">
        <v>49.090909090909086</v>
      </c>
      <c r="Y935" s="5">
        <v>6.7064650822549536</v>
      </c>
      <c r="Z935" s="5">
        <v>5.0105399244888362</v>
      </c>
      <c r="AA935" s="5" t="s">
        <v>67</v>
      </c>
      <c r="AB935" s="5" t="s">
        <v>67</v>
      </c>
      <c r="AC935" s="5">
        <v>0.70789925795957165</v>
      </c>
      <c r="AD935" s="5">
        <v>12.136892887487768</v>
      </c>
      <c r="AE935" s="5">
        <v>0.30367095517539799</v>
      </c>
      <c r="AF935" s="5" t="s">
        <v>67</v>
      </c>
      <c r="AG935" s="5" t="s">
        <v>67</v>
      </c>
      <c r="AH935" s="5">
        <v>14.743323217390195</v>
      </c>
      <c r="AI935" s="5">
        <v>1.4860179992424845</v>
      </c>
      <c r="AJ935" s="5">
        <v>8.7829596770448717</v>
      </c>
      <c r="AK935" s="5">
        <v>12.727272727272721</v>
      </c>
      <c r="BI935" s="8" t="s">
        <v>67</v>
      </c>
      <c r="BJ935" s="8" t="s">
        <v>67</v>
      </c>
      <c r="BK935" s="5" t="s">
        <v>67</v>
      </c>
      <c r="BL935" s="5" t="s">
        <v>67</v>
      </c>
      <c r="BM935" s="5" t="s">
        <v>67</v>
      </c>
      <c r="BN935" s="5" t="s">
        <v>67</v>
      </c>
      <c r="BO935" s="5" t="s">
        <v>67</v>
      </c>
      <c r="BP935" s="5" t="s">
        <v>67</v>
      </c>
      <c r="BQ935" s="5" t="s">
        <v>67</v>
      </c>
      <c r="BR935" s="5" t="s">
        <v>67</v>
      </c>
      <c r="BS935" s="5" t="s">
        <v>67</v>
      </c>
      <c r="BT935" s="5" t="s">
        <v>67</v>
      </c>
      <c r="BU935" s="5" t="s">
        <v>67</v>
      </c>
      <c r="BV935" s="5" t="s">
        <v>67</v>
      </c>
      <c r="BW935" s="5" t="s">
        <v>67</v>
      </c>
      <c r="BX935" s="5" t="s">
        <v>67</v>
      </c>
      <c r="BY935" s="5" t="s">
        <v>67</v>
      </c>
      <c r="BZ935" s="5" t="s">
        <v>67</v>
      </c>
      <c r="CA935" s="5"/>
      <c r="CB935" s="5" t="s">
        <v>67</v>
      </c>
      <c r="CC935" s="5" t="s">
        <v>67</v>
      </c>
      <c r="CD935" s="5" t="s">
        <v>67</v>
      </c>
      <c r="CE935" s="5" t="s">
        <v>67</v>
      </c>
      <c r="CF935" s="5" t="s">
        <v>67</v>
      </c>
      <c r="CG935" s="5" t="s">
        <v>67</v>
      </c>
      <c r="CJ935"/>
      <c r="CK935"/>
      <c r="CT935" s="5"/>
      <c r="CU935" s="5"/>
      <c r="CV935" s="5"/>
      <c r="CW935" s="5"/>
      <c r="CX935" s="5"/>
      <c r="CY935" s="5"/>
      <c r="CZ935" s="5"/>
      <c r="DA935" s="5"/>
    </row>
    <row r="936" spans="1:105" s="1" customFormat="1" x14ac:dyDescent="0.25">
      <c r="A936" s="5" t="str">
        <f t="shared" si="15"/>
        <v>MErroredin2014CV44Y26_RRFert0N</v>
      </c>
      <c r="B936" s="5" t="s">
        <v>134</v>
      </c>
      <c r="C936" s="5">
        <v>2014</v>
      </c>
      <c r="D936" s="5" t="s">
        <v>64</v>
      </c>
      <c r="E936" s="6">
        <v>41856</v>
      </c>
      <c r="F936" s="5">
        <v>0</v>
      </c>
      <c r="G936" s="5" t="s">
        <v>70</v>
      </c>
      <c r="H936" s="5" t="s">
        <v>68</v>
      </c>
      <c r="I936" s="1" t="s">
        <v>106</v>
      </c>
      <c r="J936" s="1" t="s">
        <v>73</v>
      </c>
      <c r="K936" s="5">
        <v>21.538979415394653</v>
      </c>
      <c r="L936" s="5">
        <v>5.8100858302337999</v>
      </c>
      <c r="M936" s="5">
        <v>13.184550248234913</v>
      </c>
      <c r="N936" s="5">
        <v>0</v>
      </c>
      <c r="O936" s="5">
        <v>17.61789965765178</v>
      </c>
      <c r="P936" s="5">
        <v>58.151515151515149</v>
      </c>
      <c r="Q936" s="5">
        <v>0.68494343434343419</v>
      </c>
      <c r="R936" s="5">
        <v>7.3162626262626249E-2</v>
      </c>
      <c r="S936" s="5">
        <v>0</v>
      </c>
      <c r="T936" s="5"/>
      <c r="U936" s="5">
        <v>120.71500964156796</v>
      </c>
      <c r="V936" s="5">
        <v>26.863968111385585</v>
      </c>
      <c r="W936" s="5">
        <v>100.35271071862417</v>
      </c>
      <c r="X936" s="5">
        <v>81.818181818181813</v>
      </c>
      <c r="Y936" s="5">
        <v>4.8680028561818052</v>
      </c>
      <c r="Z936" s="5">
        <v>1.049786791171309</v>
      </c>
      <c r="AA936" s="5">
        <v>4.6361809924197921</v>
      </c>
      <c r="AB936" s="5" t="s">
        <v>67</v>
      </c>
      <c r="AC936" s="5">
        <v>5.7849223106061807</v>
      </c>
      <c r="AD936" s="5">
        <v>13.812763424643197</v>
      </c>
      <c r="AE936" s="5">
        <v>0.37948661091598951</v>
      </c>
      <c r="AF936" s="5">
        <v>1.9806588238750832E-2</v>
      </c>
      <c r="AG936" s="5" t="s">
        <v>67</v>
      </c>
      <c r="AH936" s="5">
        <v>4.4035293051619107</v>
      </c>
      <c r="AI936" s="5">
        <v>1.227671092185542</v>
      </c>
      <c r="AJ936" s="5">
        <v>3.4847209701363275</v>
      </c>
      <c r="AK936" s="5">
        <v>20.994555243259125</v>
      </c>
      <c r="BI936" s="8" t="s">
        <v>67</v>
      </c>
      <c r="BJ936" s="8" t="s">
        <v>67</v>
      </c>
      <c r="BK936" s="5">
        <v>2.0690333333333335E-2</v>
      </c>
      <c r="BL936" s="5" t="s">
        <v>67</v>
      </c>
      <c r="BM936" s="5" t="s">
        <v>67</v>
      </c>
      <c r="BN936" s="5" t="s">
        <v>67</v>
      </c>
      <c r="BO936" s="5" t="s">
        <v>67</v>
      </c>
      <c r="BP936" s="5">
        <v>1.1963294606060606</v>
      </c>
      <c r="BQ936" s="5" t="s">
        <v>67</v>
      </c>
      <c r="BR936" s="5" t="s">
        <v>67</v>
      </c>
      <c r="BS936" s="5" t="s">
        <v>67</v>
      </c>
      <c r="BT936" s="5" t="s">
        <v>67</v>
      </c>
      <c r="BU936" s="5" t="s">
        <v>67</v>
      </c>
      <c r="BV936" s="5" t="s">
        <v>67</v>
      </c>
      <c r="BW936" s="5" t="s">
        <v>67</v>
      </c>
      <c r="BX936" s="5">
        <v>5.228225745359861E-4</v>
      </c>
      <c r="BY936" s="5" t="s">
        <v>67</v>
      </c>
      <c r="BZ936" s="5" t="s">
        <v>67</v>
      </c>
      <c r="CA936" s="5"/>
      <c r="CB936" s="5" t="s">
        <v>67</v>
      </c>
      <c r="CC936" s="5" t="s">
        <v>67</v>
      </c>
      <c r="CD936" s="5">
        <v>0.26551515686294591</v>
      </c>
      <c r="CE936" s="5" t="s">
        <v>67</v>
      </c>
      <c r="CF936" s="5" t="s">
        <v>67</v>
      </c>
      <c r="CG936" s="5" t="s">
        <v>67</v>
      </c>
      <c r="CJ936"/>
      <c r="CK936"/>
      <c r="CT936" s="5"/>
      <c r="CU936" s="5"/>
      <c r="CV936" s="5"/>
      <c r="CW936" s="5"/>
      <c r="CX936" s="5"/>
      <c r="CY936" s="5"/>
      <c r="CZ936" s="5"/>
      <c r="DA936" s="5"/>
    </row>
    <row r="937" spans="1:105" s="1" customFormat="1" x14ac:dyDescent="0.25">
      <c r="A937" s="5" t="str">
        <f t="shared" si="15"/>
        <v>MErroredin2014CV44Y26_RRFert80N</v>
      </c>
      <c r="B937" s="5" t="s">
        <v>134</v>
      </c>
      <c r="C937" s="5">
        <v>2014</v>
      </c>
      <c r="D937" s="5" t="s">
        <v>64</v>
      </c>
      <c r="E937" s="6">
        <v>41856</v>
      </c>
      <c r="F937" s="5">
        <v>80</v>
      </c>
      <c r="G937" s="5" t="s">
        <v>70</v>
      </c>
      <c r="H937" s="5" t="s">
        <v>68</v>
      </c>
      <c r="I937" s="1" t="s">
        <v>106</v>
      </c>
      <c r="J937" s="1" t="s">
        <v>73</v>
      </c>
      <c r="K937" s="5">
        <v>76.996570885428497</v>
      </c>
      <c r="L937" s="5">
        <v>23.073165569444907</v>
      </c>
      <c r="M937" s="5">
        <v>72.148350058791081</v>
      </c>
      <c r="N937" s="5">
        <v>0</v>
      </c>
      <c r="O937" s="5">
        <v>52.145549849971871</v>
      </c>
      <c r="P937" s="5">
        <v>224.36363636363637</v>
      </c>
      <c r="Q937" s="5">
        <v>1.8318531313131314</v>
      </c>
      <c r="R937" s="5">
        <v>0.12857212121212119</v>
      </c>
      <c r="S937" s="5">
        <v>0</v>
      </c>
      <c r="T937" s="5"/>
      <c r="U937" s="5">
        <v>139.3495668766781</v>
      </c>
      <c r="V937" s="5">
        <v>33.354357081333831</v>
      </c>
      <c r="W937" s="5">
        <v>115.16961627018617</v>
      </c>
      <c r="X937" s="5">
        <v>61.212121212121211</v>
      </c>
      <c r="Y937" s="5">
        <v>15.40228136051217</v>
      </c>
      <c r="Z937" s="5">
        <v>5.1397841789058161</v>
      </c>
      <c r="AA937" s="5">
        <v>7.2434771682686998</v>
      </c>
      <c r="AB937" s="5" t="s">
        <v>67</v>
      </c>
      <c r="AC937" s="5">
        <v>7.3182239595874057</v>
      </c>
      <c r="AD937" s="5">
        <v>23.569212303236469</v>
      </c>
      <c r="AE937" s="5">
        <v>0.4453436148882593</v>
      </c>
      <c r="AF937" s="5">
        <v>1.261832928624566E-2</v>
      </c>
      <c r="AG937" s="5" t="s">
        <v>67</v>
      </c>
      <c r="AH937" s="5">
        <v>12.717965962281948</v>
      </c>
      <c r="AI937" s="5">
        <v>2.1857944930482884</v>
      </c>
      <c r="AJ937" s="5">
        <v>10.834727650690279</v>
      </c>
      <c r="AK937" s="5">
        <v>6.4139425722778292</v>
      </c>
      <c r="BI937" s="8" t="s">
        <v>67</v>
      </c>
      <c r="BJ937" s="8" t="s">
        <v>67</v>
      </c>
      <c r="BK937" s="5">
        <v>2.9966666666666666E-2</v>
      </c>
      <c r="BL937" s="5" t="s">
        <v>67</v>
      </c>
      <c r="BM937" s="5" t="s">
        <v>67</v>
      </c>
      <c r="BN937" s="5" t="s">
        <v>67</v>
      </c>
      <c r="BO937" s="5" t="s">
        <v>67</v>
      </c>
      <c r="BP937" s="5">
        <v>6.597143212121213</v>
      </c>
      <c r="BQ937" s="5" t="s">
        <v>67</v>
      </c>
      <c r="BR937" s="5" t="s">
        <v>67</v>
      </c>
      <c r="BS937" s="5" t="s">
        <v>67</v>
      </c>
      <c r="BT937" s="5" t="s">
        <v>67</v>
      </c>
      <c r="BU937" s="5" t="s">
        <v>67</v>
      </c>
      <c r="BV937" s="5" t="s">
        <v>67</v>
      </c>
      <c r="BW937" s="5" t="s">
        <v>67</v>
      </c>
      <c r="BX937" s="5">
        <v>3.1962703960153925E-3</v>
      </c>
      <c r="BY937" s="5" t="s">
        <v>67</v>
      </c>
      <c r="BZ937" s="5" t="s">
        <v>67</v>
      </c>
      <c r="CA937" s="5"/>
      <c r="CB937" s="5" t="s">
        <v>67</v>
      </c>
      <c r="CC937" s="5" t="s">
        <v>67</v>
      </c>
      <c r="CD937" s="5">
        <v>0.34413239283538732</v>
      </c>
      <c r="CE937" s="5" t="s">
        <v>67</v>
      </c>
      <c r="CF937" s="5" t="s">
        <v>67</v>
      </c>
      <c r="CG937" s="5" t="s">
        <v>67</v>
      </c>
      <c r="CJ937"/>
      <c r="CK937"/>
      <c r="CT937" s="5"/>
      <c r="CU937" s="5"/>
      <c r="CV937" s="5"/>
      <c r="CW937" s="5"/>
      <c r="CX937" s="5"/>
      <c r="CY937" s="5"/>
      <c r="CZ937" s="5"/>
      <c r="DA937" s="5"/>
    </row>
    <row r="938" spans="1:105" s="1" customFormat="1" x14ac:dyDescent="0.25">
      <c r="A938" s="5" t="str">
        <f t="shared" si="15"/>
        <v>MErroredin2014CV44Y26_RRFert0N</v>
      </c>
      <c r="B938" s="5" t="s">
        <v>134</v>
      </c>
      <c r="C938" s="5">
        <v>2014</v>
      </c>
      <c r="D938" s="5" t="s">
        <v>64</v>
      </c>
      <c r="E938" s="6">
        <v>41872</v>
      </c>
      <c r="F938" s="5">
        <v>0</v>
      </c>
      <c r="G938" s="5" t="s">
        <v>70</v>
      </c>
      <c r="H938" s="5" t="s">
        <v>68</v>
      </c>
      <c r="I938" s="1" t="s">
        <v>106</v>
      </c>
      <c r="J938" s="1" t="s">
        <v>73</v>
      </c>
      <c r="K938" s="5">
        <v>35.132175085581373</v>
      </c>
      <c r="L938" s="5">
        <v>5.4567118135607844</v>
      </c>
      <c r="M938" s="5">
        <v>85.797156511140244</v>
      </c>
      <c r="N938" s="5">
        <v>0</v>
      </c>
      <c r="O938" s="5">
        <v>4.4806232563842405</v>
      </c>
      <c r="P938" s="5">
        <v>130.86666666666665</v>
      </c>
      <c r="Q938" s="5">
        <v>0.55911979797979794</v>
      </c>
      <c r="R938" s="5">
        <v>0.23096404040404039</v>
      </c>
      <c r="S938" s="5">
        <v>0</v>
      </c>
      <c r="T938" s="5"/>
      <c r="U938" s="5">
        <v>122.98376229336685</v>
      </c>
      <c r="V938" s="5">
        <v>46.280610613810751</v>
      </c>
      <c r="W938" s="5">
        <v>112.71589864944495</v>
      </c>
      <c r="X938" s="5">
        <v>55.151515151515149</v>
      </c>
      <c r="Y938" s="5">
        <v>2.3920185847266295</v>
      </c>
      <c r="Z938" s="5">
        <v>0.62898935620215246</v>
      </c>
      <c r="AA938" s="5">
        <v>4.1678516214021526</v>
      </c>
      <c r="AB938" s="5" t="s">
        <v>67</v>
      </c>
      <c r="AC938" s="5">
        <v>1.3783791630532483</v>
      </c>
      <c r="AD938" s="5">
        <v>8.3127591752438779</v>
      </c>
      <c r="AE938" s="5">
        <v>0.11189738397621435</v>
      </c>
      <c r="AF938" s="5">
        <v>3.9069041979289364E-2</v>
      </c>
      <c r="AG938" s="5" t="s">
        <v>67</v>
      </c>
      <c r="AH938" s="5">
        <v>8.5276060187934331</v>
      </c>
      <c r="AI938" s="5">
        <v>4.2313012366714871</v>
      </c>
      <c r="AJ938" s="5">
        <v>8.4009052741450674</v>
      </c>
      <c r="AK938" s="5">
        <v>1.6034856430694158</v>
      </c>
      <c r="BI938" s="8" t="s">
        <v>67</v>
      </c>
      <c r="BJ938" s="8">
        <v>9.3963414866283471E-4</v>
      </c>
      <c r="BK938" s="5" t="s">
        <v>67</v>
      </c>
      <c r="BL938" s="5">
        <v>2.8819333333333329E-2</v>
      </c>
      <c r="BM938" s="5" t="s">
        <v>67</v>
      </c>
      <c r="BN938" s="5">
        <v>1.2947E-2</v>
      </c>
      <c r="BO938" s="5" t="s">
        <v>67</v>
      </c>
      <c r="BP938" s="5" t="s">
        <v>67</v>
      </c>
      <c r="BQ938" s="5">
        <v>1.0208065684457228</v>
      </c>
      <c r="BR938" s="5">
        <v>1.1124523348152964</v>
      </c>
      <c r="BS938" s="5" t="s">
        <v>67</v>
      </c>
      <c r="BT938" s="5" t="s">
        <v>67</v>
      </c>
      <c r="BU938" s="5" t="s">
        <v>67</v>
      </c>
      <c r="BV938" s="5" t="s">
        <v>67</v>
      </c>
      <c r="BW938" s="5" t="s">
        <v>67</v>
      </c>
      <c r="BX938" s="5" t="s">
        <v>67</v>
      </c>
      <c r="BY938" s="5">
        <v>2.5374318600593876E-3</v>
      </c>
      <c r="BZ938" s="5" t="s">
        <v>67</v>
      </c>
      <c r="CA938" s="5"/>
      <c r="CB938" s="5" t="s">
        <v>67</v>
      </c>
      <c r="CC938" s="5" t="s">
        <v>67</v>
      </c>
      <c r="CD938" s="5" t="s">
        <v>67</v>
      </c>
      <c r="CE938" s="5">
        <v>0.14595082004386342</v>
      </c>
      <c r="CF938" s="5">
        <v>0.10206011167986886</v>
      </c>
      <c r="CG938" s="5" t="s">
        <v>67</v>
      </c>
      <c r="CJ938"/>
      <c r="CK938"/>
      <c r="CT938" s="5"/>
      <c r="CU938" s="5"/>
      <c r="CV938" s="5"/>
      <c r="CW938" s="5"/>
      <c r="CX938" s="5"/>
      <c r="CY938" s="5"/>
      <c r="CZ938" s="5"/>
      <c r="DA938" s="5"/>
    </row>
    <row r="939" spans="1:105" s="1" customFormat="1" x14ac:dyDescent="0.25">
      <c r="A939" s="5" t="str">
        <f t="shared" si="15"/>
        <v>MErroredin2014CV44Y26_RRFert80N</v>
      </c>
      <c r="B939" s="5" t="s">
        <v>134</v>
      </c>
      <c r="C939" s="5">
        <v>2014</v>
      </c>
      <c r="D939" s="5" t="s">
        <v>64</v>
      </c>
      <c r="E939" s="6">
        <v>41872</v>
      </c>
      <c r="F939" s="5">
        <v>80</v>
      </c>
      <c r="G939" s="5" t="s">
        <v>70</v>
      </c>
      <c r="H939" s="5" t="s">
        <v>68</v>
      </c>
      <c r="I939" s="1" t="s">
        <v>106</v>
      </c>
      <c r="J939" s="1" t="s">
        <v>73</v>
      </c>
      <c r="K939" s="5">
        <v>78.084132202719829</v>
      </c>
      <c r="L939" s="5">
        <v>15.973560490309495</v>
      </c>
      <c r="M939" s="5">
        <v>169.45227540505559</v>
      </c>
      <c r="N939" s="5">
        <v>0</v>
      </c>
      <c r="O939" s="5">
        <v>10.199122811005978</v>
      </c>
      <c r="P939" s="5">
        <v>273.70909090909089</v>
      </c>
      <c r="Q939" s="5">
        <v>1.1794131313131313</v>
      </c>
      <c r="R939" s="5">
        <v>0.27899373737373728</v>
      </c>
      <c r="S939" s="5">
        <v>7.5272727272727253E-4</v>
      </c>
      <c r="T939" s="5"/>
      <c r="U939" s="5">
        <v>134.49549538121636</v>
      </c>
      <c r="V939" s="5">
        <v>36.746993725606451</v>
      </c>
      <c r="W939" s="5">
        <v>117.86759769323915</v>
      </c>
      <c r="X939" s="5">
        <v>44.848484848484844</v>
      </c>
      <c r="Y939" s="5">
        <v>3.234691758720154</v>
      </c>
      <c r="Z939" s="5">
        <v>0.45470794840288731</v>
      </c>
      <c r="AA939" s="5">
        <v>22.366364964846507</v>
      </c>
      <c r="AB939" s="5" t="s">
        <v>67</v>
      </c>
      <c r="AC939" s="5">
        <v>5.6974278543787529</v>
      </c>
      <c r="AD939" s="5">
        <v>29.072016592598718</v>
      </c>
      <c r="AE939" s="5">
        <v>0.18738432960134327</v>
      </c>
      <c r="AF939" s="5">
        <v>3.0782541644160694E-2</v>
      </c>
      <c r="AG939" s="5">
        <v>7.5272727272727253E-4</v>
      </c>
      <c r="AH939" s="5">
        <v>3.5885144052014066</v>
      </c>
      <c r="AI939" s="5">
        <v>2.8191673331272922</v>
      </c>
      <c r="AJ939" s="5">
        <v>2.4912682420386987</v>
      </c>
      <c r="AK939" s="5">
        <v>8.0174282153472411</v>
      </c>
      <c r="BI939" s="8" t="s">
        <v>67</v>
      </c>
      <c r="BJ939" s="8">
        <v>5.4169487106058576E-4</v>
      </c>
      <c r="BK939" s="5" t="s">
        <v>67</v>
      </c>
      <c r="BL939" s="5">
        <v>4.9326666666666658E-2</v>
      </c>
      <c r="BM939" s="5" t="s">
        <v>67</v>
      </c>
      <c r="BN939" s="5">
        <v>2.1640000000000003E-2</v>
      </c>
      <c r="BO939" s="5" t="s">
        <v>67</v>
      </c>
      <c r="BP939" s="5" t="s">
        <v>67</v>
      </c>
      <c r="BQ939" s="5">
        <v>3.8532404088741856</v>
      </c>
      <c r="BR939" s="5">
        <v>3.6597221454229527</v>
      </c>
      <c r="BS939" s="5" t="s">
        <v>67</v>
      </c>
      <c r="BT939" s="5" t="s">
        <v>67</v>
      </c>
      <c r="BU939" s="5" t="s">
        <v>67</v>
      </c>
      <c r="BV939" s="5" t="s">
        <v>67</v>
      </c>
      <c r="BW939" s="5" t="s">
        <v>67</v>
      </c>
      <c r="BX939" s="5" t="s">
        <v>67</v>
      </c>
      <c r="BY939" s="5">
        <v>1.8108684227311675E-3</v>
      </c>
      <c r="BZ939" s="5" t="s">
        <v>67</v>
      </c>
      <c r="CA939" s="5"/>
      <c r="CB939" s="5" t="s">
        <v>67</v>
      </c>
      <c r="CC939" s="5" t="s">
        <v>67</v>
      </c>
      <c r="CD939" s="5" t="s">
        <v>67</v>
      </c>
      <c r="CE939" s="5">
        <v>0.23259649883793868</v>
      </c>
      <c r="CF939" s="5">
        <v>0.46712878777056127</v>
      </c>
      <c r="CG939" s="5" t="s">
        <v>67</v>
      </c>
      <c r="CJ939"/>
      <c r="CK939"/>
      <c r="CT939" s="5"/>
      <c r="CU939" s="5"/>
      <c r="CV939" s="5"/>
      <c r="CW939" s="5"/>
      <c r="CX939" s="5"/>
      <c r="CY939" s="5"/>
      <c r="CZ939" s="5"/>
      <c r="DA939" s="5"/>
    </row>
    <row r="940" spans="1:105" s="1" customFormat="1" x14ac:dyDescent="0.25">
      <c r="A940" s="5" t="str">
        <f t="shared" si="15"/>
        <v>MErroredin2014CV44Y87_CLFert0N</v>
      </c>
      <c r="B940" s="5" t="s">
        <v>134</v>
      </c>
      <c r="C940" s="5">
        <v>2014</v>
      </c>
      <c r="D940" s="5" t="s">
        <v>64</v>
      </c>
      <c r="E940" s="6">
        <v>41829</v>
      </c>
      <c r="F940" s="5">
        <v>0</v>
      </c>
      <c r="G940" s="5" t="s">
        <v>69</v>
      </c>
      <c r="H940" s="5" t="s">
        <v>68</v>
      </c>
      <c r="I940" s="1" t="s">
        <v>107</v>
      </c>
      <c r="J940" s="1" t="s">
        <v>73</v>
      </c>
      <c r="K940" s="5">
        <v>22.570323033318459</v>
      </c>
      <c r="L940" s="5">
        <v>9.736162107949287</v>
      </c>
      <c r="M940" s="5">
        <v>0</v>
      </c>
      <c r="N940" s="5">
        <v>0</v>
      </c>
      <c r="O940" s="5">
        <v>2.020787586004976</v>
      </c>
      <c r="P940" s="5">
        <v>34.327272727272721</v>
      </c>
      <c r="Q940" s="5">
        <v>0.43659345454545456</v>
      </c>
      <c r="R940" s="5">
        <v>0</v>
      </c>
      <c r="S940" s="5">
        <v>0</v>
      </c>
      <c r="T940" s="5"/>
      <c r="U940" s="5">
        <v>218.22949387776978</v>
      </c>
      <c r="V940" s="5">
        <v>42.522642938816659</v>
      </c>
      <c r="W940" s="5">
        <v>167.45015395368168</v>
      </c>
      <c r="X940" s="5">
        <v>61.818181818181813</v>
      </c>
      <c r="Y940" s="5">
        <v>4.775242077366757</v>
      </c>
      <c r="Z940" s="5">
        <v>3.8474822240540107</v>
      </c>
      <c r="AA940" s="5" t="s">
        <v>67</v>
      </c>
      <c r="AB940" s="5" t="s">
        <v>67</v>
      </c>
      <c r="AC940" s="5">
        <v>2.020787586004976</v>
      </c>
      <c r="AD940" s="5">
        <v>8.5690968886810506</v>
      </c>
      <c r="AE940" s="5">
        <v>0.11645788048156683</v>
      </c>
      <c r="AF940" s="5" t="s">
        <v>67</v>
      </c>
      <c r="AG940" s="5" t="s">
        <v>67</v>
      </c>
      <c r="AH940" s="5">
        <v>20.943360965608573</v>
      </c>
      <c r="AI940" s="5">
        <v>5.549827433087108</v>
      </c>
      <c r="AJ940" s="5">
        <v>13.94636282112044</v>
      </c>
      <c r="AK940" s="5">
        <v>19.441230221024764</v>
      </c>
      <c r="BI940" s="8" t="s">
        <v>67</v>
      </c>
      <c r="BJ940" s="8" t="s">
        <v>67</v>
      </c>
      <c r="BK940" s="5" t="s">
        <v>67</v>
      </c>
      <c r="BL940" s="5" t="s">
        <v>67</v>
      </c>
      <c r="BM940" s="5" t="s">
        <v>67</v>
      </c>
      <c r="BN940" s="5" t="s">
        <v>67</v>
      </c>
      <c r="BO940" s="5" t="s">
        <v>67</v>
      </c>
      <c r="BP940" s="5" t="s">
        <v>67</v>
      </c>
      <c r="BQ940" s="5" t="s">
        <v>67</v>
      </c>
      <c r="BR940" s="5" t="s">
        <v>67</v>
      </c>
      <c r="BS940" s="5" t="s">
        <v>67</v>
      </c>
      <c r="BT940" s="5" t="s">
        <v>67</v>
      </c>
      <c r="BU940" s="5" t="s">
        <v>67</v>
      </c>
      <c r="BV940" s="5" t="s">
        <v>67</v>
      </c>
      <c r="BW940" s="5" t="s">
        <v>67</v>
      </c>
      <c r="BX940" s="5" t="s">
        <v>67</v>
      </c>
      <c r="BY940" s="5" t="s">
        <v>67</v>
      </c>
      <c r="BZ940" s="5" t="s">
        <v>67</v>
      </c>
      <c r="CA940" s="5"/>
      <c r="CB940" s="5" t="s">
        <v>67</v>
      </c>
      <c r="CC940" s="5" t="s">
        <v>67</v>
      </c>
      <c r="CD940" s="5" t="s">
        <v>67</v>
      </c>
      <c r="CE940" s="5" t="s">
        <v>67</v>
      </c>
      <c r="CF940" s="5" t="s">
        <v>67</v>
      </c>
      <c r="CG940" s="5" t="s">
        <v>67</v>
      </c>
      <c r="CJ940"/>
      <c r="CK940"/>
      <c r="CT940" s="5"/>
      <c r="CU940" s="5"/>
      <c r="CV940" s="5"/>
      <c r="CW940" s="5"/>
      <c r="CX940" s="5"/>
      <c r="CY940" s="5"/>
      <c r="CZ940" s="5"/>
      <c r="DA940" s="5"/>
    </row>
    <row r="941" spans="1:105" s="1" customFormat="1" x14ac:dyDescent="0.25">
      <c r="A941" s="5" t="str">
        <f t="shared" si="15"/>
        <v>MErroredin2014CV44Y87_CLFert80N</v>
      </c>
      <c r="B941" s="5" t="s">
        <v>134</v>
      </c>
      <c r="C941" s="5">
        <v>2014</v>
      </c>
      <c r="D941" s="5" t="s">
        <v>64</v>
      </c>
      <c r="E941" s="6">
        <v>41829</v>
      </c>
      <c r="F941" s="5">
        <v>80</v>
      </c>
      <c r="G941" s="5" t="s">
        <v>69</v>
      </c>
      <c r="H941" s="5" t="s">
        <v>68</v>
      </c>
      <c r="I941" s="1" t="s">
        <v>107</v>
      </c>
      <c r="J941" s="1" t="s">
        <v>73</v>
      </c>
      <c r="K941" s="5">
        <v>49.154509947125838</v>
      </c>
      <c r="L941" s="5">
        <v>20.014975562172754</v>
      </c>
      <c r="M941" s="5">
        <v>0</v>
      </c>
      <c r="N941" s="5">
        <v>0</v>
      </c>
      <c r="O941" s="5">
        <v>0.6305144907014063</v>
      </c>
      <c r="P941" s="5">
        <v>69.8</v>
      </c>
      <c r="Q941" s="5">
        <v>1.7308535757575758</v>
      </c>
      <c r="R941" s="5">
        <v>0</v>
      </c>
      <c r="S941" s="5">
        <v>0</v>
      </c>
      <c r="T941" s="5"/>
      <c r="U941" s="5">
        <v>209.36166884554788</v>
      </c>
      <c r="V941" s="5">
        <v>37.225676890335116</v>
      </c>
      <c r="W941" s="5">
        <v>159.18457585418687</v>
      </c>
      <c r="X941" s="5">
        <v>47.878787878787875</v>
      </c>
      <c r="Y941" s="5">
        <v>9.1063087593629835</v>
      </c>
      <c r="Z941" s="5">
        <v>3.8628291520507605</v>
      </c>
      <c r="AA941" s="5" t="s">
        <v>67</v>
      </c>
      <c r="AB941" s="5" t="s">
        <v>67</v>
      </c>
      <c r="AC941" s="5">
        <v>0.6305144907014063</v>
      </c>
      <c r="AD941" s="5">
        <v>13.322451482314461</v>
      </c>
      <c r="AE941" s="5">
        <v>0.28551153737961971</v>
      </c>
      <c r="AF941" s="5" t="s">
        <v>67</v>
      </c>
      <c r="AG941" s="5" t="s">
        <v>67</v>
      </c>
      <c r="AH941" s="5">
        <v>16.177592273305649</v>
      </c>
      <c r="AI941" s="5">
        <v>0.30900091253234174</v>
      </c>
      <c r="AJ941" s="5">
        <v>8.2592133906786742</v>
      </c>
      <c r="AK941" s="5">
        <v>4.8484848484848388</v>
      </c>
      <c r="BI941" s="8" t="s">
        <v>67</v>
      </c>
      <c r="BJ941" s="8" t="s">
        <v>67</v>
      </c>
      <c r="BK941" s="5" t="s">
        <v>67</v>
      </c>
      <c r="BL941" s="5" t="s">
        <v>67</v>
      </c>
      <c r="BM941" s="5" t="s">
        <v>67</v>
      </c>
      <c r="BN941" s="5" t="s">
        <v>67</v>
      </c>
      <c r="BO941" s="5" t="s">
        <v>67</v>
      </c>
      <c r="BP941" s="5" t="s">
        <v>67</v>
      </c>
      <c r="BQ941" s="5" t="s">
        <v>67</v>
      </c>
      <c r="BR941" s="5" t="s">
        <v>67</v>
      </c>
      <c r="BS941" s="5" t="s">
        <v>67</v>
      </c>
      <c r="BT941" s="5" t="s">
        <v>67</v>
      </c>
      <c r="BU941" s="5" t="s">
        <v>67</v>
      </c>
      <c r="BV941" s="5" t="s">
        <v>67</v>
      </c>
      <c r="BW941" s="5" t="s">
        <v>67</v>
      </c>
      <c r="BX941" s="5" t="s">
        <v>67</v>
      </c>
      <c r="BY941" s="5" t="s">
        <v>67</v>
      </c>
      <c r="BZ941" s="5" t="s">
        <v>67</v>
      </c>
      <c r="CA941" s="5"/>
      <c r="CB941" s="5" t="s">
        <v>67</v>
      </c>
      <c r="CC941" s="5" t="s">
        <v>67</v>
      </c>
      <c r="CD941" s="5" t="s">
        <v>67</v>
      </c>
      <c r="CE941" s="5" t="s">
        <v>67</v>
      </c>
      <c r="CF941" s="5" t="s">
        <v>67</v>
      </c>
      <c r="CG941" s="5" t="s">
        <v>67</v>
      </c>
      <c r="CJ941"/>
      <c r="CK941"/>
      <c r="CT941" s="5"/>
      <c r="CU941" s="5"/>
      <c r="CV941" s="5"/>
      <c r="CW941" s="5"/>
      <c r="CX941" s="5"/>
      <c r="CY941" s="5"/>
      <c r="CZ941" s="5"/>
      <c r="DA941" s="5"/>
    </row>
    <row r="942" spans="1:105" s="1" customFormat="1" x14ac:dyDescent="0.25">
      <c r="A942" s="5" t="str">
        <f t="shared" si="15"/>
        <v>MErroredin2014CV44Y87_CLFert0N</v>
      </c>
      <c r="B942" s="5" t="s">
        <v>134</v>
      </c>
      <c r="C942" s="5">
        <v>2014</v>
      </c>
      <c r="D942" s="5" t="s">
        <v>64</v>
      </c>
      <c r="E942" s="6">
        <v>41856</v>
      </c>
      <c r="F942" s="5">
        <v>0</v>
      </c>
      <c r="G942" s="5" t="s">
        <v>69</v>
      </c>
      <c r="H942" s="5" t="s">
        <v>68</v>
      </c>
      <c r="I942" s="1" t="s">
        <v>107</v>
      </c>
      <c r="J942" s="1" t="s">
        <v>73</v>
      </c>
      <c r="K942" s="5">
        <v>25.402784774936293</v>
      </c>
      <c r="L942" s="5">
        <v>7.7294612170418198</v>
      </c>
      <c r="M942" s="5">
        <v>7.8144929786328694</v>
      </c>
      <c r="N942" s="5">
        <v>0</v>
      </c>
      <c r="O942" s="5">
        <v>26.429018605146585</v>
      </c>
      <c r="P942" s="5">
        <v>67.375757575757561</v>
      </c>
      <c r="Q942" s="5">
        <v>0.79247717171717158</v>
      </c>
      <c r="R942" s="5">
        <v>2.9109898989898991E-2</v>
      </c>
      <c r="S942" s="5">
        <v>0</v>
      </c>
      <c r="T942" s="5"/>
      <c r="U942" s="5">
        <v>111.83800004102456</v>
      </c>
      <c r="V942" s="5">
        <v>30.131416447692491</v>
      </c>
      <c r="W942" s="5">
        <v>95.241909106425268</v>
      </c>
      <c r="X942" s="5">
        <v>80.606060606060609</v>
      </c>
      <c r="Y942" s="5">
        <v>8.9931868902225727</v>
      </c>
      <c r="Z942" s="5">
        <v>4.8236943602354536</v>
      </c>
      <c r="AA942" s="5">
        <v>2.0896946221628441</v>
      </c>
      <c r="AB942" s="5" t="s">
        <v>67</v>
      </c>
      <c r="AC942" s="5">
        <v>7.3179466780126914</v>
      </c>
      <c r="AD942" s="5">
        <v>22.907641448454402</v>
      </c>
      <c r="AE942" s="5">
        <v>0.18214635113454661</v>
      </c>
      <c r="AF942" s="5">
        <v>6.5512475331331848E-3</v>
      </c>
      <c r="AG942" s="5" t="s">
        <v>67</v>
      </c>
      <c r="AH942" s="5">
        <v>5.1348541381629831</v>
      </c>
      <c r="AI942" s="5">
        <v>2.735888313073636</v>
      </c>
      <c r="AJ942" s="5">
        <v>3.4021048552117614</v>
      </c>
      <c r="AK942" s="5">
        <v>6.7488052882788168</v>
      </c>
      <c r="BI942" s="8" t="s">
        <v>67</v>
      </c>
      <c r="BJ942" s="8" t="s">
        <v>67</v>
      </c>
      <c r="BK942" s="5">
        <v>2.3297999999999999E-2</v>
      </c>
      <c r="BL942" s="5" t="s">
        <v>67</v>
      </c>
      <c r="BM942" s="5" t="s">
        <v>67</v>
      </c>
      <c r="BN942" s="5" t="s">
        <v>67</v>
      </c>
      <c r="BO942" s="5" t="s">
        <v>67</v>
      </c>
      <c r="BP942" s="5">
        <v>1.596512933333333</v>
      </c>
      <c r="BQ942" s="5" t="s">
        <v>67</v>
      </c>
      <c r="BR942" s="5" t="s">
        <v>67</v>
      </c>
      <c r="BS942" s="5" t="s">
        <v>67</v>
      </c>
      <c r="BT942" s="5" t="s">
        <v>67</v>
      </c>
      <c r="BU942" s="5" t="s">
        <v>67</v>
      </c>
      <c r="BV942" s="5" t="s">
        <v>67</v>
      </c>
      <c r="BW942" s="5" t="s">
        <v>67</v>
      </c>
      <c r="BX942" s="5">
        <v>2.50361418752971E-3</v>
      </c>
      <c r="BY942" s="5" t="s">
        <v>67</v>
      </c>
      <c r="BZ942" s="5" t="s">
        <v>67</v>
      </c>
      <c r="CA942" s="5"/>
      <c r="CB942" s="5" t="s">
        <v>67</v>
      </c>
      <c r="CC942" s="5" t="s">
        <v>67</v>
      </c>
      <c r="CD942" s="5">
        <v>0.57583270935218611</v>
      </c>
      <c r="CE942" s="5" t="s">
        <v>67</v>
      </c>
      <c r="CF942" s="5" t="s">
        <v>67</v>
      </c>
      <c r="CG942" s="5" t="s">
        <v>67</v>
      </c>
      <c r="CJ942"/>
      <c r="CK942"/>
      <c r="CT942" s="5"/>
      <c r="CU942" s="5"/>
      <c r="CV942" s="5"/>
      <c r="CW942" s="5"/>
      <c r="CX942" s="5"/>
      <c r="CY942" s="5"/>
      <c r="CZ942" s="5"/>
      <c r="DA942" s="5"/>
    </row>
    <row r="943" spans="1:105" s="1" customFormat="1" x14ac:dyDescent="0.25">
      <c r="A943" s="5" t="str">
        <f t="shared" si="15"/>
        <v>MErroredin2014CV44Y87_CLFert80N</v>
      </c>
      <c r="B943" s="5" t="s">
        <v>134</v>
      </c>
      <c r="C943" s="5">
        <v>2014</v>
      </c>
      <c r="D943" s="5" t="s">
        <v>64</v>
      </c>
      <c r="E943" s="6">
        <v>41856</v>
      </c>
      <c r="F943" s="5">
        <v>80</v>
      </c>
      <c r="G943" s="5" t="s">
        <v>69</v>
      </c>
      <c r="H943" s="5" t="s">
        <v>68</v>
      </c>
      <c r="I943" s="1" t="s">
        <v>107</v>
      </c>
      <c r="J943" s="1" t="s">
        <v>73</v>
      </c>
      <c r="K943" s="5">
        <v>92.546144171190079</v>
      </c>
      <c r="L943" s="5">
        <v>38.910850816840643</v>
      </c>
      <c r="M943" s="5">
        <v>53.797510529391253</v>
      </c>
      <c r="N943" s="5">
        <v>0</v>
      </c>
      <c r="O943" s="5">
        <v>42.963676300759801</v>
      </c>
      <c r="P943" s="5">
        <v>228.21818181818182</v>
      </c>
      <c r="Q943" s="5">
        <v>2.1950876767676761</v>
      </c>
      <c r="R943" s="5">
        <v>8.7802828282828274E-2</v>
      </c>
      <c r="S943" s="5">
        <v>0</v>
      </c>
      <c r="T943" s="5"/>
      <c r="U943" s="5">
        <v>161.55351132418662</v>
      </c>
      <c r="V943" s="5">
        <v>33.085113914120761</v>
      </c>
      <c r="W943" s="5">
        <v>123.34496694988623</v>
      </c>
      <c r="X943" s="5">
        <v>54.54545454545454</v>
      </c>
      <c r="Y943" s="5">
        <v>12.10813177142925</v>
      </c>
      <c r="Z943" s="5">
        <v>2.1772445277313981</v>
      </c>
      <c r="AA943" s="5">
        <v>7.2165248280191951</v>
      </c>
      <c r="AB943" s="5" t="s">
        <v>67</v>
      </c>
      <c r="AC943" s="5">
        <v>3.466996218413311</v>
      </c>
      <c r="AD943" s="5">
        <v>13.601802667759396</v>
      </c>
      <c r="AE943" s="5">
        <v>0.16978904734447228</v>
      </c>
      <c r="AF943" s="5">
        <v>1.2424138542720863E-2</v>
      </c>
      <c r="AG943" s="5" t="s">
        <v>67</v>
      </c>
      <c r="AH943" s="5">
        <v>14.206030211702267</v>
      </c>
      <c r="AI943" s="5">
        <v>4.7792126282251006</v>
      </c>
      <c r="AJ943" s="5">
        <v>15.769119463404799</v>
      </c>
      <c r="AK943" s="5">
        <v>2.0994555243258892</v>
      </c>
      <c r="BI943" s="8" t="s">
        <v>67</v>
      </c>
      <c r="BJ943" s="8" t="s">
        <v>67</v>
      </c>
      <c r="BK943" s="5">
        <v>3.0333333333333334E-2</v>
      </c>
      <c r="BL943" s="5" t="s">
        <v>67</v>
      </c>
      <c r="BM943" s="5" t="s">
        <v>67</v>
      </c>
      <c r="BN943" s="5" t="s">
        <v>67</v>
      </c>
      <c r="BO943" s="5" t="s">
        <v>67</v>
      </c>
      <c r="BP943" s="5">
        <v>6.9895727878787879</v>
      </c>
      <c r="BQ943" s="5" t="s">
        <v>67</v>
      </c>
      <c r="BR943" s="5" t="s">
        <v>67</v>
      </c>
      <c r="BS943" s="5" t="s">
        <v>67</v>
      </c>
      <c r="BT943" s="5" t="s">
        <v>67</v>
      </c>
      <c r="BU943" s="5" t="s">
        <v>67</v>
      </c>
      <c r="BV943" s="5" t="s">
        <v>67</v>
      </c>
      <c r="BW943" s="5" t="s">
        <v>67</v>
      </c>
      <c r="BX943" s="5">
        <v>2.599707248475852E-3</v>
      </c>
      <c r="BY943" s="5" t="s">
        <v>67</v>
      </c>
      <c r="BZ943" s="5" t="s">
        <v>67</v>
      </c>
      <c r="CA943" s="5"/>
      <c r="CB943" s="5" t="s">
        <v>67</v>
      </c>
      <c r="CC943" s="5" t="s">
        <v>67</v>
      </c>
      <c r="CD943" s="5">
        <v>0.96717737762224598</v>
      </c>
      <c r="CE943" s="5" t="s">
        <v>67</v>
      </c>
      <c r="CF943" s="5" t="s">
        <v>67</v>
      </c>
      <c r="CG943" s="5" t="s">
        <v>67</v>
      </c>
      <c r="CJ943"/>
      <c r="CK943"/>
      <c r="CT943" s="5"/>
      <c r="CU943" s="5"/>
      <c r="CV943" s="5"/>
      <c r="CW943" s="5"/>
      <c r="CX943" s="5"/>
      <c r="CY943" s="5"/>
      <c r="CZ943" s="5"/>
      <c r="DA943" s="5"/>
    </row>
    <row r="944" spans="1:105" s="1" customFormat="1" x14ac:dyDescent="0.25">
      <c r="A944" s="5" t="str">
        <f t="shared" si="15"/>
        <v>MErroredin2014CV44Y87_CLFert0N</v>
      </c>
      <c r="B944" s="5" t="s">
        <v>134</v>
      </c>
      <c r="C944" s="5">
        <v>2014</v>
      </c>
      <c r="D944" s="5" t="s">
        <v>64</v>
      </c>
      <c r="E944" s="6">
        <v>41872</v>
      </c>
      <c r="F944" s="5">
        <v>0</v>
      </c>
      <c r="G944" s="5" t="s">
        <v>69</v>
      </c>
      <c r="H944" s="5" t="s">
        <v>68</v>
      </c>
      <c r="I944" s="1" t="s">
        <v>107</v>
      </c>
      <c r="J944" s="1" t="s">
        <v>73</v>
      </c>
      <c r="K944" s="5">
        <v>50.332490981739717</v>
      </c>
      <c r="L944" s="5">
        <v>11.943071801394188</v>
      </c>
      <c r="M944" s="5">
        <v>58.933143524112872</v>
      </c>
      <c r="N944" s="5">
        <v>0</v>
      </c>
      <c r="O944" s="5">
        <v>5.5367482382077489</v>
      </c>
      <c r="P944" s="5">
        <v>126.74545454545455</v>
      </c>
      <c r="Q944" s="5">
        <v>0.72427393939393925</v>
      </c>
      <c r="R944" s="5">
        <v>0.12773474747474747</v>
      </c>
      <c r="S944" s="5">
        <v>0</v>
      </c>
      <c r="T944" s="5"/>
      <c r="U944" s="5">
        <v>126.34347327959399</v>
      </c>
      <c r="V944" s="5">
        <v>42.093650793650802</v>
      </c>
      <c r="W944" s="5">
        <v>110.98243691674696</v>
      </c>
      <c r="X944" s="5">
        <v>65.454545454545453</v>
      </c>
      <c r="Y944" s="5">
        <v>9.7004986140110212</v>
      </c>
      <c r="Z944" s="5">
        <v>3.875759499141163</v>
      </c>
      <c r="AA944" s="5">
        <v>7.1836551803040454</v>
      </c>
      <c r="AB944" s="5" t="s">
        <v>67</v>
      </c>
      <c r="AC944" s="5">
        <v>2.3416622534063682</v>
      </c>
      <c r="AD944" s="5">
        <v>14.946431436037622</v>
      </c>
      <c r="AE944" s="5">
        <v>0.23851953899040623</v>
      </c>
      <c r="AF944" s="5">
        <v>4.6215960962959782E-2</v>
      </c>
      <c r="AG944" s="5" t="s">
        <v>67</v>
      </c>
      <c r="AH944" s="5">
        <v>11.555304202885782</v>
      </c>
      <c r="AI944" s="5">
        <v>8.6669955870568778</v>
      </c>
      <c r="AJ944" s="5">
        <v>11.619718615417234</v>
      </c>
      <c r="AK944" s="5">
        <v>6.5555477735708774</v>
      </c>
      <c r="BI944" s="8" t="s">
        <v>67</v>
      </c>
      <c r="BJ944" s="8">
        <v>2.4903145718295576E-3</v>
      </c>
      <c r="BK944" s="5" t="s">
        <v>67</v>
      </c>
      <c r="BL944" s="5">
        <v>2.2000000000000002E-2</v>
      </c>
      <c r="BM944" s="5" t="s">
        <v>67</v>
      </c>
      <c r="BN944" s="5">
        <v>1.6480000000000002E-2</v>
      </c>
      <c r="BO944" s="5" t="s">
        <v>67</v>
      </c>
      <c r="BP944" s="5" t="s">
        <v>67</v>
      </c>
      <c r="BQ944" s="5">
        <v>1.1337350768099339</v>
      </c>
      <c r="BR944" s="5">
        <v>1.092589072308598</v>
      </c>
      <c r="BS944" s="5" t="s">
        <v>67</v>
      </c>
      <c r="BT944" s="5" t="s">
        <v>67</v>
      </c>
      <c r="BU944" s="5" t="s">
        <v>67</v>
      </c>
      <c r="BV944" s="5" t="s">
        <v>67</v>
      </c>
      <c r="BW944" s="5" t="s">
        <v>67</v>
      </c>
      <c r="BX944" s="5" t="s">
        <v>67</v>
      </c>
      <c r="BY944" s="5">
        <v>1.4882652093404771E-3</v>
      </c>
      <c r="BZ944" s="5" t="s">
        <v>67</v>
      </c>
      <c r="CA944" s="5"/>
      <c r="CB944" s="5" t="s">
        <v>67</v>
      </c>
      <c r="CC944" s="5" t="s">
        <v>67</v>
      </c>
      <c r="CD944" s="5" t="s">
        <v>67</v>
      </c>
      <c r="CE944" s="5">
        <v>0.28763895424540797</v>
      </c>
      <c r="CF944" s="5">
        <v>0.22039015301666917</v>
      </c>
      <c r="CG944" s="5" t="s">
        <v>67</v>
      </c>
      <c r="CJ944"/>
      <c r="CK944"/>
      <c r="CT944" s="5"/>
      <c r="CU944" s="5"/>
      <c r="CV944" s="5"/>
      <c r="CW944" s="5"/>
      <c r="CX944" s="5"/>
      <c r="CY944" s="5"/>
      <c r="CZ944" s="5"/>
      <c r="DA944" s="5"/>
    </row>
    <row r="945" spans="1:105" s="1" customFormat="1" x14ac:dyDescent="0.25">
      <c r="A945" s="5" t="str">
        <f t="shared" si="15"/>
        <v>MErroredin2014CV44Y87_CLFert80N</v>
      </c>
      <c r="B945" s="5" t="s">
        <v>134</v>
      </c>
      <c r="C945" s="5">
        <v>2014</v>
      </c>
      <c r="D945" s="5" t="s">
        <v>64</v>
      </c>
      <c r="E945" s="6">
        <v>41872</v>
      </c>
      <c r="F945" s="5">
        <v>80</v>
      </c>
      <c r="G945" s="5" t="s">
        <v>69</v>
      </c>
      <c r="H945" s="5" t="s">
        <v>68</v>
      </c>
      <c r="I945" s="1" t="s">
        <v>107</v>
      </c>
      <c r="J945" s="1" t="s">
        <v>73</v>
      </c>
      <c r="K945" s="5">
        <v>77.440759573575406</v>
      </c>
      <c r="L945" s="5">
        <v>20.662506439676431</v>
      </c>
      <c r="M945" s="5">
        <v>148.47879621135633</v>
      </c>
      <c r="N945" s="5">
        <v>4.3153991707710713</v>
      </c>
      <c r="O945" s="5">
        <v>14.532841634923727</v>
      </c>
      <c r="P945" s="5">
        <v>265.43030303030304</v>
      </c>
      <c r="Q945" s="5">
        <v>1.7299252525252526</v>
      </c>
      <c r="R945" s="5">
        <v>0.37791838383838378</v>
      </c>
      <c r="S945" s="5">
        <v>3.1786262626262628E-2</v>
      </c>
      <c r="T945" s="5"/>
      <c r="U945" s="5">
        <v>140.67580088034288</v>
      </c>
      <c r="V945" s="5">
        <v>34.792988273391416</v>
      </c>
      <c r="W945" s="5">
        <v>118.68200180256282</v>
      </c>
      <c r="X945" s="5">
        <v>53.333333333333336</v>
      </c>
      <c r="Y945" s="5">
        <v>9.6305692421942375</v>
      </c>
      <c r="Z945" s="5">
        <v>3.9716045018020263</v>
      </c>
      <c r="AA945" s="5">
        <v>18.35329812331096</v>
      </c>
      <c r="AB945" s="5">
        <v>4.3153991707710722</v>
      </c>
      <c r="AC945" s="5">
        <v>3.8922524659094901</v>
      </c>
      <c r="AD945" s="5">
        <v>6.7195806419497384</v>
      </c>
      <c r="AE945" s="5">
        <v>0.2210500086859222</v>
      </c>
      <c r="AF945" s="5">
        <v>9.4880776458313831E-2</v>
      </c>
      <c r="AG945" s="5">
        <v>3.0522381700565791E-2</v>
      </c>
      <c r="AH945" s="5">
        <v>14.569596059351557</v>
      </c>
      <c r="AI945" s="5">
        <v>3.8535392497301082</v>
      </c>
      <c r="AJ945" s="5">
        <v>12.713972644303176</v>
      </c>
      <c r="AK945" s="5">
        <v>6.9894318755580436</v>
      </c>
      <c r="BI945" s="8" t="s">
        <v>67</v>
      </c>
      <c r="BJ945" s="8">
        <v>2.4423827163925992E-3</v>
      </c>
      <c r="BK945" s="5" t="s">
        <v>67</v>
      </c>
      <c r="BL945" s="5">
        <v>4.1093333333333329E-2</v>
      </c>
      <c r="BM945" s="5">
        <v>3.73E-2</v>
      </c>
      <c r="BN945" s="5">
        <v>2.3640000000000005E-2</v>
      </c>
      <c r="BO945" s="5" t="s">
        <v>67</v>
      </c>
      <c r="BP945" s="5" t="s">
        <v>67</v>
      </c>
      <c r="BQ945" s="5">
        <v>3.1710838465349958</v>
      </c>
      <c r="BR945" s="5">
        <v>3.4660662351773674</v>
      </c>
      <c r="BS945" s="5">
        <v>0.48289316720928288</v>
      </c>
      <c r="BT945" s="5" t="s">
        <v>67</v>
      </c>
      <c r="BU945" s="5" t="s">
        <v>67</v>
      </c>
      <c r="BV945" s="5" t="s">
        <v>67</v>
      </c>
      <c r="BW945" s="5" t="s">
        <v>67</v>
      </c>
      <c r="BX945" s="5" t="s">
        <v>67</v>
      </c>
      <c r="BY945" s="5">
        <v>2.9636089110707141E-3</v>
      </c>
      <c r="BZ945" s="5" t="s">
        <v>67</v>
      </c>
      <c r="CA945" s="5"/>
      <c r="CB945" s="5" t="s">
        <v>67</v>
      </c>
      <c r="CC945" s="5" t="s">
        <v>67</v>
      </c>
      <c r="CD945" s="5" t="s">
        <v>67</v>
      </c>
      <c r="CE945" s="5">
        <v>0.38838970173891557</v>
      </c>
      <c r="CF945" s="5">
        <v>0.44566083457688832</v>
      </c>
      <c r="CG945" s="5" t="s">
        <v>67</v>
      </c>
      <c r="CJ945"/>
      <c r="CK945"/>
      <c r="CT945" s="5"/>
      <c r="CU945" s="5"/>
      <c r="CV945" s="5"/>
      <c r="CW945" s="5"/>
      <c r="CX945" s="5"/>
      <c r="CY945" s="5"/>
      <c r="CZ945" s="5"/>
      <c r="DA945" s="5"/>
    </row>
    <row r="946" spans="1:105" s="1" customFormat="1" x14ac:dyDescent="0.25">
      <c r="A946" s="5" t="str">
        <f t="shared" si="15"/>
        <v>MErroredin2014CV45Y86_CLFert0N</v>
      </c>
      <c r="B946" s="5" t="s">
        <v>134</v>
      </c>
      <c r="C946" s="5">
        <v>2014</v>
      </c>
      <c r="D946" s="5" t="s">
        <v>64</v>
      </c>
      <c r="E946" s="6">
        <v>41829</v>
      </c>
      <c r="F946" s="5">
        <v>0</v>
      </c>
      <c r="G946" s="5" t="s">
        <v>69</v>
      </c>
      <c r="H946" s="5" t="s">
        <v>68</v>
      </c>
      <c r="I946" s="1" t="s">
        <v>81</v>
      </c>
      <c r="J946" s="1" t="s">
        <v>73</v>
      </c>
      <c r="K946" s="5">
        <v>30.7636555652246</v>
      </c>
      <c r="L946" s="5">
        <v>13.609192637750757</v>
      </c>
      <c r="M946" s="5">
        <v>0</v>
      </c>
      <c r="N946" s="5">
        <v>0</v>
      </c>
      <c r="O946" s="5">
        <v>1.0150305849034307</v>
      </c>
      <c r="P946" s="5">
        <v>45.387878787878783</v>
      </c>
      <c r="Q946" s="5">
        <v>0.43273587878787872</v>
      </c>
      <c r="R946" s="5">
        <v>0</v>
      </c>
      <c r="S946" s="5">
        <v>0</v>
      </c>
      <c r="T946" s="5"/>
      <c r="U946" s="5">
        <v>197.46148845675228</v>
      </c>
      <c r="V946" s="5">
        <v>32.871799675002244</v>
      </c>
      <c r="W946" s="5">
        <v>148.05845527703264</v>
      </c>
      <c r="X946" s="5">
        <v>44.242424242424242</v>
      </c>
      <c r="Y946" s="5">
        <v>11.684630871265448</v>
      </c>
      <c r="Z946" s="5">
        <v>5.4135657271395257</v>
      </c>
      <c r="AA946" s="5" t="s">
        <v>67</v>
      </c>
      <c r="AB946" s="5" t="s">
        <v>67</v>
      </c>
      <c r="AC946" s="5">
        <v>0.46411363799853628</v>
      </c>
      <c r="AD946" s="5">
        <v>17.481627769124312</v>
      </c>
      <c r="AE946" s="5">
        <v>0.15298455555464291</v>
      </c>
      <c r="AF946" s="5" t="s">
        <v>67</v>
      </c>
      <c r="AG946" s="5" t="s">
        <v>67</v>
      </c>
      <c r="AH946" s="5">
        <v>14.572315604671253</v>
      </c>
      <c r="AI946" s="5">
        <v>4.3333106039045868</v>
      </c>
      <c r="AJ946" s="5">
        <v>13.390395302001526</v>
      </c>
      <c r="AK946" s="5">
        <v>4.242424242424244</v>
      </c>
      <c r="BI946" s="8" t="s">
        <v>67</v>
      </c>
      <c r="BJ946" s="8" t="s">
        <v>67</v>
      </c>
      <c r="BK946" s="5" t="s">
        <v>67</v>
      </c>
      <c r="BL946" s="5" t="s">
        <v>67</v>
      </c>
      <c r="BM946" s="5" t="s">
        <v>67</v>
      </c>
      <c r="BN946" s="5" t="s">
        <v>67</v>
      </c>
      <c r="BO946" s="5" t="s">
        <v>67</v>
      </c>
      <c r="BP946" s="5" t="s">
        <v>67</v>
      </c>
      <c r="BQ946" s="5" t="s">
        <v>67</v>
      </c>
      <c r="BR946" s="5" t="s">
        <v>67</v>
      </c>
      <c r="BS946" s="5" t="s">
        <v>67</v>
      </c>
      <c r="BT946" s="5" t="s">
        <v>67</v>
      </c>
      <c r="BU946" s="5" t="s">
        <v>67</v>
      </c>
      <c r="BV946" s="5" t="s">
        <v>67</v>
      </c>
      <c r="BW946" s="5" t="s">
        <v>67</v>
      </c>
      <c r="BX946" s="5" t="s">
        <v>67</v>
      </c>
      <c r="BY946" s="5" t="s">
        <v>67</v>
      </c>
      <c r="BZ946" s="5" t="s">
        <v>67</v>
      </c>
      <c r="CA946" s="5"/>
      <c r="CB946" s="5" t="s">
        <v>67</v>
      </c>
      <c r="CC946" s="5" t="s">
        <v>67</v>
      </c>
      <c r="CD946" s="5" t="s">
        <v>67</v>
      </c>
      <c r="CE946" s="5" t="s">
        <v>67</v>
      </c>
      <c r="CF946" s="5" t="s">
        <v>67</v>
      </c>
      <c r="CG946" s="5" t="s">
        <v>67</v>
      </c>
      <c r="CJ946"/>
      <c r="CK946"/>
      <c r="CT946" s="5"/>
      <c r="CU946" s="5"/>
      <c r="CV946" s="5"/>
      <c r="CW946" s="5"/>
      <c r="CX946" s="5"/>
      <c r="CY946" s="5"/>
      <c r="CZ946" s="5"/>
      <c r="DA946" s="5"/>
    </row>
    <row r="947" spans="1:105" s="1" customFormat="1" x14ac:dyDescent="0.25">
      <c r="A947" s="5" t="str">
        <f t="shared" si="15"/>
        <v>MErroredin2014CV45Y86_CLFert80N</v>
      </c>
      <c r="B947" s="5" t="s">
        <v>134</v>
      </c>
      <c r="C947" s="5">
        <v>2014</v>
      </c>
      <c r="D947" s="5" t="s">
        <v>64</v>
      </c>
      <c r="E947" s="6">
        <v>41829</v>
      </c>
      <c r="F947" s="5">
        <v>80</v>
      </c>
      <c r="G947" s="5" t="s">
        <v>69</v>
      </c>
      <c r="H947" s="5" t="s">
        <v>68</v>
      </c>
      <c r="I947" s="1" t="s">
        <v>81</v>
      </c>
      <c r="J947" s="1" t="s">
        <v>73</v>
      </c>
      <c r="K947" s="5">
        <v>54.499960643115678</v>
      </c>
      <c r="L947" s="5">
        <v>21.657045998574858</v>
      </c>
      <c r="M947" s="5">
        <v>0</v>
      </c>
      <c r="N947" s="5">
        <v>0</v>
      </c>
      <c r="O947" s="5">
        <v>1.6005691158852209</v>
      </c>
      <c r="P947" s="5">
        <v>77.757575757575751</v>
      </c>
      <c r="Q947" s="5">
        <v>1.0481869090909091</v>
      </c>
      <c r="R947" s="5">
        <v>0</v>
      </c>
      <c r="S947" s="5">
        <v>0</v>
      </c>
      <c r="T947" s="5"/>
      <c r="U947" s="5">
        <v>216.30106095930185</v>
      </c>
      <c r="V947" s="5">
        <v>42.223032100635287</v>
      </c>
      <c r="W947" s="5">
        <v>168.16216016414717</v>
      </c>
      <c r="X947" s="5">
        <v>61.818181818181813</v>
      </c>
      <c r="Y947" s="5">
        <v>9.7793661653903481</v>
      </c>
      <c r="Z947" s="5">
        <v>5.8772261681554401</v>
      </c>
      <c r="AA947" s="5" t="s">
        <v>67</v>
      </c>
      <c r="AB947" s="5" t="s">
        <v>67</v>
      </c>
      <c r="AC947" s="5">
        <v>1.0018919864992482</v>
      </c>
      <c r="AD947" s="5">
        <v>16.624951652477048</v>
      </c>
      <c r="AE947" s="5">
        <v>0.19270642440786992</v>
      </c>
      <c r="AF947" s="5" t="s">
        <v>67</v>
      </c>
      <c r="AG947" s="5" t="s">
        <v>67</v>
      </c>
      <c r="AH947" s="5">
        <v>10.159222593306779</v>
      </c>
      <c r="AI947" s="5">
        <v>5.2884709096668008</v>
      </c>
      <c r="AJ947" s="5">
        <v>9.9939159052030213</v>
      </c>
      <c r="AK947" s="5">
        <v>13.111095547141765</v>
      </c>
      <c r="BI947" s="8" t="s">
        <v>67</v>
      </c>
      <c r="BJ947" s="8" t="s">
        <v>67</v>
      </c>
      <c r="BK947" s="5" t="s">
        <v>67</v>
      </c>
      <c r="BL947" s="5" t="s">
        <v>67</v>
      </c>
      <c r="BM947" s="5" t="s">
        <v>67</v>
      </c>
      <c r="BN947" s="5" t="s">
        <v>67</v>
      </c>
      <c r="BO947" s="5" t="s">
        <v>67</v>
      </c>
      <c r="BP947" s="5" t="s">
        <v>67</v>
      </c>
      <c r="BQ947" s="5" t="s">
        <v>67</v>
      </c>
      <c r="BR947" s="5" t="s">
        <v>67</v>
      </c>
      <c r="BS947" s="5" t="s">
        <v>67</v>
      </c>
      <c r="BT947" s="5" t="s">
        <v>67</v>
      </c>
      <c r="BU947" s="5" t="s">
        <v>67</v>
      </c>
      <c r="BV947" s="5" t="s">
        <v>67</v>
      </c>
      <c r="BW947" s="5" t="s">
        <v>67</v>
      </c>
      <c r="BX947" s="5" t="s">
        <v>67</v>
      </c>
      <c r="BY947" s="5" t="s">
        <v>67</v>
      </c>
      <c r="BZ947" s="5" t="s">
        <v>67</v>
      </c>
      <c r="CA947" s="5"/>
      <c r="CB947" s="5" t="s">
        <v>67</v>
      </c>
      <c r="CC947" s="5" t="s">
        <v>67</v>
      </c>
      <c r="CD947" s="5" t="s">
        <v>67</v>
      </c>
      <c r="CE947" s="5" t="s">
        <v>67</v>
      </c>
      <c r="CF947" s="5" t="s">
        <v>67</v>
      </c>
      <c r="CG947" s="5" t="s">
        <v>67</v>
      </c>
      <c r="CJ947"/>
      <c r="CK947"/>
      <c r="CT947" s="5"/>
      <c r="CU947" s="5"/>
      <c r="CV947" s="5"/>
      <c r="CW947" s="5"/>
      <c r="CX947" s="5"/>
      <c r="CY947" s="5"/>
      <c r="CZ947" s="5"/>
      <c r="DA947" s="5"/>
    </row>
    <row r="948" spans="1:105" s="1" customFormat="1" x14ac:dyDescent="0.25">
      <c r="A948" s="5" t="str">
        <f t="shared" si="15"/>
        <v>MErroredin2014CV45Y86_CLFert0N</v>
      </c>
      <c r="B948" s="5" t="s">
        <v>134</v>
      </c>
      <c r="C948" s="5">
        <v>2014</v>
      </c>
      <c r="D948" s="5" t="s">
        <v>64</v>
      </c>
      <c r="E948" s="6">
        <v>41856</v>
      </c>
      <c r="F948" s="5">
        <v>0</v>
      </c>
      <c r="G948" s="5" t="s">
        <v>69</v>
      </c>
      <c r="H948" s="5" t="s">
        <v>68</v>
      </c>
      <c r="I948" s="1" t="s">
        <v>81</v>
      </c>
      <c r="J948" s="1" t="s">
        <v>73</v>
      </c>
      <c r="K948" s="5">
        <v>22.209386268576154</v>
      </c>
      <c r="L948" s="5">
        <v>6.1601305964060842</v>
      </c>
      <c r="M948" s="5">
        <v>5.3276313710046743</v>
      </c>
      <c r="N948" s="5">
        <v>0</v>
      </c>
      <c r="O948" s="5">
        <v>16.648306309467628</v>
      </c>
      <c r="P948" s="5">
        <v>50.345454545454544</v>
      </c>
      <c r="Q948" s="5">
        <v>0.70402626262626267</v>
      </c>
      <c r="R948" s="5">
        <v>1.8146868686868683E-2</v>
      </c>
      <c r="S948" s="5">
        <v>0</v>
      </c>
      <c r="T948" s="5"/>
      <c r="U948" s="5">
        <v>92.659470279934382</v>
      </c>
      <c r="V948" s="5">
        <v>22.125947695715137</v>
      </c>
      <c r="W948" s="5">
        <v>78.456256951184614</v>
      </c>
      <c r="X948" s="5">
        <v>64.848484848484844</v>
      </c>
      <c r="Y948" s="5">
        <v>8.2115658580952022</v>
      </c>
      <c r="Z948" s="5">
        <v>3.0952884479905007</v>
      </c>
      <c r="AA948" s="5">
        <v>2.1439622785399508</v>
      </c>
      <c r="AB948" s="5" t="s">
        <v>67</v>
      </c>
      <c r="AC948" s="5">
        <v>2.7163379784231103</v>
      </c>
      <c r="AD948" s="5">
        <v>15.864095677990617</v>
      </c>
      <c r="AE948" s="5">
        <v>0.24321877874265388</v>
      </c>
      <c r="AF948" s="5">
        <v>5.2721149572865561E-3</v>
      </c>
      <c r="AG948" s="5" t="s">
        <v>67</v>
      </c>
      <c r="AH948" s="5">
        <v>9.4623441442971519</v>
      </c>
      <c r="AI948" s="5">
        <v>1.3518529711855645</v>
      </c>
      <c r="AJ948" s="5">
        <v>7.9739891036003359</v>
      </c>
      <c r="AK948" s="5">
        <v>7.4473974105724681</v>
      </c>
      <c r="BI948" s="8" t="s">
        <v>67</v>
      </c>
      <c r="BJ948" s="8" t="s">
        <v>67</v>
      </c>
      <c r="BK948" s="5">
        <v>2.4046333333333333E-2</v>
      </c>
      <c r="BL948" s="5" t="s">
        <v>67</v>
      </c>
      <c r="BM948" s="5" t="s">
        <v>67</v>
      </c>
      <c r="BN948" s="5" t="s">
        <v>67</v>
      </c>
      <c r="BO948" s="5" t="s">
        <v>67</v>
      </c>
      <c r="BP948" s="5">
        <v>1.2426160909090906</v>
      </c>
      <c r="BQ948" s="5" t="s">
        <v>67</v>
      </c>
      <c r="BR948" s="5" t="s">
        <v>67</v>
      </c>
      <c r="BS948" s="5" t="s">
        <v>67</v>
      </c>
      <c r="BT948" s="5" t="s">
        <v>67</v>
      </c>
      <c r="BU948" s="5" t="s">
        <v>67</v>
      </c>
      <c r="BV948" s="5" t="s">
        <v>67</v>
      </c>
      <c r="BW948" s="5" t="s">
        <v>67</v>
      </c>
      <c r="BX948" s="5">
        <v>1.3188025292328993E-3</v>
      </c>
      <c r="BY948" s="5" t="s">
        <v>67</v>
      </c>
      <c r="BZ948" s="5" t="s">
        <v>67</v>
      </c>
      <c r="CA948" s="5"/>
      <c r="CB948" s="5" t="s">
        <v>67</v>
      </c>
      <c r="CC948" s="5" t="s">
        <v>67</v>
      </c>
      <c r="CD948" s="5">
        <v>0.44885689687363339</v>
      </c>
      <c r="CE948" s="5" t="s">
        <v>67</v>
      </c>
      <c r="CF948" s="5" t="s">
        <v>67</v>
      </c>
      <c r="CG948" s="5" t="s">
        <v>67</v>
      </c>
      <c r="CJ948"/>
      <c r="CK948"/>
      <c r="CT948" s="5"/>
      <c r="CU948" s="5"/>
      <c r="CV948" s="5"/>
      <c r="CW948" s="5"/>
      <c r="CX948" s="5"/>
      <c r="CY948" s="5"/>
      <c r="CZ948" s="5"/>
      <c r="DA948" s="5"/>
    </row>
    <row r="949" spans="1:105" s="1" customFormat="1" x14ac:dyDescent="0.25">
      <c r="A949" s="5" t="str">
        <f t="shared" si="15"/>
        <v>MErroredin2014CV45Y86_CLFert80N</v>
      </c>
      <c r="B949" s="5" t="s">
        <v>134</v>
      </c>
      <c r="C949" s="5">
        <v>2014</v>
      </c>
      <c r="D949" s="5" t="s">
        <v>64</v>
      </c>
      <c r="E949" s="6">
        <v>41856</v>
      </c>
      <c r="F949" s="5">
        <v>80</v>
      </c>
      <c r="G949" s="5" t="s">
        <v>69</v>
      </c>
      <c r="H949" s="5" t="s">
        <v>68</v>
      </c>
      <c r="I949" s="1" t="s">
        <v>81</v>
      </c>
      <c r="J949" s="1" t="s">
        <v>73</v>
      </c>
      <c r="K949" s="5">
        <v>57.271080289785488</v>
      </c>
      <c r="L949" s="5">
        <v>19.145487184014499</v>
      </c>
      <c r="M949" s="5">
        <v>45.848289687635479</v>
      </c>
      <c r="N949" s="5">
        <v>0</v>
      </c>
      <c r="O949" s="5">
        <v>25.88665799007968</v>
      </c>
      <c r="P949" s="5">
        <v>148.15151515151516</v>
      </c>
      <c r="Q949" s="5">
        <v>3.5787129292929296</v>
      </c>
      <c r="R949" s="5">
        <v>0.19523191919191918</v>
      </c>
      <c r="S949" s="5">
        <v>0</v>
      </c>
      <c r="T949" s="5"/>
      <c r="U949" s="5">
        <v>148.8734591376018</v>
      </c>
      <c r="V949" s="5">
        <v>27.435462361010831</v>
      </c>
      <c r="W949" s="5">
        <v>118.63767432113842</v>
      </c>
      <c r="X949" s="5">
        <v>64.242424242424235</v>
      </c>
      <c r="Y949" s="5">
        <v>4.374369395505032</v>
      </c>
      <c r="Z949" s="5">
        <v>2.2803362278404338</v>
      </c>
      <c r="AA949" s="5">
        <v>8.6804745068644138</v>
      </c>
      <c r="AB949" s="5" t="s">
        <v>67</v>
      </c>
      <c r="AC949" s="5">
        <v>4.9298993959317619</v>
      </c>
      <c r="AD949" s="5">
        <v>18.483426671597812</v>
      </c>
      <c r="AE949" s="5">
        <v>0.91296543539631614</v>
      </c>
      <c r="AF949" s="5">
        <v>6.1713996975992245E-2</v>
      </c>
      <c r="AG949" s="5" t="s">
        <v>67</v>
      </c>
      <c r="AH949" s="5">
        <v>3.2793623862820431</v>
      </c>
      <c r="AI949" s="5">
        <v>1.0211531746327738</v>
      </c>
      <c r="AJ949" s="5">
        <v>4.54087678039064</v>
      </c>
      <c r="AK949" s="5">
        <v>17.06682162464088</v>
      </c>
      <c r="BI949" s="8" t="s">
        <v>67</v>
      </c>
      <c r="BJ949" s="8" t="s">
        <v>67</v>
      </c>
      <c r="BK949" s="5">
        <v>3.3849999999999998E-2</v>
      </c>
      <c r="BL949" s="5" t="s">
        <v>67</v>
      </c>
      <c r="BM949" s="5" t="s">
        <v>67</v>
      </c>
      <c r="BN949" s="5" t="s">
        <v>67</v>
      </c>
      <c r="BO949" s="5" t="s">
        <v>67</v>
      </c>
      <c r="BP949" s="5">
        <v>4.8792309696969687</v>
      </c>
      <c r="BQ949" s="5" t="s">
        <v>67</v>
      </c>
      <c r="BR949" s="5" t="s">
        <v>67</v>
      </c>
      <c r="BS949" s="5" t="s">
        <v>67</v>
      </c>
      <c r="BT949" s="5" t="s">
        <v>67</v>
      </c>
      <c r="BU949" s="5" t="s">
        <v>67</v>
      </c>
      <c r="BV949" s="5" t="s">
        <v>67</v>
      </c>
      <c r="BW949" s="5" t="s">
        <v>67</v>
      </c>
      <c r="BX949" s="5">
        <v>3.6857699331347355E-3</v>
      </c>
      <c r="BY949" s="5" t="s">
        <v>67</v>
      </c>
      <c r="BZ949" s="5" t="s">
        <v>67</v>
      </c>
      <c r="CA949" s="5"/>
      <c r="CB949" s="5" t="s">
        <v>67</v>
      </c>
      <c r="CC949" s="5" t="s">
        <v>67</v>
      </c>
      <c r="CD949" s="5">
        <v>0.13078949303131063</v>
      </c>
      <c r="CE949" s="5" t="s">
        <v>67</v>
      </c>
      <c r="CF949" s="5" t="s">
        <v>67</v>
      </c>
      <c r="CG949" s="5" t="s">
        <v>67</v>
      </c>
      <c r="CJ949"/>
      <c r="CK949"/>
      <c r="CT949" s="5"/>
      <c r="CU949" s="5"/>
      <c r="CV949" s="5"/>
      <c r="CW949" s="5"/>
      <c r="CX949" s="5"/>
      <c r="CY949" s="5"/>
      <c r="CZ949" s="5"/>
      <c r="DA949" s="5"/>
    </row>
    <row r="950" spans="1:105" s="1" customFormat="1" x14ac:dyDescent="0.25">
      <c r="A950" s="5" t="str">
        <f t="shared" si="15"/>
        <v>MErroredin2014CV45Y86_CLFert0N</v>
      </c>
      <c r="B950" s="5" t="s">
        <v>134</v>
      </c>
      <c r="C950" s="5">
        <v>2014</v>
      </c>
      <c r="D950" s="5" t="s">
        <v>64</v>
      </c>
      <c r="E950" s="6">
        <v>41872</v>
      </c>
      <c r="F950" s="5">
        <v>0</v>
      </c>
      <c r="G950" s="5" t="s">
        <v>69</v>
      </c>
      <c r="H950" s="5" t="s">
        <v>68</v>
      </c>
      <c r="I950" s="1" t="s">
        <v>81</v>
      </c>
      <c r="J950" s="1" t="s">
        <v>73</v>
      </c>
      <c r="K950" s="5">
        <v>42.760472301965613</v>
      </c>
      <c r="L950" s="5">
        <v>11.414999641635573</v>
      </c>
      <c r="M950" s="5">
        <v>66.570123851915</v>
      </c>
      <c r="N950" s="5">
        <v>0</v>
      </c>
      <c r="O950" s="5">
        <v>6.8957677213926312</v>
      </c>
      <c r="P950" s="5">
        <v>123.83636363636363</v>
      </c>
      <c r="Q950" s="5">
        <v>0.66275272727272716</v>
      </c>
      <c r="R950" s="5">
        <v>0.15787070707070708</v>
      </c>
      <c r="S950" s="5">
        <v>0</v>
      </c>
      <c r="T950" s="5"/>
      <c r="U950" s="5">
        <v>105.68458673109838</v>
      </c>
      <c r="V950" s="5">
        <v>31.73744588744589</v>
      </c>
      <c r="W950" s="5">
        <v>97.502840047348812</v>
      </c>
      <c r="X950" s="5">
        <v>58.181818181818166</v>
      </c>
      <c r="Y950" s="5">
        <v>11.388921650827985</v>
      </c>
      <c r="Z950" s="5">
        <v>4.7553110603206932</v>
      </c>
      <c r="AA950" s="5">
        <v>10.153655261721756</v>
      </c>
      <c r="AB950" s="5" t="s">
        <v>67</v>
      </c>
      <c r="AC950" s="5">
        <v>1.090781279359665</v>
      </c>
      <c r="AD950" s="5">
        <v>23.248114352278922</v>
      </c>
      <c r="AE950" s="5">
        <v>0.24489573054827099</v>
      </c>
      <c r="AF950" s="5">
        <v>2.9358337772003164E-2</v>
      </c>
      <c r="AG950" s="5" t="s">
        <v>67</v>
      </c>
      <c r="AH950" s="5">
        <v>10.284289186014185</v>
      </c>
      <c r="AI950" s="5">
        <v>1.3914020739489279</v>
      </c>
      <c r="AJ950" s="5">
        <v>4.5289345033535628</v>
      </c>
      <c r="AK950" s="5">
        <v>8.5923920477320372</v>
      </c>
      <c r="BI950" s="8" t="s">
        <v>67</v>
      </c>
      <c r="BJ950" s="8">
        <v>1.7574911411188101E-3</v>
      </c>
      <c r="BK950" s="5" t="s">
        <v>67</v>
      </c>
      <c r="BL950" s="5">
        <v>2.7723333333333336E-2</v>
      </c>
      <c r="BM950" s="5" t="s">
        <v>67</v>
      </c>
      <c r="BN950" s="5">
        <v>1.8231333333333336E-2</v>
      </c>
      <c r="BO950" s="5" t="s">
        <v>67</v>
      </c>
      <c r="BP950" s="5" t="s">
        <v>67</v>
      </c>
      <c r="BQ950" s="5">
        <v>1.1948044901154067</v>
      </c>
      <c r="BR950" s="5">
        <v>1.2025264136978062</v>
      </c>
      <c r="BS950" s="5" t="s">
        <v>67</v>
      </c>
      <c r="BT950" s="5" t="s">
        <v>67</v>
      </c>
      <c r="BU950" s="5" t="s">
        <v>67</v>
      </c>
      <c r="BV950" s="5" t="s">
        <v>67</v>
      </c>
      <c r="BW950" s="5" t="s">
        <v>67</v>
      </c>
      <c r="BX950" s="5" t="s">
        <v>67</v>
      </c>
      <c r="BY950" s="5">
        <v>1.0240496949747023E-3</v>
      </c>
      <c r="BZ950" s="5" t="s">
        <v>67</v>
      </c>
      <c r="CA950" s="5"/>
      <c r="CB950" s="5" t="s">
        <v>67</v>
      </c>
      <c r="CC950" s="5" t="s">
        <v>67</v>
      </c>
      <c r="CD950" s="5" t="s">
        <v>67</v>
      </c>
      <c r="CE950" s="5">
        <v>0.34731116208162988</v>
      </c>
      <c r="CF950" s="5">
        <v>0.20282722414729923</v>
      </c>
      <c r="CG950" s="5" t="s">
        <v>67</v>
      </c>
      <c r="CJ950"/>
      <c r="CK950"/>
      <c r="CT950" s="5"/>
      <c r="CU950" s="5"/>
      <c r="CV950" s="5"/>
      <c r="CW950" s="5"/>
      <c r="CX950" s="5"/>
      <c r="CY950" s="5"/>
      <c r="CZ950" s="5"/>
      <c r="DA950" s="5"/>
    </row>
    <row r="951" spans="1:105" s="1" customFormat="1" x14ac:dyDescent="0.25">
      <c r="A951" s="5" t="str">
        <f t="shared" si="15"/>
        <v>MErroredin2014CV45Y86_CLFert80N</v>
      </c>
      <c r="B951" s="5" t="s">
        <v>134</v>
      </c>
      <c r="C951" s="5">
        <v>2014</v>
      </c>
      <c r="D951" s="5" t="s">
        <v>64</v>
      </c>
      <c r="E951" s="6">
        <v>41872</v>
      </c>
      <c r="F951" s="5">
        <v>80</v>
      </c>
      <c r="G951" s="5" t="s">
        <v>69</v>
      </c>
      <c r="H951" s="5" t="s">
        <v>68</v>
      </c>
      <c r="I951" s="1" t="s">
        <v>81</v>
      </c>
      <c r="J951" s="1" t="s">
        <v>73</v>
      </c>
      <c r="K951" s="5">
        <v>74.517623732949815</v>
      </c>
      <c r="L951" s="5">
        <v>14.722876999348189</v>
      </c>
      <c r="M951" s="5">
        <v>186.46795608189291</v>
      </c>
      <c r="N951" s="5">
        <v>3.2326508190038274</v>
      </c>
      <c r="O951" s="5">
        <v>15.695256003168893</v>
      </c>
      <c r="P951" s="5">
        <v>294.63636363636357</v>
      </c>
      <c r="Q951" s="5">
        <v>1.8897929292929294</v>
      </c>
      <c r="R951" s="5">
        <v>0.51093858585858587</v>
      </c>
      <c r="S951" s="5">
        <v>1.6882828282828281E-2</v>
      </c>
      <c r="T951" s="5"/>
      <c r="U951" s="5">
        <v>143.95632589747382</v>
      </c>
      <c r="V951" s="5">
        <v>35.491817706103426</v>
      </c>
      <c r="W951" s="5">
        <v>126.1108844398929</v>
      </c>
      <c r="X951" s="5">
        <v>66.060606060606048</v>
      </c>
      <c r="Y951" s="5">
        <v>12.946901639511884</v>
      </c>
      <c r="Z951" s="5">
        <v>2.8176466488257934</v>
      </c>
      <c r="AA951" s="5">
        <v>18.515992570081753</v>
      </c>
      <c r="AB951" s="5">
        <v>1.6169056002189444</v>
      </c>
      <c r="AC951" s="5">
        <v>3.819187521332633</v>
      </c>
      <c r="AD951" s="5">
        <v>27.855152695335207</v>
      </c>
      <c r="AE951" s="5">
        <v>0.42034721542937858</v>
      </c>
      <c r="AF951" s="5">
        <v>6.228706450436533E-2</v>
      </c>
      <c r="AG951" s="5">
        <v>8.4416212669928166E-3</v>
      </c>
      <c r="AH951" s="5">
        <v>10.988514575098769</v>
      </c>
      <c r="AI951" s="5">
        <v>1.5099127458601904</v>
      </c>
      <c r="AJ951" s="5">
        <v>9.1578028437925756</v>
      </c>
      <c r="AK951" s="5">
        <v>24.265140871718305</v>
      </c>
      <c r="BI951" s="8" t="s">
        <v>67</v>
      </c>
      <c r="BJ951" s="8">
        <v>2.6831014392552049E-3</v>
      </c>
      <c r="BK951" s="5" t="s">
        <v>67</v>
      </c>
      <c r="BL951" s="5">
        <v>4.8983333333333337E-2</v>
      </c>
      <c r="BM951" s="5" t="s">
        <v>67</v>
      </c>
      <c r="BN951" s="5">
        <v>2.2509999999999999E-2</v>
      </c>
      <c r="BO951" s="5" t="s">
        <v>67</v>
      </c>
      <c r="BP951" s="5" t="s">
        <v>67</v>
      </c>
      <c r="BQ951" s="5">
        <v>3.7004051892673018</v>
      </c>
      <c r="BR951" s="5">
        <v>4.2475790389129768</v>
      </c>
      <c r="BS951" s="5" t="s">
        <v>67</v>
      </c>
      <c r="BT951" s="5" t="s">
        <v>67</v>
      </c>
      <c r="BU951" s="5" t="s">
        <v>67</v>
      </c>
      <c r="BV951" s="5" t="s">
        <v>67</v>
      </c>
      <c r="BW951" s="5" t="s">
        <v>67</v>
      </c>
      <c r="BX951" s="5" t="s">
        <v>67</v>
      </c>
      <c r="BY951" s="5">
        <v>2.5628911625566663E-3</v>
      </c>
      <c r="BZ951" s="5" t="s">
        <v>67</v>
      </c>
      <c r="CA951" s="5"/>
      <c r="CB951" s="5" t="s">
        <v>67</v>
      </c>
      <c r="CC951" s="5" t="s">
        <v>67</v>
      </c>
      <c r="CD951" s="5" t="s">
        <v>67</v>
      </c>
      <c r="CE951" s="5">
        <v>0.8201182180797475</v>
      </c>
      <c r="CF951" s="5">
        <v>0.7724393717451965</v>
      </c>
      <c r="CG951" s="5" t="s">
        <v>67</v>
      </c>
      <c r="CJ951"/>
      <c r="CK951"/>
      <c r="CT951" s="5"/>
      <c r="CU951" s="5"/>
      <c r="CV951" s="5"/>
      <c r="CW951" s="5"/>
      <c r="CX951" s="5"/>
      <c r="CY951" s="5"/>
      <c r="CZ951" s="5"/>
      <c r="DA951" s="5"/>
    </row>
    <row r="952" spans="1:105" s="1" customFormat="1" x14ac:dyDescent="0.25">
      <c r="A952" s="5" t="str">
        <f t="shared" si="15"/>
        <v>MErroredin2014CVATR_StingrayFert0N</v>
      </c>
      <c r="B952" s="5" t="s">
        <v>134</v>
      </c>
      <c r="C952" s="5">
        <v>2014</v>
      </c>
      <c r="D952" s="5" t="s">
        <v>64</v>
      </c>
      <c r="E952" s="6">
        <v>41829</v>
      </c>
      <c r="F952" s="5">
        <v>0</v>
      </c>
      <c r="G952" s="5" t="s">
        <v>65</v>
      </c>
      <c r="H952" s="5" t="s">
        <v>66</v>
      </c>
      <c r="I952" s="1" t="s">
        <v>83</v>
      </c>
      <c r="J952" s="1" t="s">
        <v>74</v>
      </c>
      <c r="K952" s="5">
        <v>25.078517171717163</v>
      </c>
      <c r="L952" s="5">
        <v>11.93643863020449</v>
      </c>
      <c r="M952" s="5">
        <v>0</v>
      </c>
      <c r="N952" s="5">
        <v>0</v>
      </c>
      <c r="O952" s="5">
        <v>0.59110480413895117</v>
      </c>
      <c r="P952" s="5">
        <v>37.606060606060602</v>
      </c>
      <c r="Q952" s="5">
        <v>0.59414424242424235</v>
      </c>
      <c r="R952" s="5">
        <v>0</v>
      </c>
      <c r="S952" s="5">
        <v>0</v>
      </c>
      <c r="T952" s="5"/>
      <c r="U952" s="5">
        <v>252.87515680487454</v>
      </c>
      <c r="V952" s="5">
        <v>51.623160173160151</v>
      </c>
      <c r="W952" s="5">
        <v>187.69714410440221</v>
      </c>
      <c r="X952" s="5">
        <v>115.75757575757575</v>
      </c>
      <c r="Y952" s="5">
        <v>2.7147024578719541</v>
      </c>
      <c r="Z952" s="5">
        <v>1.8421820898550694</v>
      </c>
      <c r="AA952" s="5" t="s">
        <v>67</v>
      </c>
      <c r="AB952" s="5" t="s">
        <v>67</v>
      </c>
      <c r="AC952" s="5">
        <v>0.43574365988253988</v>
      </c>
      <c r="AD952" s="5">
        <v>4.0309728311048545</v>
      </c>
      <c r="AE952" s="5">
        <v>0.23111455860756014</v>
      </c>
      <c r="AF952" s="5" t="s">
        <v>67</v>
      </c>
      <c r="AG952" s="5" t="s">
        <v>67</v>
      </c>
      <c r="AH952" s="5">
        <v>30.094766339006114</v>
      </c>
      <c r="AI952" s="5">
        <v>4.3866911886655036</v>
      </c>
      <c r="AJ952" s="5">
        <v>18.338532607982511</v>
      </c>
      <c r="AK952" s="5">
        <v>6.7488052882788168</v>
      </c>
      <c r="BI952" s="8" t="s">
        <v>67</v>
      </c>
      <c r="BJ952" s="8" t="s">
        <v>67</v>
      </c>
      <c r="BK952" s="5" t="s">
        <v>67</v>
      </c>
      <c r="BL952" s="5" t="s">
        <v>67</v>
      </c>
      <c r="BM952" s="5" t="s">
        <v>67</v>
      </c>
      <c r="BN952" s="5" t="s">
        <v>67</v>
      </c>
      <c r="BO952" s="5" t="s">
        <v>67</v>
      </c>
      <c r="BP952" s="5" t="s">
        <v>67</v>
      </c>
      <c r="BQ952" s="5" t="s">
        <v>67</v>
      </c>
      <c r="BR952" s="5" t="s">
        <v>67</v>
      </c>
      <c r="BS952" s="5" t="s">
        <v>67</v>
      </c>
      <c r="BT952" s="5" t="s">
        <v>67</v>
      </c>
      <c r="BU952" s="5" t="s">
        <v>67</v>
      </c>
      <c r="BV952" s="5" t="s">
        <v>67</v>
      </c>
      <c r="BW952" s="5" t="s">
        <v>67</v>
      </c>
      <c r="BX952" s="5" t="s">
        <v>67</v>
      </c>
      <c r="BY952" s="5" t="s">
        <v>67</v>
      </c>
      <c r="BZ952" s="5" t="s">
        <v>67</v>
      </c>
      <c r="CA952" s="5"/>
      <c r="CB952" s="5" t="s">
        <v>67</v>
      </c>
      <c r="CC952" s="5" t="s">
        <v>67</v>
      </c>
      <c r="CD952" s="5" t="s">
        <v>67</v>
      </c>
      <c r="CE952" s="5" t="s">
        <v>67</v>
      </c>
      <c r="CF952" s="5" t="s">
        <v>67</v>
      </c>
      <c r="CG952" s="5" t="s">
        <v>67</v>
      </c>
      <c r="CJ952"/>
      <c r="CK952"/>
      <c r="CT952" s="5"/>
      <c r="CU952" s="5"/>
      <c r="CV952" s="5"/>
      <c r="CW952" s="5"/>
      <c r="CX952" s="5"/>
      <c r="CY952" s="5"/>
      <c r="CZ952" s="5"/>
      <c r="DA952" s="5"/>
    </row>
    <row r="953" spans="1:105" s="1" customFormat="1" x14ac:dyDescent="0.25">
      <c r="A953" s="5" t="str">
        <f t="shared" si="15"/>
        <v>MErroredin2014CVATR_StingrayFert80N</v>
      </c>
      <c r="B953" s="5" t="s">
        <v>134</v>
      </c>
      <c r="C953" s="5">
        <v>2014</v>
      </c>
      <c r="D953" s="5" t="s">
        <v>64</v>
      </c>
      <c r="E953" s="6">
        <v>41829</v>
      </c>
      <c r="F953" s="5">
        <v>80</v>
      </c>
      <c r="G953" s="5" t="s">
        <v>65</v>
      </c>
      <c r="H953" s="5" t="s">
        <v>66</v>
      </c>
      <c r="I953" s="1" t="s">
        <v>83</v>
      </c>
      <c r="J953" s="1" t="s">
        <v>74</v>
      </c>
      <c r="K953" s="5">
        <v>35.32702736972017</v>
      </c>
      <c r="L953" s="5">
        <v>12.06981623876286</v>
      </c>
      <c r="M953" s="5">
        <v>0</v>
      </c>
      <c r="N953" s="5">
        <v>0</v>
      </c>
      <c r="O953" s="5">
        <v>0.46376245212302897</v>
      </c>
      <c r="P953" s="5">
        <v>47.860606060606052</v>
      </c>
      <c r="Q953" s="5">
        <v>0.94754860606060609</v>
      </c>
      <c r="R953" s="5">
        <v>0</v>
      </c>
      <c r="S953" s="5">
        <v>0</v>
      </c>
      <c r="T953" s="5"/>
      <c r="U953" s="5">
        <v>249.66763455962459</v>
      </c>
      <c r="V953" s="5">
        <v>58.788997166355649</v>
      </c>
      <c r="W953" s="5">
        <v>200.91053867853975</v>
      </c>
      <c r="X953" s="5">
        <v>72.727272727272734</v>
      </c>
      <c r="Y953" s="5">
        <v>4.2991657637832921</v>
      </c>
      <c r="Z953" s="5">
        <v>1.3444701842746363</v>
      </c>
      <c r="AA953" s="5" t="s">
        <v>67</v>
      </c>
      <c r="AB953" s="5" t="s">
        <v>67</v>
      </c>
      <c r="AC953" s="5">
        <v>0.27929915828961871</v>
      </c>
      <c r="AD953" s="5">
        <v>5.368475817093227</v>
      </c>
      <c r="AE953" s="5">
        <v>0.18284266917809119</v>
      </c>
      <c r="AF953" s="5" t="s">
        <v>67</v>
      </c>
      <c r="AG953" s="5" t="s">
        <v>67</v>
      </c>
      <c r="AH953" s="5">
        <v>15.172162227390304</v>
      </c>
      <c r="AI953" s="5">
        <v>5.0282103280495116</v>
      </c>
      <c r="AJ953" s="5">
        <v>12.160067386846247</v>
      </c>
      <c r="AK953" s="5">
        <v>15.534552264213678</v>
      </c>
      <c r="BI953" s="8" t="s">
        <v>67</v>
      </c>
      <c r="BJ953" s="8" t="s">
        <v>67</v>
      </c>
      <c r="BK953" s="5" t="s">
        <v>67</v>
      </c>
      <c r="BL953" s="5" t="s">
        <v>67</v>
      </c>
      <c r="BM953" s="5" t="s">
        <v>67</v>
      </c>
      <c r="BN953" s="5" t="s">
        <v>67</v>
      </c>
      <c r="BO953" s="5" t="s">
        <v>67</v>
      </c>
      <c r="BP953" s="5" t="s">
        <v>67</v>
      </c>
      <c r="BQ953" s="5" t="s">
        <v>67</v>
      </c>
      <c r="BR953" s="5" t="s">
        <v>67</v>
      </c>
      <c r="BS953" s="5" t="s">
        <v>67</v>
      </c>
      <c r="BT953" s="5" t="s">
        <v>67</v>
      </c>
      <c r="BU953" s="5" t="s">
        <v>67</v>
      </c>
      <c r="BV953" s="5" t="s">
        <v>67</v>
      </c>
      <c r="BW953" s="5" t="s">
        <v>67</v>
      </c>
      <c r="BX953" s="5" t="s">
        <v>67</v>
      </c>
      <c r="BY953" s="5" t="s">
        <v>67</v>
      </c>
      <c r="BZ953" s="5" t="s">
        <v>67</v>
      </c>
      <c r="CA953" s="5"/>
      <c r="CB953" s="5" t="s">
        <v>67</v>
      </c>
      <c r="CC953" s="5" t="s">
        <v>67</v>
      </c>
      <c r="CD953" s="5" t="s">
        <v>67</v>
      </c>
      <c r="CE953" s="5" t="s">
        <v>67</v>
      </c>
      <c r="CF953" s="5" t="s">
        <v>67</v>
      </c>
      <c r="CG953" s="5" t="s">
        <v>67</v>
      </c>
      <c r="CJ953"/>
      <c r="CK953"/>
      <c r="CT953" s="5"/>
      <c r="CU953" s="5"/>
      <c r="CV953" s="5"/>
      <c r="CW953" s="5"/>
      <c r="CX953" s="5"/>
      <c r="CY953" s="5"/>
      <c r="CZ953" s="5"/>
      <c r="DA953" s="5"/>
    </row>
    <row r="954" spans="1:105" s="1" customFormat="1" x14ac:dyDescent="0.25">
      <c r="A954" s="5" t="str">
        <f t="shared" si="15"/>
        <v>MErroredin2014CVATR_StingrayFert0N</v>
      </c>
      <c r="B954" s="5" t="s">
        <v>134</v>
      </c>
      <c r="C954" s="5">
        <v>2014</v>
      </c>
      <c r="D954" s="5" t="s">
        <v>64</v>
      </c>
      <c r="E954" s="6">
        <v>41856</v>
      </c>
      <c r="F954" s="5">
        <v>0</v>
      </c>
      <c r="G954" s="5" t="s">
        <v>65</v>
      </c>
      <c r="H954" s="5" t="s">
        <v>66</v>
      </c>
      <c r="I954" s="1" t="s">
        <v>83</v>
      </c>
      <c r="J954" s="1" t="s">
        <v>74</v>
      </c>
      <c r="K954" s="5">
        <v>11.723884430839128</v>
      </c>
      <c r="L954" s="5">
        <v>1.9001959096576264</v>
      </c>
      <c r="M954" s="5">
        <v>14.287025211056784</v>
      </c>
      <c r="N954" s="5">
        <v>0</v>
      </c>
      <c r="O954" s="5">
        <v>18.19798535753737</v>
      </c>
      <c r="P954" s="5">
        <v>46.109090909090902</v>
      </c>
      <c r="Q954" s="5">
        <v>0.35659575757575751</v>
      </c>
      <c r="R954" s="5">
        <v>0.12536060606060606</v>
      </c>
      <c r="S954" s="5">
        <v>0</v>
      </c>
      <c r="T954" s="5"/>
      <c r="U954" s="5">
        <v>150.23534911940493</v>
      </c>
      <c r="V954" s="5">
        <v>55.52368233618234</v>
      </c>
      <c r="W954" s="5">
        <v>137.28257026523497</v>
      </c>
      <c r="X954" s="5">
        <v>72.72727272727272</v>
      </c>
      <c r="Y954" s="5">
        <v>2.5962737574128734</v>
      </c>
      <c r="Z954" s="5">
        <v>0.68969098105104121</v>
      </c>
      <c r="AA954" s="5">
        <v>6.2947067447822711</v>
      </c>
      <c r="AB954" s="5" t="s">
        <v>67</v>
      </c>
      <c r="AC954" s="5">
        <v>5.8588356228673764</v>
      </c>
      <c r="AD954" s="5">
        <v>12.693787118309439</v>
      </c>
      <c r="AE954" s="5">
        <v>0.20289778526756527</v>
      </c>
      <c r="AF954" s="5">
        <v>4.5200909256479418E-2</v>
      </c>
      <c r="AG954" s="5" t="s">
        <v>67</v>
      </c>
      <c r="AH954" s="5">
        <v>10.550774364444115</v>
      </c>
      <c r="AI954" s="5">
        <v>14.329456217270666</v>
      </c>
      <c r="AJ954" s="5">
        <v>10.373575035879842</v>
      </c>
      <c r="AK954" s="5">
        <v>17.344349116671751</v>
      </c>
      <c r="BI954" s="8" t="s">
        <v>67</v>
      </c>
      <c r="BJ954" s="8" t="s">
        <v>67</v>
      </c>
      <c r="BK954" s="5">
        <v>2.7083333333333334E-2</v>
      </c>
      <c r="BL954" s="5" t="s">
        <v>67</v>
      </c>
      <c r="BM954" s="5" t="s">
        <v>67</v>
      </c>
      <c r="BN954" s="5" t="s">
        <v>67</v>
      </c>
      <c r="BO954" s="5" t="s">
        <v>67</v>
      </c>
      <c r="BP954" s="5">
        <v>1.2435233333333331</v>
      </c>
      <c r="BQ954" s="5" t="s">
        <v>67</v>
      </c>
      <c r="BR954" s="5" t="s">
        <v>67</v>
      </c>
      <c r="BS954" s="5" t="s">
        <v>67</v>
      </c>
      <c r="BT954" s="5" t="s">
        <v>67</v>
      </c>
      <c r="BU954" s="5" t="s">
        <v>67</v>
      </c>
      <c r="BV954" s="5" t="s">
        <v>67</v>
      </c>
      <c r="BW954" s="5" t="s">
        <v>67</v>
      </c>
      <c r="BX954" s="5">
        <v>7.1031292008837685E-4</v>
      </c>
      <c r="BY954" s="5" t="s">
        <v>67</v>
      </c>
      <c r="BZ954" s="5" t="s">
        <v>67</v>
      </c>
      <c r="CA954" s="5"/>
      <c r="CB954" s="5" t="s">
        <v>67</v>
      </c>
      <c r="CC954" s="5" t="s">
        <v>67</v>
      </c>
      <c r="CD954" s="5">
        <v>0.33130564958876912</v>
      </c>
      <c r="CE954" s="5" t="s">
        <v>67</v>
      </c>
      <c r="CF954" s="5" t="s">
        <v>67</v>
      </c>
      <c r="CG954" s="5" t="s">
        <v>67</v>
      </c>
      <c r="CJ954"/>
      <c r="CK954"/>
      <c r="CT954" s="5"/>
      <c r="CU954" s="5"/>
      <c r="CV954" s="5"/>
      <c r="CW954" s="5"/>
      <c r="CX954" s="5"/>
      <c r="CY954" s="5"/>
      <c r="CZ954" s="5"/>
      <c r="DA954" s="5"/>
    </row>
    <row r="955" spans="1:105" s="1" customFormat="1" x14ac:dyDescent="0.25">
      <c r="A955" s="5" t="str">
        <f t="shared" si="15"/>
        <v>MErroredin2014CVATR_StingrayFert80N</v>
      </c>
      <c r="B955" s="5" t="s">
        <v>134</v>
      </c>
      <c r="C955" s="5">
        <v>2014</v>
      </c>
      <c r="D955" s="5" t="s">
        <v>64</v>
      </c>
      <c r="E955" s="6">
        <v>41856</v>
      </c>
      <c r="F955" s="5">
        <v>80</v>
      </c>
      <c r="G955" s="5" t="s">
        <v>65</v>
      </c>
      <c r="H955" s="5" t="s">
        <v>66</v>
      </c>
      <c r="I955" s="1" t="s">
        <v>83</v>
      </c>
      <c r="J955" s="1" t="s">
        <v>74</v>
      </c>
      <c r="K955" s="5">
        <v>38.117872997837246</v>
      </c>
      <c r="L955" s="5">
        <v>9.5735229841792684</v>
      </c>
      <c r="M955" s="5">
        <v>62.793614903828221</v>
      </c>
      <c r="N955" s="5">
        <v>0</v>
      </c>
      <c r="O955" s="5">
        <v>35.75741335657947</v>
      </c>
      <c r="P955" s="5">
        <v>146.24242424242422</v>
      </c>
      <c r="Q955" s="5">
        <v>1.1839929292929292</v>
      </c>
      <c r="R955" s="5">
        <v>0.37789797979797979</v>
      </c>
      <c r="S955" s="5">
        <v>0</v>
      </c>
      <c r="T955" s="5"/>
      <c r="U955" s="5">
        <v>181.34634125938479</v>
      </c>
      <c r="V955" s="5">
        <v>56.791698106252788</v>
      </c>
      <c r="W955" s="5">
        <v>156.53901446442424</v>
      </c>
      <c r="X955" s="5">
        <v>106.66666666666667</v>
      </c>
      <c r="Y955" s="5">
        <v>4.9738803763043622</v>
      </c>
      <c r="Z955" s="5">
        <v>1.7450794661180722</v>
      </c>
      <c r="AA955" s="5">
        <v>9.0946061174208133</v>
      </c>
      <c r="AB955" s="5" t="s">
        <v>67</v>
      </c>
      <c r="AC955" s="5">
        <v>8.1824721731399013</v>
      </c>
      <c r="AD955" s="5">
        <v>19.083439616194475</v>
      </c>
      <c r="AE955" s="5">
        <v>0.60394955874555301</v>
      </c>
      <c r="AF955" s="5">
        <v>6.0147003316866593E-2</v>
      </c>
      <c r="AG955" s="5" t="s">
        <v>67</v>
      </c>
      <c r="AH955" s="5">
        <v>12.646521829468863</v>
      </c>
      <c r="AI955" s="5">
        <v>2.2191314176842654</v>
      </c>
      <c r="AJ955" s="5">
        <v>11.198411376622277</v>
      </c>
      <c r="AK955" s="5">
        <v>17.066821624640852</v>
      </c>
      <c r="BI955" s="8" t="s">
        <v>67</v>
      </c>
      <c r="BJ955" s="8" t="s">
        <v>67</v>
      </c>
      <c r="BK955" s="5">
        <v>3.3916666666666671E-2</v>
      </c>
      <c r="BL955" s="5" t="s">
        <v>67</v>
      </c>
      <c r="BM955" s="5" t="s">
        <v>67</v>
      </c>
      <c r="BN955" s="5" t="s">
        <v>67</v>
      </c>
      <c r="BO955" s="5" t="s">
        <v>67</v>
      </c>
      <c r="BP955" s="5">
        <v>5.098962545454544</v>
      </c>
      <c r="BQ955" s="5" t="s">
        <v>67</v>
      </c>
      <c r="BR955" s="5" t="s">
        <v>67</v>
      </c>
      <c r="BS955" s="5" t="s">
        <v>67</v>
      </c>
      <c r="BT955" s="5" t="s">
        <v>67</v>
      </c>
      <c r="BU955" s="5" t="s">
        <v>67</v>
      </c>
      <c r="BV955" s="5" t="s">
        <v>67</v>
      </c>
      <c r="BW955" s="5" t="s">
        <v>67</v>
      </c>
      <c r="BX955" s="5">
        <v>4.9541138909440126E-3</v>
      </c>
      <c r="BY955" s="5" t="s">
        <v>67</v>
      </c>
      <c r="BZ955" s="5" t="s">
        <v>67</v>
      </c>
      <c r="CA955" s="5"/>
      <c r="CB955" s="5" t="s">
        <v>67</v>
      </c>
      <c r="CC955" s="5" t="s">
        <v>67</v>
      </c>
      <c r="CD955" s="5">
        <v>1.3609066090320769</v>
      </c>
      <c r="CE955" s="5" t="s">
        <v>67</v>
      </c>
      <c r="CF955" s="5" t="s">
        <v>67</v>
      </c>
      <c r="CG955" s="5" t="s">
        <v>67</v>
      </c>
      <c r="CJ955"/>
      <c r="CK955"/>
      <c r="CT955" s="5"/>
      <c r="CU955" s="5"/>
      <c r="CV955" s="5"/>
      <c r="CW955" s="5"/>
      <c r="CX955" s="5"/>
      <c r="CY955" s="5"/>
      <c r="CZ955" s="5"/>
      <c r="DA955" s="5"/>
    </row>
    <row r="956" spans="1:105" s="1" customFormat="1" x14ac:dyDescent="0.25">
      <c r="A956" s="5" t="str">
        <f t="shared" si="15"/>
        <v>MErroredin2014CVATR_StingrayFert0N</v>
      </c>
      <c r="B956" s="5" t="s">
        <v>134</v>
      </c>
      <c r="C956" s="5">
        <v>2014</v>
      </c>
      <c r="D956" s="5" t="s">
        <v>64</v>
      </c>
      <c r="E956" s="6">
        <v>41872</v>
      </c>
      <c r="F956" s="5">
        <v>0</v>
      </c>
      <c r="G956" s="5" t="s">
        <v>65</v>
      </c>
      <c r="H956" s="5" t="s">
        <v>66</v>
      </c>
      <c r="I956" s="1" t="s">
        <v>83</v>
      </c>
      <c r="J956" s="1" t="s">
        <v>74</v>
      </c>
      <c r="K956" s="5">
        <v>19.160920094630601</v>
      </c>
      <c r="L956" s="5">
        <v>0.88231400518971947</v>
      </c>
      <c r="M956" s="5">
        <v>86.993812303916414</v>
      </c>
      <c r="N956" s="5">
        <v>12.710871218992459</v>
      </c>
      <c r="O956" s="5">
        <v>4.4339005590889853</v>
      </c>
      <c r="P956" s="5">
        <v>124.18181818181817</v>
      </c>
      <c r="Q956" s="5">
        <v>0.25497171717171713</v>
      </c>
      <c r="R956" s="5">
        <v>0.2570171717171717</v>
      </c>
      <c r="S956" s="5">
        <v>6.6095959595959583E-2</v>
      </c>
      <c r="T956" s="5"/>
      <c r="U956" s="5">
        <v>112.87138774214043</v>
      </c>
      <c r="V956" s="5">
        <v>91.555555555555998</v>
      </c>
      <c r="W956" s="5">
        <v>111.71294685990347</v>
      </c>
      <c r="X956" s="5">
        <v>106.06060606060605</v>
      </c>
      <c r="Y956" s="5">
        <v>1.9420543968678317</v>
      </c>
      <c r="Z956" s="5">
        <v>0.2692594978441113</v>
      </c>
      <c r="AA956" s="5">
        <v>9.4206355218966245</v>
      </c>
      <c r="AB956" s="5">
        <v>1.2343647073895427</v>
      </c>
      <c r="AC956" s="5">
        <v>0.86016536115404818</v>
      </c>
      <c r="AD956" s="5">
        <v>11.434672515520086</v>
      </c>
      <c r="AE956" s="5">
        <v>7.836425760324138E-2</v>
      </c>
      <c r="AF956" s="5">
        <v>2.687855490164319E-2</v>
      </c>
      <c r="AG956" s="5">
        <v>2.0354536832769332E-2</v>
      </c>
      <c r="AH956" s="5">
        <v>23.035836386099003</v>
      </c>
      <c r="AI956" s="5">
        <v>31.813305703008986</v>
      </c>
      <c r="AJ956" s="5">
        <v>23.258735484046269</v>
      </c>
      <c r="AK956" s="5">
        <v>3.0303030303030893</v>
      </c>
      <c r="BI956" s="8" t="s">
        <v>67</v>
      </c>
      <c r="BJ956" s="8">
        <v>7.4306422632532533E-4</v>
      </c>
      <c r="BK956" s="5" t="s">
        <v>67</v>
      </c>
      <c r="BL956" s="5">
        <v>3.2680000000000001E-2</v>
      </c>
      <c r="BM956" s="5" t="s">
        <v>67</v>
      </c>
      <c r="BN956" s="5">
        <v>1.3403333333333333E-2</v>
      </c>
      <c r="BO956" s="5" t="s">
        <v>67</v>
      </c>
      <c r="BP956" s="5" t="s">
        <v>67</v>
      </c>
      <c r="BQ956" s="5">
        <v>0.50898307956831923</v>
      </c>
      <c r="BR956" s="5">
        <v>1.1754663525749187</v>
      </c>
      <c r="BS956" s="5" t="s">
        <v>67</v>
      </c>
      <c r="BT956" s="5" t="s">
        <v>67</v>
      </c>
      <c r="BU956" s="5" t="s">
        <v>67</v>
      </c>
      <c r="BV956" s="5" t="s">
        <v>67</v>
      </c>
      <c r="BW956" s="5" t="s">
        <v>67</v>
      </c>
      <c r="BX956" s="5" t="s">
        <v>67</v>
      </c>
      <c r="BY956" s="5" t="s">
        <v>67</v>
      </c>
      <c r="BZ956" s="5" t="s">
        <v>67</v>
      </c>
      <c r="CA956" s="5"/>
      <c r="CB956" s="5" t="s">
        <v>67</v>
      </c>
      <c r="CC956" s="5" t="s">
        <v>67</v>
      </c>
      <c r="CD956" s="5" t="s">
        <v>67</v>
      </c>
      <c r="CE956" s="5" t="s">
        <v>67</v>
      </c>
      <c r="CF956" s="5">
        <v>0.17069616655915767</v>
      </c>
      <c r="CG956" s="5" t="s">
        <v>67</v>
      </c>
      <c r="CJ956"/>
      <c r="CK956"/>
      <c r="CT956" s="5"/>
      <c r="CU956" s="5"/>
      <c r="CV956" s="5"/>
      <c r="CW956" s="5"/>
      <c r="CX956" s="5"/>
      <c r="CY956" s="5"/>
      <c r="CZ956" s="5"/>
      <c r="DA956" s="5"/>
    </row>
    <row r="957" spans="1:105" s="1" customFormat="1" x14ac:dyDescent="0.25">
      <c r="A957" s="5" t="str">
        <f t="shared" si="15"/>
        <v>MErroredin2014CVATR_StingrayFert80N</v>
      </c>
      <c r="B957" s="5" t="s">
        <v>134</v>
      </c>
      <c r="C957" s="5">
        <v>2014</v>
      </c>
      <c r="D957" s="5" t="s">
        <v>64</v>
      </c>
      <c r="E957" s="6">
        <v>41872</v>
      </c>
      <c r="F957" s="5">
        <v>80</v>
      </c>
      <c r="G957" s="5" t="s">
        <v>65</v>
      </c>
      <c r="H957" s="5" t="s">
        <v>66</v>
      </c>
      <c r="I957" s="1" t="s">
        <v>83</v>
      </c>
      <c r="J957" s="1" t="s">
        <v>74</v>
      </c>
      <c r="K957" s="5">
        <v>51.019201182657412</v>
      </c>
      <c r="L957" s="5">
        <v>2.389811008290653</v>
      </c>
      <c r="M957" s="5">
        <v>167.24690064426605</v>
      </c>
      <c r="N957" s="5">
        <v>9.9345109561754654</v>
      </c>
      <c r="O957" s="5">
        <v>4.00351560254978</v>
      </c>
      <c r="P957" s="5">
        <v>234.59393939393939</v>
      </c>
      <c r="Q957" s="5">
        <v>0.62681393939393937</v>
      </c>
      <c r="R957" s="5">
        <v>0.3482393939393939</v>
      </c>
      <c r="S957" s="5">
        <v>3.4369696969696967E-2</v>
      </c>
      <c r="T957" s="5"/>
      <c r="U957" s="5">
        <v>131.29910179932313</v>
      </c>
      <c r="V957" s="5">
        <v>111.78888888888912</v>
      </c>
      <c r="W957" s="5">
        <v>129.66526182781504</v>
      </c>
      <c r="X957" s="5">
        <v>57.575757575757564</v>
      </c>
      <c r="Y957" s="5">
        <v>6.686567413696741</v>
      </c>
      <c r="Z957" s="5">
        <v>0.76914500863866153</v>
      </c>
      <c r="AA957" s="5">
        <v>17.17115088715995</v>
      </c>
      <c r="AB957" s="5">
        <v>5.3252813626895206</v>
      </c>
      <c r="AC957" s="5">
        <v>2.4939542685745835</v>
      </c>
      <c r="AD957" s="5">
        <v>14.005140077009948</v>
      </c>
      <c r="AE957" s="5">
        <v>5.4784515263921064E-2</v>
      </c>
      <c r="AF957" s="5">
        <v>5.470607420238887E-2</v>
      </c>
      <c r="AG957" s="5">
        <v>2.0099118255219102E-2</v>
      </c>
      <c r="AH957" s="5">
        <v>4.3369215985443388</v>
      </c>
      <c r="AI957" s="5">
        <v>43.062488330733835</v>
      </c>
      <c r="AJ957" s="5">
        <v>5.5282999840715812</v>
      </c>
      <c r="AK957" s="5">
        <v>1.2121212121213658</v>
      </c>
      <c r="BI957" s="8" t="s">
        <v>67</v>
      </c>
      <c r="BJ957" s="8">
        <v>4.4205328989967781E-4</v>
      </c>
      <c r="BK957" s="5" t="s">
        <v>67</v>
      </c>
      <c r="BL957" s="5">
        <v>5.572333333333334E-2</v>
      </c>
      <c r="BM957" s="5">
        <v>4.2409999999999996E-2</v>
      </c>
      <c r="BN957" s="5">
        <v>2.276333333333333E-2</v>
      </c>
      <c r="BO957" s="5" t="s">
        <v>67</v>
      </c>
      <c r="BP957" s="5" t="s">
        <v>67</v>
      </c>
      <c r="BQ957" s="5">
        <v>2.8529213008782341</v>
      </c>
      <c r="BR957" s="5">
        <v>3.7977667856237396</v>
      </c>
      <c r="BS957" s="5" t="s">
        <v>67</v>
      </c>
      <c r="BT957" s="5" t="s">
        <v>67</v>
      </c>
      <c r="BU957" s="5" t="s">
        <v>67</v>
      </c>
      <c r="BV957" s="5" t="s">
        <v>67</v>
      </c>
      <c r="BW957" s="5" t="s">
        <v>67</v>
      </c>
      <c r="BX957" s="5" t="s">
        <v>67</v>
      </c>
      <c r="BY957" s="5">
        <v>9.8475603295633323E-4</v>
      </c>
      <c r="BZ957" s="5" t="s">
        <v>67</v>
      </c>
      <c r="CA957" s="5"/>
      <c r="CB957" s="5" t="s">
        <v>67</v>
      </c>
      <c r="CC957" s="5" t="s">
        <v>67</v>
      </c>
      <c r="CD957" s="5" t="s">
        <v>67</v>
      </c>
      <c r="CE957" s="5">
        <v>0.4090191181202758</v>
      </c>
      <c r="CF957" s="5">
        <v>0.34383025725167116</v>
      </c>
      <c r="CG957" s="5" t="s">
        <v>67</v>
      </c>
      <c r="CJ957"/>
      <c r="CK957"/>
      <c r="CT957" s="5"/>
      <c r="CU957" s="5"/>
      <c r="CV957" s="5"/>
      <c r="CW957" s="5"/>
      <c r="CX957" s="5"/>
      <c r="CY957" s="5"/>
      <c r="CZ957" s="5"/>
      <c r="DA957" s="5"/>
    </row>
    <row r="958" spans="1:105" x14ac:dyDescent="0.25">
      <c r="A958" s="5" t="str">
        <f t="shared" si="15"/>
        <v>Cunderdin2013CVATR_GemFert0N</v>
      </c>
      <c r="B958" s="5" t="s">
        <v>63</v>
      </c>
      <c r="C958" s="5">
        <v>2013</v>
      </c>
      <c r="D958" s="5" t="s">
        <v>64</v>
      </c>
      <c r="E958" s="6">
        <v>41575</v>
      </c>
      <c r="F958" s="5">
        <v>0</v>
      </c>
      <c r="G958" s="5" t="s">
        <v>65</v>
      </c>
      <c r="H958" s="5" t="s">
        <v>66</v>
      </c>
      <c r="I958" s="1" t="s">
        <v>82</v>
      </c>
      <c r="J958" s="1" t="s">
        <v>73</v>
      </c>
      <c r="P958" s="5">
        <v>545.49696969696959</v>
      </c>
      <c r="X958" s="5">
        <v>61.818181818181813</v>
      </c>
      <c r="AD958" s="5">
        <v>52.403524720405571</v>
      </c>
      <c r="AK958" s="5">
        <v>12.727272727272727</v>
      </c>
      <c r="AL958" s="5">
        <v>9</v>
      </c>
      <c r="AM958" s="5">
        <v>408.01742896618862</v>
      </c>
      <c r="AN958" s="5">
        <v>164.93333333333331</v>
      </c>
      <c r="AO958" s="5">
        <v>130.51866984451254</v>
      </c>
      <c r="AP958" s="5">
        <v>0.30121876994744384</v>
      </c>
      <c r="AQ958" s="5">
        <v>43.066666666666663</v>
      </c>
      <c r="AR958" s="5">
        <v>24.166666666666668</v>
      </c>
      <c r="AS958" s="5">
        <v>3.8376865352177312</v>
      </c>
      <c r="AT958" s="5">
        <v>3033.8461928182746</v>
      </c>
      <c r="AU958" s="5">
        <v>36523.058655104338</v>
      </c>
      <c r="AV958" s="5">
        <v>55.703664902954991</v>
      </c>
      <c r="AW958" s="9"/>
      <c r="AX958" s="5">
        <v>25.226724759485322</v>
      </c>
      <c r="AY958" s="5">
        <v>18.806646540154851</v>
      </c>
      <c r="AZ958" s="5">
        <v>4.9471103660657354</v>
      </c>
      <c r="BA958" s="5">
        <v>6.6428124549252291E-3</v>
      </c>
      <c r="BB958" s="5">
        <v>0.48074017006196196</v>
      </c>
      <c r="BC958" s="5">
        <v>0.35276684147527948</v>
      </c>
      <c r="BD958" s="5">
        <v>0.23199578652517316</v>
      </c>
      <c r="BE958" s="5">
        <v>200.86888478204853</v>
      </c>
      <c r="BF958" s="5">
        <v>2869.3915148561755</v>
      </c>
      <c r="BG958" s="5">
        <v>16.809695929827299</v>
      </c>
      <c r="BH958" s="9"/>
      <c r="BI958" s="8">
        <v>4.2397660818713455E-2</v>
      </c>
      <c r="BJ958" s="8">
        <v>6.1888919557066574E-4</v>
      </c>
      <c r="BK958" s="5" t="s">
        <v>67</v>
      </c>
      <c r="BL958" s="5" t="s">
        <v>67</v>
      </c>
      <c r="BM958" s="5" t="s">
        <v>67</v>
      </c>
      <c r="BN958" s="5" t="s">
        <v>67</v>
      </c>
      <c r="BO958" s="5" t="s">
        <v>67</v>
      </c>
      <c r="BP958" s="5" t="s">
        <v>67</v>
      </c>
      <c r="BQ958" s="5" t="s">
        <v>67</v>
      </c>
      <c r="BR958" s="5" t="s">
        <v>67</v>
      </c>
      <c r="BS958" s="5" t="s">
        <v>67</v>
      </c>
      <c r="BT958" s="5" t="s">
        <v>67</v>
      </c>
      <c r="BU958" s="5" t="s">
        <v>67</v>
      </c>
      <c r="BV958" s="5" t="s">
        <v>67</v>
      </c>
      <c r="BW958" s="5" t="s">
        <v>67</v>
      </c>
      <c r="BX958" s="5" t="s">
        <v>67</v>
      </c>
      <c r="BY958" s="5" t="s">
        <v>67</v>
      </c>
      <c r="BZ958" s="5" t="s">
        <v>67</v>
      </c>
      <c r="CB958" s="5" t="s">
        <v>67</v>
      </c>
      <c r="CC958" s="5" t="s">
        <v>67</v>
      </c>
      <c r="CD958" s="5" t="s">
        <v>67</v>
      </c>
      <c r="CE958" s="5" t="s">
        <v>67</v>
      </c>
      <c r="CF958" s="5" t="s">
        <v>67</v>
      </c>
      <c r="CG958" s="5" t="s">
        <v>67</v>
      </c>
    </row>
    <row r="959" spans="1:105" x14ac:dyDescent="0.25">
      <c r="A959" s="5" t="str">
        <f t="shared" si="15"/>
        <v>Cunderdin2013CVATR_StingrayFert0N</v>
      </c>
      <c r="B959" s="5" t="s">
        <v>63</v>
      </c>
      <c r="C959" s="5">
        <v>2013</v>
      </c>
      <c r="D959" s="5" t="s">
        <v>64</v>
      </c>
      <c r="E959" s="6">
        <v>41576</v>
      </c>
      <c r="F959" s="5">
        <v>0</v>
      </c>
      <c r="G959" s="5" t="s">
        <v>65</v>
      </c>
      <c r="H959" s="5" t="s">
        <v>66</v>
      </c>
      <c r="I959" s="1" t="s">
        <v>83</v>
      </c>
      <c r="J959" s="1" t="s">
        <v>74</v>
      </c>
      <c r="P959" s="5">
        <v>519.14545454545441</v>
      </c>
      <c r="X959" s="5">
        <v>62.424242424242415</v>
      </c>
      <c r="AD959" s="5">
        <v>47.037076987949305</v>
      </c>
      <c r="AK959" s="5">
        <v>6.8299561633846455</v>
      </c>
      <c r="AL959" s="5">
        <v>9</v>
      </c>
      <c r="AM959" s="5">
        <v>399.38746433133633</v>
      </c>
      <c r="AN959" s="5">
        <v>162.17575757575756</v>
      </c>
      <c r="AO959" s="5">
        <v>145.2729542617183</v>
      </c>
      <c r="AP959" s="5">
        <v>0.31446977191080028</v>
      </c>
      <c r="AQ959" s="5">
        <v>42.066666666666663</v>
      </c>
      <c r="AR959" s="5">
        <v>24.399999999999995</v>
      </c>
      <c r="AS959" s="5">
        <v>2.9900503716885809</v>
      </c>
      <c r="AT959" s="5">
        <v>3762.6445321541519</v>
      </c>
      <c r="AU959" s="5">
        <v>50962.215577029354</v>
      </c>
      <c r="AV959" s="5">
        <v>64.28449450219918</v>
      </c>
      <c r="AW959" s="9"/>
      <c r="AX959" s="5">
        <v>34.148263866233584</v>
      </c>
      <c r="AY959" s="5">
        <v>12.427789589718699</v>
      </c>
      <c r="AZ959" s="5">
        <v>4.6449624173604294</v>
      </c>
      <c r="BA959" s="5">
        <v>2.090667450979513E-2</v>
      </c>
      <c r="BB959" s="5">
        <v>0.29059326290310106</v>
      </c>
      <c r="BC959" s="5">
        <v>0.25166114784262034</v>
      </c>
      <c r="BD959" s="5">
        <v>0.11722429603695206</v>
      </c>
      <c r="BE959" s="5">
        <v>774.26630790912986</v>
      </c>
      <c r="BF959" s="5">
        <v>3636.5063671519365</v>
      </c>
      <c r="BG959" s="5">
        <v>20.195821012406164</v>
      </c>
      <c r="BH959" s="9"/>
      <c r="BI959" s="8">
        <v>4.2807017543859641E-2</v>
      </c>
      <c r="BJ959" s="8">
        <v>4.4151078568880763E-4</v>
      </c>
      <c r="BK959" s="5" t="s">
        <v>67</v>
      </c>
      <c r="BL959" s="5" t="s">
        <v>67</v>
      </c>
      <c r="BM959" s="5" t="s">
        <v>67</v>
      </c>
      <c r="BN959" s="5" t="s">
        <v>67</v>
      </c>
      <c r="BO959" s="5" t="s">
        <v>67</v>
      </c>
      <c r="BP959" s="5" t="s">
        <v>67</v>
      </c>
      <c r="BQ959" s="5" t="s">
        <v>67</v>
      </c>
      <c r="BR959" s="5" t="s">
        <v>67</v>
      </c>
      <c r="BS959" s="5" t="s">
        <v>67</v>
      </c>
      <c r="BT959" s="5" t="s">
        <v>67</v>
      </c>
      <c r="BU959" s="5" t="s">
        <v>67</v>
      </c>
      <c r="BV959" s="5" t="s">
        <v>67</v>
      </c>
      <c r="BW959" s="5" t="s">
        <v>67</v>
      </c>
      <c r="BX959" s="5" t="s">
        <v>67</v>
      </c>
      <c r="BY959" s="5" t="s">
        <v>67</v>
      </c>
      <c r="BZ959" s="5" t="s">
        <v>67</v>
      </c>
      <c r="CB959" s="5" t="s">
        <v>67</v>
      </c>
      <c r="CC959" s="5" t="s">
        <v>67</v>
      </c>
      <c r="CD959" s="5" t="s">
        <v>67</v>
      </c>
      <c r="CE959" s="5" t="s">
        <v>67</v>
      </c>
      <c r="CF959" s="5" t="s">
        <v>67</v>
      </c>
      <c r="CG959" s="5" t="s">
        <v>67</v>
      </c>
    </row>
    <row r="960" spans="1:105" x14ac:dyDescent="0.25">
      <c r="A960" s="5" t="str">
        <f t="shared" si="15"/>
        <v>Cunderdin2013CVAV_GarnetFert0N</v>
      </c>
      <c r="B960" s="5" t="s">
        <v>63</v>
      </c>
      <c r="C960" s="5">
        <v>2013</v>
      </c>
      <c r="D960" s="5" t="s">
        <v>64</v>
      </c>
      <c r="E960" s="6">
        <v>41576</v>
      </c>
      <c r="F960" s="5">
        <v>0</v>
      </c>
      <c r="G960" s="5" t="s">
        <v>62</v>
      </c>
      <c r="H960" s="5" t="s">
        <v>66</v>
      </c>
      <c r="I960" s="1" t="s">
        <v>76</v>
      </c>
      <c r="J960" s="1" t="s">
        <v>75</v>
      </c>
      <c r="P960" s="5">
        <v>771.26666666666654</v>
      </c>
      <c r="X960" s="5">
        <v>58.181818181818166</v>
      </c>
      <c r="AD960" s="5">
        <v>27.352105359276649</v>
      </c>
      <c r="AK960" s="5">
        <v>15.463455542027972</v>
      </c>
      <c r="AL960" s="5">
        <v>9</v>
      </c>
      <c r="AM960" s="5">
        <v>594.43645279407315</v>
      </c>
      <c r="AN960" s="5">
        <v>220.23030303030302</v>
      </c>
      <c r="AO960" s="5">
        <v>173.07910566337534</v>
      </c>
      <c r="AP960" s="5">
        <v>0.28556920592765866</v>
      </c>
      <c r="AQ960" s="5">
        <v>42.533333333333331</v>
      </c>
      <c r="AR960" s="5">
        <v>23.666666666666668</v>
      </c>
      <c r="AS960" s="5">
        <v>2.8327669597212073</v>
      </c>
      <c r="AT960" s="5">
        <v>4225.7528329088373</v>
      </c>
      <c r="AU960" s="5">
        <v>64738.934287330288</v>
      </c>
      <c r="AV960" s="5">
        <v>84.693159763995922</v>
      </c>
      <c r="AW960" s="9"/>
      <c r="AX960" s="5">
        <v>18.501972909860829</v>
      </c>
      <c r="AY960" s="5">
        <v>16.205397642884435</v>
      </c>
      <c r="AZ960" s="5">
        <v>2.4735551830324933</v>
      </c>
      <c r="BA960" s="5">
        <v>1.8335326335483043E-2</v>
      </c>
      <c r="BB960" s="5">
        <v>0.65659052011978813</v>
      </c>
      <c r="BC960" s="5">
        <v>0.57831171909658152</v>
      </c>
      <c r="BD960" s="5">
        <v>0.17642942464523795</v>
      </c>
      <c r="BE960" s="5">
        <v>481.29273935095887</v>
      </c>
      <c r="BF960" s="5">
        <v>4181.1375969853998</v>
      </c>
      <c r="BG960" s="5">
        <v>23.244252955796082</v>
      </c>
      <c r="BH960" s="9"/>
      <c r="BI960" s="8">
        <v>4.1520467836257312E-2</v>
      </c>
      <c r="BJ960" s="8">
        <v>1.0145819633273359E-3</v>
      </c>
      <c r="BK960" s="5" t="s">
        <v>67</v>
      </c>
      <c r="BL960" s="5" t="s">
        <v>67</v>
      </c>
      <c r="BM960" s="5" t="s">
        <v>67</v>
      </c>
      <c r="BN960" s="5" t="s">
        <v>67</v>
      </c>
      <c r="BO960" s="5" t="s">
        <v>67</v>
      </c>
      <c r="BP960" s="5" t="s">
        <v>67</v>
      </c>
      <c r="BQ960" s="5" t="s">
        <v>67</v>
      </c>
      <c r="BR960" s="5" t="s">
        <v>67</v>
      </c>
      <c r="BS960" s="5" t="s">
        <v>67</v>
      </c>
      <c r="BT960" s="5" t="s">
        <v>67</v>
      </c>
      <c r="BU960" s="5" t="s">
        <v>67</v>
      </c>
      <c r="BV960" s="5" t="s">
        <v>67</v>
      </c>
      <c r="BW960" s="5" t="s">
        <v>67</v>
      </c>
      <c r="BX960" s="5" t="s">
        <v>67</v>
      </c>
      <c r="BY960" s="5" t="s">
        <v>67</v>
      </c>
      <c r="BZ960" s="5" t="s">
        <v>67</v>
      </c>
      <c r="CB960" s="5" t="s">
        <v>67</v>
      </c>
      <c r="CC960" s="5" t="s">
        <v>67</v>
      </c>
      <c r="CD960" s="5" t="s">
        <v>67</v>
      </c>
      <c r="CE960" s="5" t="s">
        <v>67</v>
      </c>
      <c r="CF960" s="5" t="s">
        <v>67</v>
      </c>
      <c r="CG960" s="5" t="s">
        <v>67</v>
      </c>
    </row>
    <row r="961" spans="1:85" x14ac:dyDescent="0.25">
      <c r="A961" s="5" t="str">
        <f t="shared" si="15"/>
        <v>Cunderdin2013CVAV_ZirconFert0N</v>
      </c>
      <c r="B961" s="5" t="s">
        <v>63</v>
      </c>
      <c r="C961" s="5">
        <v>2013</v>
      </c>
      <c r="D961" s="5" t="s">
        <v>64</v>
      </c>
      <c r="E961" s="6">
        <v>41576</v>
      </c>
      <c r="F961" s="5">
        <v>0</v>
      </c>
      <c r="G961" s="5" t="s">
        <v>62</v>
      </c>
      <c r="H961" s="5" t="s">
        <v>66</v>
      </c>
      <c r="I961" s="1" t="s">
        <v>108</v>
      </c>
      <c r="J961" s="1" t="s">
        <v>73</v>
      </c>
      <c r="P961" s="5">
        <v>721.84848484848465</v>
      </c>
      <c r="X961" s="5">
        <v>55.757575757575751</v>
      </c>
      <c r="AD961" s="5">
        <v>52.88698521162906</v>
      </c>
      <c r="AK961" s="5">
        <v>14.29069833036556</v>
      </c>
      <c r="AL961" s="5">
        <v>9</v>
      </c>
      <c r="AM961" s="5">
        <v>526.44615875397301</v>
      </c>
      <c r="AN961" s="5">
        <v>203.68484848484846</v>
      </c>
      <c r="AO961" s="5">
        <v>146.40789921688798</v>
      </c>
      <c r="AP961" s="5">
        <v>0.28101774788767947</v>
      </c>
      <c r="AQ961" s="5">
        <v>42.900000000000006</v>
      </c>
      <c r="AR961" s="5">
        <v>24.2</v>
      </c>
      <c r="AS961" s="5">
        <v>3.2415868852735579</v>
      </c>
      <c r="AT961" s="5">
        <v>5017.6101549422237</v>
      </c>
      <c r="AU961" s="5">
        <v>48166.514063363335</v>
      </c>
      <c r="AV961" s="5">
        <v>104.14446860230169</v>
      </c>
      <c r="AW961" s="9"/>
      <c r="AX961" s="5">
        <v>38.969784979193591</v>
      </c>
      <c r="AY961" s="5">
        <v>20.356322640440098</v>
      </c>
      <c r="AZ961" s="5">
        <v>12.276306692080254</v>
      </c>
      <c r="BA961" s="5">
        <v>8.2064881707639616E-3</v>
      </c>
      <c r="BB961" s="5">
        <v>0.173205080755715</v>
      </c>
      <c r="BC961" s="5">
        <v>0.30000000000005306</v>
      </c>
      <c r="BD961" s="5">
        <v>6.8018651817641898E-2</v>
      </c>
      <c r="BE961" s="5">
        <v>656.94718634053208</v>
      </c>
      <c r="BF961" s="5">
        <v>5305.7288937935327</v>
      </c>
      <c r="BG961" s="5">
        <v>28.251747213265247</v>
      </c>
      <c r="BH961" s="9"/>
      <c r="BI961" s="8">
        <v>4.2456140350877192E-2</v>
      </c>
      <c r="BJ961" s="8">
        <v>5.2631578947377733E-4</v>
      </c>
      <c r="BK961" s="5" t="s">
        <v>67</v>
      </c>
      <c r="BL961" s="5" t="s">
        <v>67</v>
      </c>
      <c r="BM961" s="5" t="s">
        <v>67</v>
      </c>
      <c r="BN961" s="5" t="s">
        <v>67</v>
      </c>
      <c r="BO961" s="5" t="s">
        <v>67</v>
      </c>
      <c r="BP961" s="5" t="s">
        <v>67</v>
      </c>
      <c r="BQ961" s="5" t="s">
        <v>67</v>
      </c>
      <c r="BR961" s="5" t="s">
        <v>67</v>
      </c>
      <c r="BS961" s="5" t="s">
        <v>67</v>
      </c>
      <c r="BT961" s="5" t="s">
        <v>67</v>
      </c>
      <c r="BU961" s="5" t="s">
        <v>67</v>
      </c>
      <c r="BV961" s="5" t="s">
        <v>67</v>
      </c>
      <c r="BW961" s="5" t="s">
        <v>67</v>
      </c>
      <c r="BX961" s="5" t="s">
        <v>67</v>
      </c>
      <c r="BY961" s="5" t="s">
        <v>67</v>
      </c>
      <c r="BZ961" s="5" t="s">
        <v>67</v>
      </c>
      <c r="CB961" s="5" t="s">
        <v>67</v>
      </c>
      <c r="CC961" s="5" t="s">
        <v>67</v>
      </c>
      <c r="CD961" s="5" t="s">
        <v>67</v>
      </c>
      <c r="CE961" s="5" t="s">
        <v>67</v>
      </c>
      <c r="CF961" s="5" t="s">
        <v>67</v>
      </c>
      <c r="CG961" s="5" t="s">
        <v>67</v>
      </c>
    </row>
    <row r="962" spans="1:85" x14ac:dyDescent="0.25">
      <c r="A962" s="5" t="str">
        <f t="shared" si="15"/>
        <v>Cunderdin2013CVCB_AtomicFert0N</v>
      </c>
      <c r="B962" s="5" t="s">
        <v>63</v>
      </c>
      <c r="C962" s="5">
        <v>2013</v>
      </c>
      <c r="D962" s="5" t="s">
        <v>64</v>
      </c>
      <c r="E962" s="6">
        <v>41576</v>
      </c>
      <c r="F962" s="5">
        <v>0</v>
      </c>
      <c r="G962" s="5" t="s">
        <v>65</v>
      </c>
      <c r="H962" s="5" t="s">
        <v>68</v>
      </c>
      <c r="I962" s="1" t="s">
        <v>77</v>
      </c>
      <c r="J962" s="1" t="s">
        <v>73</v>
      </c>
      <c r="P962" s="5">
        <v>579.24242424242414</v>
      </c>
      <c r="X962" s="5">
        <v>48.484848484848477</v>
      </c>
      <c r="AD962" s="5">
        <v>69.986369655507829</v>
      </c>
      <c r="AK962" s="5">
        <v>13.97886375111611</v>
      </c>
      <c r="AL962" s="5">
        <v>9</v>
      </c>
      <c r="AM962" s="5">
        <v>464.73346035024275</v>
      </c>
      <c r="AN962" s="5">
        <v>169.91515151515148</v>
      </c>
      <c r="AO962" s="5">
        <v>161.72965611167857</v>
      </c>
      <c r="AP962" s="5">
        <v>0.29204990175333584</v>
      </c>
      <c r="AQ962" s="5">
        <v>41.766666666666666</v>
      </c>
      <c r="AR962" s="5">
        <v>24.366666666666664</v>
      </c>
      <c r="AS962" s="5">
        <v>3.2582279010185675</v>
      </c>
      <c r="AT962" s="5">
        <v>4624.9249198198431</v>
      </c>
      <c r="AU962" s="5">
        <v>51049.164636208654</v>
      </c>
      <c r="AV962" s="5">
        <v>108.08899439102275</v>
      </c>
      <c r="AW962" s="9"/>
      <c r="AX962" s="5">
        <v>37.991191906547606</v>
      </c>
      <c r="AY962" s="5">
        <v>23.195307622105751</v>
      </c>
      <c r="AZ962" s="5">
        <v>10.355400970885613</v>
      </c>
      <c r="BA962" s="5">
        <v>6.2525724569879367E-3</v>
      </c>
      <c r="BB962" s="5">
        <v>8.8191710368349899E-2</v>
      </c>
      <c r="BC962" s="5">
        <v>0.23333333333355205</v>
      </c>
      <c r="BD962" s="5">
        <v>0.17857595549403538</v>
      </c>
      <c r="BE962" s="5">
        <v>669.19732830684381</v>
      </c>
      <c r="BF962" s="5">
        <v>625.54398815850993</v>
      </c>
      <c r="BG962" s="5">
        <v>22.04232335212361</v>
      </c>
      <c r="BH962" s="9"/>
      <c r="BI962" s="8">
        <v>4.2748538011695904E-2</v>
      </c>
      <c r="BJ962" s="8">
        <v>4.0935672514658253E-4</v>
      </c>
      <c r="BK962" s="5" t="s">
        <v>67</v>
      </c>
      <c r="BL962" s="5" t="s">
        <v>67</v>
      </c>
      <c r="BM962" s="5" t="s">
        <v>67</v>
      </c>
      <c r="BN962" s="5" t="s">
        <v>67</v>
      </c>
      <c r="BO962" s="5" t="s">
        <v>67</v>
      </c>
      <c r="BP962" s="5" t="s">
        <v>67</v>
      </c>
      <c r="BQ962" s="5" t="s">
        <v>67</v>
      </c>
      <c r="BR962" s="5" t="s">
        <v>67</v>
      </c>
      <c r="BS962" s="5" t="s">
        <v>67</v>
      </c>
      <c r="BT962" s="5" t="s">
        <v>67</v>
      </c>
      <c r="BU962" s="5" t="s">
        <v>67</v>
      </c>
      <c r="BV962" s="5" t="s">
        <v>67</v>
      </c>
      <c r="BW962" s="5" t="s">
        <v>67</v>
      </c>
      <c r="BX962" s="5" t="s">
        <v>67</v>
      </c>
      <c r="BY962" s="5" t="s">
        <v>67</v>
      </c>
      <c r="BZ962" s="5" t="s">
        <v>67</v>
      </c>
      <c r="CB962" s="5" t="s">
        <v>67</v>
      </c>
      <c r="CC962" s="5" t="s">
        <v>67</v>
      </c>
      <c r="CD962" s="5" t="s">
        <v>67</v>
      </c>
      <c r="CE962" s="5" t="s">
        <v>67</v>
      </c>
      <c r="CF962" s="5" t="s">
        <v>67</v>
      </c>
      <c r="CG962" s="5" t="s">
        <v>67</v>
      </c>
    </row>
    <row r="963" spans="1:85" x14ac:dyDescent="0.25">
      <c r="A963" s="5" t="str">
        <f t="shared" si="15"/>
        <v>Cunderdin2013CVCB_Status_RRFert0N</v>
      </c>
      <c r="B963" s="5" t="s">
        <v>63</v>
      </c>
      <c r="C963" s="5">
        <v>2013</v>
      </c>
      <c r="D963" s="5" t="s">
        <v>64</v>
      </c>
      <c r="E963" s="6">
        <v>41576</v>
      </c>
      <c r="F963" s="5">
        <v>0</v>
      </c>
      <c r="G963" s="5" t="s">
        <v>70</v>
      </c>
      <c r="H963" s="5" t="s">
        <v>66</v>
      </c>
      <c r="I963" s="1" t="s">
        <v>85</v>
      </c>
      <c r="J963" s="1" t="s">
        <v>73</v>
      </c>
      <c r="P963" s="5">
        <v>651.65454545454531</v>
      </c>
      <c r="X963" s="5">
        <v>46.060606060606062</v>
      </c>
      <c r="AD963" s="5">
        <v>68.245624285809001</v>
      </c>
      <c r="AK963" s="5">
        <v>12.611304270718056</v>
      </c>
      <c r="AL963" s="5">
        <v>9</v>
      </c>
      <c r="AM963" s="5">
        <v>520.44700840537041</v>
      </c>
      <c r="AN963" s="5">
        <v>218.76363636363635</v>
      </c>
      <c r="AO963" s="5">
        <v>172.51163318579049</v>
      </c>
      <c r="AP963" s="5">
        <v>0.32962028834586143</v>
      </c>
      <c r="AQ963" s="5">
        <v>44</v>
      </c>
      <c r="AR963" s="5">
        <v>22.833333333333332</v>
      </c>
      <c r="AS963" s="5">
        <v>3.4785754160051412</v>
      </c>
      <c r="AT963" s="5">
        <v>3368.9215933654536</v>
      </c>
      <c r="AU963" s="5">
        <v>54069.707281669544</v>
      </c>
      <c r="AV963" s="5">
        <v>87.697814736520101</v>
      </c>
      <c r="AW963" s="9"/>
      <c r="AX963" s="5">
        <v>31.737291923363919</v>
      </c>
      <c r="AY963" s="5">
        <v>39.618077516655134</v>
      </c>
      <c r="AZ963" s="5">
        <v>4.0921022306934178</v>
      </c>
      <c r="BA963" s="5">
        <v>2.9093319189832514E-2</v>
      </c>
      <c r="BB963" s="5">
        <v>0.36055512754634012</v>
      </c>
      <c r="BC963" s="5">
        <v>0.50442486501408546</v>
      </c>
      <c r="BD963" s="5">
        <v>0.12743618964452985</v>
      </c>
      <c r="BE963" s="5">
        <v>234.39489509780074</v>
      </c>
      <c r="BF963" s="5">
        <v>1201.0432449300454</v>
      </c>
      <c r="BG963" s="5">
        <v>26.667427399826718</v>
      </c>
      <c r="BH963" s="9"/>
      <c r="BI963" s="8">
        <v>4.0058479532163738E-2</v>
      </c>
      <c r="BJ963" s="8">
        <v>8.8495590353348326E-4</v>
      </c>
      <c r="BK963" s="5" t="s">
        <v>67</v>
      </c>
      <c r="BL963" s="5" t="s">
        <v>67</v>
      </c>
      <c r="BM963" s="5" t="s">
        <v>67</v>
      </c>
      <c r="BN963" s="5" t="s">
        <v>67</v>
      </c>
      <c r="BO963" s="5" t="s">
        <v>67</v>
      </c>
      <c r="BP963" s="5" t="s">
        <v>67</v>
      </c>
      <c r="BQ963" s="5" t="s">
        <v>67</v>
      </c>
      <c r="BR963" s="5" t="s">
        <v>67</v>
      </c>
      <c r="BS963" s="5" t="s">
        <v>67</v>
      </c>
      <c r="BT963" s="5" t="s">
        <v>67</v>
      </c>
      <c r="BU963" s="5" t="s">
        <v>67</v>
      </c>
      <c r="BV963" s="5" t="s">
        <v>67</v>
      </c>
      <c r="BW963" s="5" t="s">
        <v>67</v>
      </c>
      <c r="BX963" s="5" t="s">
        <v>67</v>
      </c>
      <c r="BY963" s="5" t="s">
        <v>67</v>
      </c>
      <c r="BZ963" s="5" t="s">
        <v>67</v>
      </c>
      <c r="CB963" s="5" t="s">
        <v>67</v>
      </c>
      <c r="CC963" s="5" t="s">
        <v>67</v>
      </c>
      <c r="CD963" s="5" t="s">
        <v>67</v>
      </c>
      <c r="CE963" s="5" t="s">
        <v>67</v>
      </c>
      <c r="CF963" s="5" t="s">
        <v>67</v>
      </c>
      <c r="CG963" s="5" t="s">
        <v>67</v>
      </c>
    </row>
    <row r="964" spans="1:85" x14ac:dyDescent="0.25">
      <c r="A964" s="5" t="str">
        <f t="shared" si="15"/>
        <v>Cunderdin2013CVCB_TelferFert0N</v>
      </c>
      <c r="B964" s="5" t="s">
        <v>63</v>
      </c>
      <c r="C964" s="5">
        <v>2013</v>
      </c>
      <c r="D964" s="5" t="s">
        <v>64</v>
      </c>
      <c r="E964" s="6">
        <v>41576</v>
      </c>
      <c r="F964" s="5">
        <v>0</v>
      </c>
      <c r="G964" s="5" t="s">
        <v>65</v>
      </c>
      <c r="H964" s="5" t="s">
        <v>66</v>
      </c>
      <c r="I964" s="1" t="s">
        <v>86</v>
      </c>
      <c r="J964" s="1" t="s">
        <v>74</v>
      </c>
      <c r="P964" s="5">
        <v>604.20606060606053</v>
      </c>
      <c r="X964" s="5">
        <v>54.54545454545454</v>
      </c>
      <c r="AD964" s="5">
        <v>42.867798998792537</v>
      </c>
      <c r="AK964" s="5">
        <v>10.959479587894016</v>
      </c>
      <c r="AL964" s="5">
        <v>9</v>
      </c>
      <c r="AM964" s="5">
        <v>336.02870997877523</v>
      </c>
      <c r="AN964" s="5">
        <v>195.23030303030302</v>
      </c>
      <c r="AO964" s="5">
        <v>107.25229826353421</v>
      </c>
      <c r="AP964" s="5">
        <v>0.32332590014890972</v>
      </c>
      <c r="AQ964" s="5">
        <v>41.5</v>
      </c>
      <c r="AR964" s="5">
        <v>24.733333333333334</v>
      </c>
      <c r="AS964" s="5">
        <v>3.813800153883566</v>
      </c>
      <c r="AT964" s="5">
        <v>2557.9596514662935</v>
      </c>
      <c r="AU964" s="5">
        <v>30954.207371790719</v>
      </c>
      <c r="AV964" s="5">
        <v>51.57493550342982</v>
      </c>
      <c r="AW964" s="9"/>
      <c r="AX964" s="5">
        <v>15.811482029284679</v>
      </c>
      <c r="AY964" s="5">
        <v>14.555183614928401</v>
      </c>
      <c r="AZ964" s="5">
        <v>3.5438644866633653</v>
      </c>
      <c r="BA964" s="5">
        <v>9.4538387027741661E-3</v>
      </c>
      <c r="BB964" s="5">
        <v>0.20816659994670067</v>
      </c>
      <c r="BC964" s="5">
        <v>0.29059326290264464</v>
      </c>
      <c r="BD964" s="5">
        <v>0.83094698867663541</v>
      </c>
      <c r="BE964" s="5">
        <v>54.292245820578877</v>
      </c>
      <c r="BF964" s="5">
        <v>4789.8184032531981</v>
      </c>
      <c r="BG964" s="5">
        <v>11.652714608639103</v>
      </c>
      <c r="BH964" s="9"/>
      <c r="BI964" s="8">
        <v>4.3391812865497079E-2</v>
      </c>
      <c r="BJ964" s="8">
        <v>5.0981274193446428E-4</v>
      </c>
      <c r="BK964" s="5" t="s">
        <v>67</v>
      </c>
      <c r="BL964" s="5" t="s">
        <v>67</v>
      </c>
      <c r="BM964" s="5" t="s">
        <v>67</v>
      </c>
      <c r="BN964" s="5" t="s">
        <v>67</v>
      </c>
      <c r="BO964" s="5" t="s">
        <v>67</v>
      </c>
      <c r="BP964" s="5" t="s">
        <v>67</v>
      </c>
      <c r="BQ964" s="5" t="s">
        <v>67</v>
      </c>
      <c r="BR964" s="5" t="s">
        <v>67</v>
      </c>
      <c r="BS964" s="5" t="s">
        <v>67</v>
      </c>
      <c r="BT964" s="5" t="s">
        <v>67</v>
      </c>
      <c r="BU964" s="5" t="s">
        <v>67</v>
      </c>
      <c r="BV964" s="5" t="s">
        <v>67</v>
      </c>
      <c r="BW964" s="5" t="s">
        <v>67</v>
      </c>
      <c r="BX964" s="5" t="s">
        <v>67</v>
      </c>
      <c r="BY964" s="5" t="s">
        <v>67</v>
      </c>
      <c r="BZ964" s="5" t="s">
        <v>67</v>
      </c>
      <c r="CB964" s="5" t="s">
        <v>67</v>
      </c>
      <c r="CC964" s="5" t="s">
        <v>67</v>
      </c>
      <c r="CD964" s="5" t="s">
        <v>67</v>
      </c>
      <c r="CE964" s="5" t="s">
        <v>67</v>
      </c>
      <c r="CF964" s="5" t="s">
        <v>67</v>
      </c>
      <c r="CG964" s="5" t="s">
        <v>67</v>
      </c>
    </row>
    <row r="965" spans="1:85" x14ac:dyDescent="0.25">
      <c r="A965" s="5" t="str">
        <f t="shared" si="15"/>
        <v>Cunderdin2013CVCrusher_TTFert0N</v>
      </c>
      <c r="B965" s="5" t="s">
        <v>63</v>
      </c>
      <c r="C965" s="5">
        <v>2013</v>
      </c>
      <c r="D965" s="5" t="s">
        <v>64</v>
      </c>
      <c r="E965" s="6">
        <v>41576</v>
      </c>
      <c r="F965" s="5">
        <v>0</v>
      </c>
      <c r="G965" s="5" t="s">
        <v>65</v>
      </c>
      <c r="H965" s="5" t="s">
        <v>66</v>
      </c>
      <c r="I965" s="1" t="s">
        <v>78</v>
      </c>
      <c r="J965" s="1" t="s">
        <v>73</v>
      </c>
      <c r="P965" s="5">
        <v>614.92121212121208</v>
      </c>
      <c r="X965" s="5">
        <v>79.393939393939391</v>
      </c>
      <c r="AD965" s="5">
        <v>75.20684888609253</v>
      </c>
      <c r="AK965" s="5">
        <v>19.954033494732496</v>
      </c>
      <c r="AL965" s="5">
        <v>9</v>
      </c>
      <c r="AM965" s="5">
        <v>604.70427685229288</v>
      </c>
      <c r="AN965" s="5">
        <v>178.58787878787879</v>
      </c>
      <c r="AO965" s="5">
        <v>169.10679832028146</v>
      </c>
      <c r="AP965" s="5">
        <v>0.28967527091611572</v>
      </c>
      <c r="AQ965" s="5">
        <v>40.466666666666669</v>
      </c>
      <c r="AR965" s="5">
        <v>24.033333333333331</v>
      </c>
      <c r="AS965" s="5">
        <v>2.6355851781741788</v>
      </c>
      <c r="AT965" s="5">
        <v>4107.9065442788205</v>
      </c>
      <c r="AU965" s="5">
        <v>64260.37025478125</v>
      </c>
      <c r="AV965" s="5">
        <v>56.210418455097766</v>
      </c>
      <c r="AW965" s="9"/>
      <c r="AX965" s="5">
        <v>61.794196352951587</v>
      </c>
      <c r="AY965" s="5">
        <v>23.44449005344179</v>
      </c>
      <c r="AZ965" s="5">
        <v>6.6904018400585867</v>
      </c>
      <c r="BA965" s="5">
        <v>3.1067577579917405E-3</v>
      </c>
      <c r="BB965" s="5">
        <v>0.34801021696363571</v>
      </c>
      <c r="BC965" s="5">
        <v>0.23333333333338963</v>
      </c>
      <c r="BD965" s="5">
        <v>3.6935512825816932E-2</v>
      </c>
      <c r="BE965" s="5">
        <v>459.74997297661378</v>
      </c>
      <c r="BF965" s="5">
        <v>3853.6335791599231</v>
      </c>
      <c r="BG965" s="5">
        <v>9.3536592200982458</v>
      </c>
      <c r="BH965" s="9"/>
      <c r="BI965" s="8">
        <v>4.2163742690058473E-2</v>
      </c>
      <c r="BJ965" s="8">
        <v>4.093567251462976E-4</v>
      </c>
      <c r="BK965" s="5" t="s">
        <v>67</v>
      </c>
      <c r="BL965" s="5" t="s">
        <v>67</v>
      </c>
      <c r="BM965" s="5" t="s">
        <v>67</v>
      </c>
      <c r="BN965" s="5" t="s">
        <v>67</v>
      </c>
      <c r="BO965" s="5" t="s">
        <v>67</v>
      </c>
      <c r="BP965" s="5" t="s">
        <v>67</v>
      </c>
      <c r="BQ965" s="5" t="s">
        <v>67</v>
      </c>
      <c r="BR965" s="5" t="s">
        <v>67</v>
      </c>
      <c r="BS965" s="5" t="s">
        <v>67</v>
      </c>
      <c r="BT965" s="5" t="s">
        <v>67</v>
      </c>
      <c r="BU965" s="5" t="s">
        <v>67</v>
      </c>
      <c r="BV965" s="5" t="s">
        <v>67</v>
      </c>
      <c r="BW965" s="5" t="s">
        <v>67</v>
      </c>
      <c r="BX965" s="5" t="s">
        <v>67</v>
      </c>
      <c r="BY965" s="5" t="s">
        <v>67</v>
      </c>
      <c r="BZ965" s="5" t="s">
        <v>67</v>
      </c>
      <c r="CB965" s="5" t="s">
        <v>67</v>
      </c>
      <c r="CC965" s="5" t="s">
        <v>67</v>
      </c>
      <c r="CD965" s="5" t="s">
        <v>67</v>
      </c>
      <c r="CE965" s="5" t="s">
        <v>67</v>
      </c>
      <c r="CF965" s="5" t="s">
        <v>67</v>
      </c>
      <c r="CG965" s="5" t="s">
        <v>67</v>
      </c>
    </row>
    <row r="966" spans="1:85" x14ac:dyDescent="0.25">
      <c r="A966" s="5" t="str">
        <f t="shared" ref="A966:A1029" si="16">B966&amp;C966&amp;"CV"&amp;I966&amp;"Fert"&amp;F966&amp;"N"</f>
        <v>Cunderdin2013CVGT_CobraFert0N</v>
      </c>
      <c r="B966" s="5" t="s">
        <v>63</v>
      </c>
      <c r="C966" s="5">
        <v>2013</v>
      </c>
      <c r="D966" s="5" t="s">
        <v>64</v>
      </c>
      <c r="E966" s="6">
        <v>41576</v>
      </c>
      <c r="F966" s="5">
        <v>0</v>
      </c>
      <c r="G966" s="5" t="s">
        <v>70</v>
      </c>
      <c r="H966" s="5" t="s">
        <v>66</v>
      </c>
      <c r="I966" s="1" t="s">
        <v>79</v>
      </c>
      <c r="J966" s="1" t="s">
        <v>73</v>
      </c>
      <c r="P966" s="5">
        <v>591.70303030303023</v>
      </c>
      <c r="X966" s="5">
        <v>45.454545454545446</v>
      </c>
      <c r="AD966" s="5">
        <v>44.779634702773862</v>
      </c>
      <c r="AK966" s="5">
        <v>2.7773186030035641</v>
      </c>
      <c r="AL966" s="5">
        <v>9</v>
      </c>
      <c r="AM966" s="5">
        <v>540.68030199259431</v>
      </c>
      <c r="AN966" s="5">
        <v>180.43030303030301</v>
      </c>
      <c r="AO966" s="5">
        <v>173.64657814096017</v>
      </c>
      <c r="AP966" s="5">
        <v>0.30364952711406157</v>
      </c>
      <c r="AQ966" s="5">
        <v>43.966666666666661</v>
      </c>
      <c r="AR966" s="5">
        <v>22.5</v>
      </c>
      <c r="AS966" s="5">
        <v>3.4142571058189124</v>
      </c>
      <c r="AT966" s="5">
        <v>4601.7265691416742</v>
      </c>
      <c r="AU966" s="5">
        <v>55358.940963723733</v>
      </c>
      <c r="AV966" s="5">
        <v>102.66802725723021</v>
      </c>
      <c r="AW966" s="9"/>
      <c r="AX966" s="5">
        <v>16.670379715000621</v>
      </c>
      <c r="AY966" s="5">
        <v>18.289717213210491</v>
      </c>
      <c r="AZ966" s="5">
        <v>7.0877289733267306</v>
      </c>
      <c r="BA966" s="5">
        <v>8.9196393462752533E-3</v>
      </c>
      <c r="BB966" s="5">
        <v>1.0397649306989616</v>
      </c>
      <c r="BC966" s="5">
        <v>1.0816653826391955</v>
      </c>
      <c r="BD966" s="5">
        <v>7.3534617925893039E-2</v>
      </c>
      <c r="BE966" s="5">
        <v>879.1174770632806</v>
      </c>
      <c r="BF966" s="5">
        <v>2044.8466617131612</v>
      </c>
      <c r="BG966" s="5">
        <v>21.736828040236066</v>
      </c>
      <c r="BH966" s="9"/>
      <c r="BI966" s="8">
        <v>3.9473684210526314E-2</v>
      </c>
      <c r="BJ966" s="8">
        <v>1.8976585660336763E-3</v>
      </c>
      <c r="BK966" s="5" t="s">
        <v>67</v>
      </c>
      <c r="BL966" s="5" t="s">
        <v>67</v>
      </c>
      <c r="BM966" s="5" t="s">
        <v>67</v>
      </c>
      <c r="BN966" s="5" t="s">
        <v>67</v>
      </c>
      <c r="BO966" s="5" t="s">
        <v>67</v>
      </c>
      <c r="BP966" s="5" t="s">
        <v>67</v>
      </c>
      <c r="BQ966" s="5" t="s">
        <v>67</v>
      </c>
      <c r="BR966" s="5" t="s">
        <v>67</v>
      </c>
      <c r="BS966" s="5" t="s">
        <v>67</v>
      </c>
      <c r="BT966" s="5" t="s">
        <v>67</v>
      </c>
      <c r="BU966" s="5" t="s">
        <v>67</v>
      </c>
      <c r="BV966" s="5" t="s">
        <v>67</v>
      </c>
      <c r="BW966" s="5" t="s">
        <v>67</v>
      </c>
      <c r="BX966" s="5" t="s">
        <v>67</v>
      </c>
      <c r="BY966" s="5" t="s">
        <v>67</v>
      </c>
      <c r="BZ966" s="5" t="s">
        <v>67</v>
      </c>
      <c r="CB966" s="5" t="s">
        <v>67</v>
      </c>
      <c r="CC966" s="5" t="s">
        <v>67</v>
      </c>
      <c r="CD966" s="5" t="s">
        <v>67</v>
      </c>
      <c r="CE966" s="5" t="s">
        <v>67</v>
      </c>
      <c r="CF966" s="5" t="s">
        <v>67</v>
      </c>
      <c r="CG966" s="5" t="s">
        <v>67</v>
      </c>
    </row>
    <row r="967" spans="1:85" x14ac:dyDescent="0.25">
      <c r="A967" s="5" t="str">
        <f t="shared" si="16"/>
        <v>Cunderdin2013CVHyola404_RRFert0N</v>
      </c>
      <c r="B967" s="5" t="s">
        <v>63</v>
      </c>
      <c r="C967" s="5">
        <v>2013</v>
      </c>
      <c r="D967" s="5" t="s">
        <v>64</v>
      </c>
      <c r="E967" s="6">
        <v>41576</v>
      </c>
      <c r="F967" s="5">
        <v>0</v>
      </c>
      <c r="G967" s="5" t="s">
        <v>70</v>
      </c>
      <c r="H967" s="5" t="s">
        <v>68</v>
      </c>
      <c r="I967" s="1" t="s">
        <v>87</v>
      </c>
      <c r="J967" s="1" t="s">
        <v>74</v>
      </c>
      <c r="P967" s="5">
        <v>763.01818181818169</v>
      </c>
      <c r="X967" s="5">
        <v>51.515151515151508</v>
      </c>
      <c r="AD967" s="5">
        <v>94.283004612060139</v>
      </c>
      <c r="AK967" s="5">
        <v>4.8484848484848539</v>
      </c>
      <c r="AL967" s="5">
        <v>9</v>
      </c>
      <c r="AM967" s="5">
        <v>561.83874870879799</v>
      </c>
      <c r="AN967" s="5">
        <v>245.43030303030301</v>
      </c>
      <c r="AO967" s="5">
        <v>184.42855521507209</v>
      </c>
      <c r="AP967" s="5">
        <v>0.32145095140246521</v>
      </c>
      <c r="AQ967" s="5">
        <v>46.1</v>
      </c>
      <c r="AR967" s="5">
        <v>22.366666666666664</v>
      </c>
      <c r="AS967" s="5">
        <v>3.3953218590073124</v>
      </c>
      <c r="AT967" s="5">
        <v>5758.8912780629425</v>
      </c>
      <c r="AU967" s="5">
        <v>62230.382670191495</v>
      </c>
      <c r="AV967" s="5">
        <v>110.21650306206543</v>
      </c>
      <c r="AW967" s="9"/>
      <c r="AX967" s="5">
        <v>22.634963469436553</v>
      </c>
      <c r="AY967" s="5">
        <v>30.893572456096638</v>
      </c>
      <c r="AZ967" s="5">
        <v>5.4133424209335184</v>
      </c>
      <c r="BA967" s="5">
        <v>2.2029499711432613E-3</v>
      </c>
      <c r="BB967" s="5">
        <v>0.7094598884595964</v>
      </c>
      <c r="BC967" s="5">
        <v>0.76883750631140646</v>
      </c>
      <c r="BD967" s="5">
        <v>2.4235879281987685E-2</v>
      </c>
      <c r="BE967" s="5">
        <v>926.25489585076093</v>
      </c>
      <c r="BF967" s="5">
        <v>2576.6831061721732</v>
      </c>
      <c r="BG967" s="5">
        <v>8.4200535449621974</v>
      </c>
      <c r="BH967" s="9"/>
      <c r="BI967" s="8">
        <v>3.9239766081871338E-2</v>
      </c>
      <c r="BJ967" s="8">
        <v>1.3488377303708886E-3</v>
      </c>
      <c r="BK967" s="5" t="s">
        <v>67</v>
      </c>
      <c r="BL967" s="5" t="s">
        <v>67</v>
      </c>
      <c r="BM967" s="5" t="s">
        <v>67</v>
      </c>
      <c r="BN967" s="5" t="s">
        <v>67</v>
      </c>
      <c r="BO967" s="5" t="s">
        <v>67</v>
      </c>
      <c r="BP967" s="5" t="s">
        <v>67</v>
      </c>
      <c r="BQ967" s="5" t="s">
        <v>67</v>
      </c>
      <c r="BR967" s="5" t="s">
        <v>67</v>
      </c>
      <c r="BS967" s="5" t="s">
        <v>67</v>
      </c>
      <c r="BT967" s="5" t="s">
        <v>67</v>
      </c>
      <c r="BU967" s="5" t="s">
        <v>67</v>
      </c>
      <c r="BV967" s="5" t="s">
        <v>67</v>
      </c>
      <c r="BW967" s="5" t="s">
        <v>67</v>
      </c>
      <c r="BX967" s="5" t="s">
        <v>67</v>
      </c>
      <c r="BY967" s="5" t="s">
        <v>67</v>
      </c>
      <c r="BZ967" s="5" t="s">
        <v>67</v>
      </c>
      <c r="CB967" s="5" t="s">
        <v>67</v>
      </c>
      <c r="CC967" s="5" t="s">
        <v>67</v>
      </c>
      <c r="CD967" s="5" t="s">
        <v>67</v>
      </c>
      <c r="CE967" s="5" t="s">
        <v>67</v>
      </c>
      <c r="CF967" s="5" t="s">
        <v>67</v>
      </c>
      <c r="CG967" s="5" t="s">
        <v>67</v>
      </c>
    </row>
    <row r="968" spans="1:85" x14ac:dyDescent="0.25">
      <c r="A968" s="5" t="str">
        <f t="shared" si="16"/>
        <v>Cunderdin2013CVHyola450_TTFert0N</v>
      </c>
      <c r="B968" s="5" t="s">
        <v>63</v>
      </c>
      <c r="C968" s="5">
        <v>2013</v>
      </c>
      <c r="D968" s="5" t="s">
        <v>64</v>
      </c>
      <c r="E968" s="6">
        <v>41576</v>
      </c>
      <c r="F968" s="5">
        <v>0</v>
      </c>
      <c r="G968" s="5" t="s">
        <v>65</v>
      </c>
      <c r="H968" s="5" t="s">
        <v>68</v>
      </c>
      <c r="I968" s="1" t="s">
        <v>90</v>
      </c>
      <c r="J968" s="1" t="s">
        <v>74</v>
      </c>
      <c r="P968" s="5">
        <v>611.52121212121199</v>
      </c>
      <c r="X968" s="5">
        <v>58.787878787878789</v>
      </c>
      <c r="AD968" s="5">
        <v>46.122970539489543</v>
      </c>
      <c r="AK968" s="5">
        <v>4.9608198617408199</v>
      </c>
      <c r="AL968" s="5">
        <v>9</v>
      </c>
      <c r="AM968" s="5">
        <v>544.27046211031666</v>
      </c>
      <c r="AN968" s="5">
        <v>180.70303030303026</v>
      </c>
      <c r="AO968" s="5">
        <v>149.24526160481219</v>
      </c>
      <c r="AP968" s="5">
        <v>0.29887742915678239</v>
      </c>
      <c r="AQ968" s="5">
        <v>44.133333333333333</v>
      </c>
      <c r="AR968" s="5">
        <v>24.066666666666666</v>
      </c>
      <c r="AS968" s="5">
        <v>4.1881973534698567</v>
      </c>
      <c r="AT968" s="5">
        <v>5294.5717826117989</v>
      </c>
      <c r="AU968" s="5">
        <v>39040.437640828641</v>
      </c>
      <c r="AV968" s="5">
        <v>92.44026998901785</v>
      </c>
      <c r="AW968" s="9"/>
      <c r="AX968" s="5">
        <v>46.336775242600169</v>
      </c>
      <c r="AY968" s="5">
        <v>3.7166638871382629</v>
      </c>
      <c r="AZ968" s="5">
        <v>4.092102230693599</v>
      </c>
      <c r="BA968" s="5">
        <v>2.297063895919112E-2</v>
      </c>
      <c r="BB968" s="5">
        <v>0.60644684662204507</v>
      </c>
      <c r="BC968" s="5">
        <v>0.60644684662201387</v>
      </c>
      <c r="BD968" s="5">
        <v>0.23352956672310118</v>
      </c>
      <c r="BE968" s="5">
        <v>587.33665438276455</v>
      </c>
      <c r="BF968" s="5">
        <v>1662.4520228178585</v>
      </c>
      <c r="BG968" s="5">
        <v>15.745070455050566</v>
      </c>
      <c r="BH968" s="9"/>
      <c r="BI968" s="8">
        <v>4.2222222222222223E-2</v>
      </c>
      <c r="BJ968" s="8">
        <v>1.0639418361789717E-3</v>
      </c>
      <c r="BK968" s="5" t="s">
        <v>67</v>
      </c>
      <c r="BL968" s="5" t="s">
        <v>67</v>
      </c>
      <c r="BM968" s="5" t="s">
        <v>67</v>
      </c>
      <c r="BN968" s="5" t="s">
        <v>67</v>
      </c>
      <c r="BO968" s="5" t="s">
        <v>67</v>
      </c>
      <c r="BP968" s="5" t="s">
        <v>67</v>
      </c>
      <c r="BQ968" s="5" t="s">
        <v>67</v>
      </c>
      <c r="BR968" s="5" t="s">
        <v>67</v>
      </c>
      <c r="BS968" s="5" t="s">
        <v>67</v>
      </c>
      <c r="BT968" s="5" t="s">
        <v>67</v>
      </c>
      <c r="BU968" s="5" t="s">
        <v>67</v>
      </c>
      <c r="BV968" s="5" t="s">
        <v>67</v>
      </c>
      <c r="BW968" s="5" t="s">
        <v>67</v>
      </c>
      <c r="BX968" s="5" t="s">
        <v>67</v>
      </c>
      <c r="BY968" s="5" t="s">
        <v>67</v>
      </c>
      <c r="BZ968" s="5" t="s">
        <v>67</v>
      </c>
      <c r="CB968" s="5" t="s">
        <v>67</v>
      </c>
      <c r="CC968" s="5" t="s">
        <v>67</v>
      </c>
      <c r="CD968" s="5" t="s">
        <v>67</v>
      </c>
      <c r="CE968" s="5" t="s">
        <v>67</v>
      </c>
      <c r="CF968" s="5" t="s">
        <v>67</v>
      </c>
      <c r="CG968" s="5" t="s">
        <v>67</v>
      </c>
    </row>
    <row r="969" spans="1:85" x14ac:dyDescent="0.25">
      <c r="A969" s="5" t="str">
        <f t="shared" si="16"/>
        <v>Cunderdin2013CVHyola50Fert0N</v>
      </c>
      <c r="B969" s="5" t="s">
        <v>63</v>
      </c>
      <c r="C969" s="5">
        <v>2013</v>
      </c>
      <c r="D969" s="5" t="s">
        <v>64</v>
      </c>
      <c r="E969" s="6">
        <v>41576</v>
      </c>
      <c r="F969" s="5">
        <v>0</v>
      </c>
      <c r="G969" s="5" t="s">
        <v>62</v>
      </c>
      <c r="H969" s="5" t="s">
        <v>68</v>
      </c>
      <c r="I969" s="1" t="s">
        <v>91</v>
      </c>
      <c r="J969" s="1" t="s">
        <v>73</v>
      </c>
      <c r="P969" s="5">
        <v>574.23636363636376</v>
      </c>
      <c r="X969" s="5">
        <v>58.787878787878782</v>
      </c>
      <c r="AD969" s="5">
        <v>15.555152034643731</v>
      </c>
      <c r="AK969" s="5">
        <v>6.7488052882788168</v>
      </c>
      <c r="AL969" s="5">
        <v>9</v>
      </c>
      <c r="AM969" s="5">
        <v>563.1146482879675</v>
      </c>
      <c r="AN969" s="5">
        <v>165.54231804512858</v>
      </c>
      <c r="AO969" s="5">
        <v>167.40438088752694</v>
      </c>
      <c r="AP969" s="5">
        <v>0.28807564342674313</v>
      </c>
      <c r="AQ969" s="5">
        <v>41.733333333333334</v>
      </c>
      <c r="AR969" s="5">
        <v>24.533333333333331</v>
      </c>
      <c r="AS969" s="5">
        <v>3.7972687048099676</v>
      </c>
      <c r="AT969" s="5">
        <v>6010.8696095382084</v>
      </c>
      <c r="AU969" s="5">
        <v>45822.484034123918</v>
      </c>
      <c r="AV969" s="5">
        <v>102.10366168390436</v>
      </c>
      <c r="AW969" s="9"/>
      <c r="AX969" s="5">
        <v>37.472576907320438</v>
      </c>
      <c r="AY969" s="5">
        <v>9.5290402701010617</v>
      </c>
      <c r="AZ969" s="5">
        <v>11.64356175728239</v>
      </c>
      <c r="BA969" s="5">
        <v>1.2106759565216882E-2</v>
      </c>
      <c r="BB969" s="5">
        <v>1.0203485243342834</v>
      </c>
      <c r="BC969" s="5">
        <v>1.017076420159531</v>
      </c>
      <c r="BD969" s="5">
        <v>0.17790149911953074</v>
      </c>
      <c r="BE969" s="5">
        <v>1134.30146158039</v>
      </c>
      <c r="BF969" s="5">
        <v>4633.1601445141187</v>
      </c>
      <c r="BG969" s="5">
        <v>12.958664375984062</v>
      </c>
      <c r="BH969" s="9"/>
      <c r="BI969" s="8">
        <v>4.3040935672514616E-2</v>
      </c>
      <c r="BJ969" s="8">
        <v>1.7843445967711071E-3</v>
      </c>
      <c r="BK969" s="5" t="s">
        <v>67</v>
      </c>
      <c r="BL969" s="5" t="s">
        <v>67</v>
      </c>
      <c r="BM969" s="5" t="s">
        <v>67</v>
      </c>
      <c r="BN969" s="5" t="s">
        <v>67</v>
      </c>
      <c r="BO969" s="5" t="s">
        <v>67</v>
      </c>
      <c r="BP969" s="5" t="s">
        <v>67</v>
      </c>
      <c r="BQ969" s="5" t="s">
        <v>67</v>
      </c>
      <c r="BR969" s="5" t="s">
        <v>67</v>
      </c>
      <c r="BS969" s="5" t="s">
        <v>67</v>
      </c>
      <c r="BT969" s="5" t="s">
        <v>67</v>
      </c>
      <c r="BU969" s="5" t="s">
        <v>67</v>
      </c>
      <c r="BV969" s="5" t="s">
        <v>67</v>
      </c>
      <c r="BW969" s="5" t="s">
        <v>67</v>
      </c>
      <c r="BX969" s="5" t="s">
        <v>67</v>
      </c>
      <c r="BY969" s="5" t="s">
        <v>67</v>
      </c>
      <c r="BZ969" s="5" t="s">
        <v>67</v>
      </c>
      <c r="CB969" s="5" t="s">
        <v>67</v>
      </c>
      <c r="CC969" s="5" t="s">
        <v>67</v>
      </c>
      <c r="CD969" s="5" t="s">
        <v>67</v>
      </c>
      <c r="CE969" s="5" t="s">
        <v>67</v>
      </c>
      <c r="CF969" s="5" t="s">
        <v>67</v>
      </c>
      <c r="CG969" s="5" t="s">
        <v>67</v>
      </c>
    </row>
    <row r="970" spans="1:85" x14ac:dyDescent="0.25">
      <c r="A970" s="5" t="str">
        <f t="shared" si="16"/>
        <v>Cunderdin2013CVHyola505_RRFert0N</v>
      </c>
      <c r="B970" s="5" t="s">
        <v>63</v>
      </c>
      <c r="C970" s="5">
        <v>2013</v>
      </c>
      <c r="D970" s="5" t="s">
        <v>64</v>
      </c>
      <c r="E970" s="6">
        <v>41576</v>
      </c>
      <c r="F970" s="5">
        <v>0</v>
      </c>
      <c r="G970" s="5" t="s">
        <v>70</v>
      </c>
      <c r="H970" s="5" t="s">
        <v>68</v>
      </c>
      <c r="I970" s="1" t="s">
        <v>88</v>
      </c>
      <c r="J970" s="1" t="s">
        <v>73</v>
      </c>
      <c r="P970" s="5">
        <v>788.4969696969697</v>
      </c>
      <c r="X970" s="5">
        <v>43.030303030303031</v>
      </c>
      <c r="AD970" s="5">
        <v>69.80216856556406</v>
      </c>
      <c r="AK970" s="5">
        <v>9.5249900881828466</v>
      </c>
      <c r="AL970" s="5">
        <v>9</v>
      </c>
      <c r="AM970" s="5">
        <v>588.94156104478316</v>
      </c>
      <c r="AN970" s="5">
        <v>246.81212121212118</v>
      </c>
      <c r="AO970" s="5">
        <v>179.32130291680852</v>
      </c>
      <c r="AP970" s="5">
        <v>0.31125918589313156</v>
      </c>
      <c r="AQ970" s="5">
        <v>45.733333333333327</v>
      </c>
      <c r="AR970" s="5">
        <v>22.7</v>
      </c>
      <c r="AS970" s="5">
        <v>4.047080769146044</v>
      </c>
      <c r="AT970" s="5">
        <v>4499.3695451996018</v>
      </c>
      <c r="AU970" s="5">
        <v>50300.7134577123</v>
      </c>
      <c r="AV970" s="5">
        <v>119.11028786367642</v>
      </c>
      <c r="AW970" s="9"/>
      <c r="AX970" s="5">
        <v>17.949933713143995</v>
      </c>
      <c r="AY970" s="5">
        <v>29.820414427380939</v>
      </c>
      <c r="AZ970" s="5">
        <v>12.638212150335026</v>
      </c>
      <c r="BA970" s="5">
        <v>1.1965335249517178E-2</v>
      </c>
      <c r="BB970" s="5">
        <v>0.47022453265571862</v>
      </c>
      <c r="BC970" s="5">
        <v>0.43588989435408654</v>
      </c>
      <c r="BD970" s="5">
        <v>0.22377168768027625</v>
      </c>
      <c r="BE970" s="5">
        <v>265.08781852230737</v>
      </c>
      <c r="BF970" s="5">
        <v>2680.0015149196752</v>
      </c>
      <c r="BG970" s="5">
        <v>34.908383131027449</v>
      </c>
      <c r="BH970" s="9"/>
      <c r="BI970" s="8">
        <v>3.9824561403508769E-2</v>
      </c>
      <c r="BJ970" s="8">
        <v>7.6471911290190622E-4</v>
      </c>
      <c r="BK970" s="5" t="s">
        <v>67</v>
      </c>
      <c r="BL970" s="5" t="s">
        <v>67</v>
      </c>
      <c r="BM970" s="5" t="s">
        <v>67</v>
      </c>
      <c r="BN970" s="5" t="s">
        <v>67</v>
      </c>
      <c r="BO970" s="5" t="s">
        <v>67</v>
      </c>
      <c r="BP970" s="5" t="s">
        <v>67</v>
      </c>
      <c r="BQ970" s="5" t="s">
        <v>67</v>
      </c>
      <c r="BR970" s="5" t="s">
        <v>67</v>
      </c>
      <c r="BS970" s="5" t="s">
        <v>67</v>
      </c>
      <c r="BT970" s="5" t="s">
        <v>67</v>
      </c>
      <c r="BU970" s="5" t="s">
        <v>67</v>
      </c>
      <c r="BV970" s="5" t="s">
        <v>67</v>
      </c>
      <c r="BW970" s="5" t="s">
        <v>67</v>
      </c>
      <c r="BX970" s="5" t="s">
        <v>67</v>
      </c>
      <c r="BY970" s="5" t="s">
        <v>67</v>
      </c>
      <c r="BZ970" s="5" t="s">
        <v>67</v>
      </c>
      <c r="CB970" s="5" t="s">
        <v>67</v>
      </c>
      <c r="CC970" s="5" t="s">
        <v>67</v>
      </c>
      <c r="CD970" s="5" t="s">
        <v>67</v>
      </c>
      <c r="CE970" s="5" t="s">
        <v>67</v>
      </c>
      <c r="CF970" s="5" t="s">
        <v>67</v>
      </c>
      <c r="CG970" s="5" t="s">
        <v>67</v>
      </c>
    </row>
    <row r="971" spans="1:85" x14ac:dyDescent="0.25">
      <c r="A971" s="5" t="str">
        <f t="shared" si="16"/>
        <v>Cunderdin2013CVHyola555_TTFert0N</v>
      </c>
      <c r="B971" s="5" t="s">
        <v>63</v>
      </c>
      <c r="C971" s="5">
        <v>2013</v>
      </c>
      <c r="D971" s="5" t="s">
        <v>64</v>
      </c>
      <c r="E971" s="6">
        <v>41576</v>
      </c>
      <c r="F971" s="5">
        <v>0</v>
      </c>
      <c r="G971" s="5" t="s">
        <v>65</v>
      </c>
      <c r="H971" s="5" t="s">
        <v>68</v>
      </c>
      <c r="I971" s="1" t="s">
        <v>89</v>
      </c>
      <c r="J971" s="1" t="s">
        <v>73</v>
      </c>
      <c r="P971" s="5">
        <v>614.25454545454534</v>
      </c>
      <c r="X971" s="5">
        <v>53.939393939393938</v>
      </c>
      <c r="AD971" s="5">
        <v>32.522531287129596</v>
      </c>
      <c r="AK971" s="5">
        <v>11.798740808443505</v>
      </c>
      <c r="AL971" s="5">
        <v>9</v>
      </c>
      <c r="AM971" s="5">
        <v>515.68099560546614</v>
      </c>
      <c r="AN971" s="5">
        <v>175.72937050505047</v>
      </c>
      <c r="AO971" s="5">
        <v>146.97537169447284</v>
      </c>
      <c r="AP971" s="5">
        <v>0.28427119862110017</v>
      </c>
      <c r="AQ971" s="5">
        <v>41.366666666666667</v>
      </c>
      <c r="AR971" s="5">
        <v>24.633333333333336</v>
      </c>
      <c r="AS971" s="5">
        <v>3.5062519505675174</v>
      </c>
      <c r="AT971" s="5">
        <v>5197.8511823269691</v>
      </c>
      <c r="AU971" s="5">
        <v>45210.117009188245</v>
      </c>
      <c r="AV971" s="5">
        <v>112.97988604275865</v>
      </c>
      <c r="AW971" s="9"/>
      <c r="AX971" s="5">
        <v>46.827207467279067</v>
      </c>
      <c r="AY971" s="5">
        <v>20.501557556013413</v>
      </c>
      <c r="AZ971" s="5">
        <v>3.7211658859953984</v>
      </c>
      <c r="BA971" s="5">
        <v>1.782129459463809E-2</v>
      </c>
      <c r="BB971" s="5">
        <v>0.24037008503113863</v>
      </c>
      <c r="BC971" s="5">
        <v>0.1333333333329885</v>
      </c>
      <c r="BD971" s="5">
        <v>0.66298446160192359</v>
      </c>
      <c r="BE971" s="5">
        <v>1148.4685094597369</v>
      </c>
      <c r="BF971" s="5">
        <v>6769.4096933553992</v>
      </c>
      <c r="BG971" s="5">
        <v>46.459415977436613</v>
      </c>
      <c r="BH971" s="9"/>
      <c r="BI971" s="8">
        <v>4.3216374269005854E-2</v>
      </c>
      <c r="BJ971" s="8">
        <v>2.3391812865436579E-4</v>
      </c>
      <c r="BK971" s="5" t="s">
        <v>67</v>
      </c>
      <c r="BL971" s="5" t="s">
        <v>67</v>
      </c>
      <c r="BM971" s="5" t="s">
        <v>67</v>
      </c>
      <c r="BN971" s="5" t="s">
        <v>67</v>
      </c>
      <c r="BO971" s="5" t="s">
        <v>67</v>
      </c>
      <c r="BP971" s="5" t="s">
        <v>67</v>
      </c>
      <c r="BQ971" s="5" t="s">
        <v>67</v>
      </c>
      <c r="BR971" s="5" t="s">
        <v>67</v>
      </c>
      <c r="BS971" s="5" t="s">
        <v>67</v>
      </c>
      <c r="BT971" s="5" t="s">
        <v>67</v>
      </c>
      <c r="BU971" s="5" t="s">
        <v>67</v>
      </c>
      <c r="BV971" s="5" t="s">
        <v>67</v>
      </c>
      <c r="BW971" s="5" t="s">
        <v>67</v>
      </c>
      <c r="BX971" s="5" t="s">
        <v>67</v>
      </c>
      <c r="BY971" s="5" t="s">
        <v>67</v>
      </c>
      <c r="BZ971" s="5" t="s">
        <v>67</v>
      </c>
      <c r="CB971" s="5" t="s">
        <v>67</v>
      </c>
      <c r="CC971" s="5" t="s">
        <v>67</v>
      </c>
      <c r="CD971" s="5" t="s">
        <v>67</v>
      </c>
      <c r="CE971" s="5" t="s">
        <v>67</v>
      </c>
      <c r="CF971" s="5" t="s">
        <v>67</v>
      </c>
      <c r="CG971" s="5" t="s">
        <v>67</v>
      </c>
    </row>
    <row r="972" spans="1:85" x14ac:dyDescent="0.25">
      <c r="A972" s="5" t="str">
        <f t="shared" si="16"/>
        <v>Cunderdin2013CVHyola559_TTFert0N</v>
      </c>
      <c r="B972" s="5" t="s">
        <v>63</v>
      </c>
      <c r="C972" s="5">
        <v>2013</v>
      </c>
      <c r="D972" s="5" t="s">
        <v>64</v>
      </c>
      <c r="E972" s="6">
        <v>41576</v>
      </c>
      <c r="F972" s="5">
        <v>0</v>
      </c>
      <c r="G972" s="5" t="s">
        <v>65</v>
      </c>
      <c r="H972" s="5" t="s">
        <v>68</v>
      </c>
      <c r="I972" s="1" t="s">
        <v>92</v>
      </c>
      <c r="J972" s="1" t="s">
        <v>73</v>
      </c>
      <c r="P972" s="5">
        <v>567.83636363636367</v>
      </c>
      <c r="X972" s="5">
        <v>29.09090909090909</v>
      </c>
      <c r="AD972" s="5">
        <v>25.229618782530252</v>
      </c>
      <c r="AK972" s="5">
        <v>8.3319558090106192</v>
      </c>
      <c r="AL972" s="5">
        <v>9</v>
      </c>
      <c r="AM972" s="5">
        <v>486.36782027145824</v>
      </c>
      <c r="AN972" s="5">
        <v>176.33333333333334</v>
      </c>
      <c r="AO972" s="5">
        <v>161.72965611167857</v>
      </c>
      <c r="AP972" s="5">
        <v>0.31058679685167923</v>
      </c>
      <c r="AQ972" s="5">
        <v>42.9</v>
      </c>
      <c r="AR972" s="5">
        <v>24.666666666666668</v>
      </c>
      <c r="AS972" s="5">
        <v>3.3648545530386911</v>
      </c>
      <c r="AT972" s="5">
        <v>3938.2654612751471</v>
      </c>
      <c r="AU972" s="5">
        <v>51342.802215903146</v>
      </c>
      <c r="AV972" s="5">
        <v>157.19810762010556</v>
      </c>
      <c r="AW972" s="9"/>
      <c r="AX972" s="5">
        <v>18.30351866770804</v>
      </c>
      <c r="AY972" s="5">
        <v>8.6050938424126731</v>
      </c>
      <c r="AZ972" s="5">
        <v>3.5438644866637827</v>
      </c>
      <c r="BA972" s="5">
        <v>6.7917331926232094E-3</v>
      </c>
      <c r="BB972" s="5">
        <v>0.57735026918962584</v>
      </c>
      <c r="BC972" s="5">
        <v>0.63857480202227357</v>
      </c>
      <c r="BD972" s="5">
        <v>0.17788612870718448</v>
      </c>
      <c r="BE972" s="5">
        <v>255.56083854900518</v>
      </c>
      <c r="BF972" s="5">
        <v>2373.1877988568799</v>
      </c>
      <c r="BG972" s="5">
        <v>38.229273840919419</v>
      </c>
      <c r="BH972" s="9"/>
      <c r="BI972" s="8">
        <v>4.3274853801169591E-2</v>
      </c>
      <c r="BJ972" s="8">
        <v>1.1203066702145151E-3</v>
      </c>
      <c r="BK972" s="5" t="s">
        <v>67</v>
      </c>
      <c r="BL972" s="5" t="s">
        <v>67</v>
      </c>
      <c r="BM972" s="5" t="s">
        <v>67</v>
      </c>
      <c r="BN972" s="5" t="s">
        <v>67</v>
      </c>
      <c r="BO972" s="5" t="s">
        <v>67</v>
      </c>
      <c r="BP972" s="5" t="s">
        <v>67</v>
      </c>
      <c r="BQ972" s="5" t="s">
        <v>67</v>
      </c>
      <c r="BR972" s="5" t="s">
        <v>67</v>
      </c>
      <c r="BS972" s="5" t="s">
        <v>67</v>
      </c>
      <c r="BT972" s="5" t="s">
        <v>67</v>
      </c>
      <c r="BU972" s="5" t="s">
        <v>67</v>
      </c>
      <c r="BV972" s="5" t="s">
        <v>67</v>
      </c>
      <c r="BW972" s="5" t="s">
        <v>67</v>
      </c>
      <c r="BX972" s="5" t="s">
        <v>67</v>
      </c>
      <c r="BY972" s="5" t="s">
        <v>67</v>
      </c>
      <c r="BZ972" s="5" t="s">
        <v>67</v>
      </c>
      <c r="CB972" s="5" t="s">
        <v>67</v>
      </c>
      <c r="CC972" s="5" t="s">
        <v>67</v>
      </c>
      <c r="CD972" s="5" t="s">
        <v>67</v>
      </c>
      <c r="CE972" s="5" t="s">
        <v>67</v>
      </c>
      <c r="CF972" s="5" t="s">
        <v>67</v>
      </c>
      <c r="CG972" s="5" t="s">
        <v>67</v>
      </c>
    </row>
    <row r="973" spans="1:85" x14ac:dyDescent="0.25">
      <c r="A973" s="5" t="str">
        <f t="shared" si="16"/>
        <v>Cunderdin2013CVHyola575_CLFert0N</v>
      </c>
      <c r="B973" s="5" t="s">
        <v>63</v>
      </c>
      <c r="C973" s="5">
        <v>2013</v>
      </c>
      <c r="D973" s="5" t="s">
        <v>64</v>
      </c>
      <c r="E973" s="6">
        <v>41576</v>
      </c>
      <c r="F973" s="5">
        <v>0</v>
      </c>
      <c r="G973" s="5" t="s">
        <v>69</v>
      </c>
      <c r="H973" s="5" t="s">
        <v>68</v>
      </c>
      <c r="I973" s="1" t="s">
        <v>93</v>
      </c>
      <c r="J973" s="1" t="s">
        <v>73</v>
      </c>
      <c r="P973" s="5">
        <v>700.65454545454531</v>
      </c>
      <c r="X973" s="5">
        <v>63.636363636363626</v>
      </c>
      <c r="AD973" s="5">
        <v>54.784208780271939</v>
      </c>
      <c r="AK973" s="5">
        <v>9.6209138584167153</v>
      </c>
      <c r="AL973" s="5">
        <v>9</v>
      </c>
      <c r="AM973" s="5">
        <v>615.9709768291973</v>
      </c>
      <c r="AN973" s="5">
        <v>172.29090909090908</v>
      </c>
      <c r="AO973" s="5">
        <v>161.72965611167857</v>
      </c>
      <c r="AP973" s="5">
        <v>0.2459010391387946</v>
      </c>
      <c r="AQ973" s="5">
        <v>42.533333333333331</v>
      </c>
      <c r="AR973" s="5">
        <v>24.3</v>
      </c>
      <c r="AS973" s="5">
        <v>3.8315146798033095</v>
      </c>
      <c r="AT973" s="5">
        <v>4597.2608788979633</v>
      </c>
      <c r="AU973" s="5">
        <v>45100.687579585378</v>
      </c>
      <c r="AV973" s="5">
        <v>77.345947966636459</v>
      </c>
      <c r="AW973" s="9"/>
      <c r="AX973" s="5">
        <v>64.522514248208097</v>
      </c>
      <c r="AY973" s="5">
        <v>15.234436125998684</v>
      </c>
      <c r="AZ973" s="5">
        <v>12.777585119961039</v>
      </c>
      <c r="BA973" s="5">
        <v>8.9263515798238373E-3</v>
      </c>
      <c r="BB973" s="5">
        <v>0.46308146631502839</v>
      </c>
      <c r="BC973" s="5">
        <v>0.39999999999991287</v>
      </c>
      <c r="BD973" s="5">
        <v>0.3030262287289831</v>
      </c>
      <c r="BE973" s="5">
        <v>486.25261016513292</v>
      </c>
      <c r="BF973" s="5">
        <v>5891.7359253043005</v>
      </c>
      <c r="BG973" s="5">
        <v>18.937628062868271</v>
      </c>
      <c r="BH973" s="9"/>
      <c r="BI973" s="8">
        <v>4.2631578947368423E-2</v>
      </c>
      <c r="BJ973" s="8">
        <v>7.0175438596475946E-4</v>
      </c>
      <c r="BK973" s="5" t="s">
        <v>67</v>
      </c>
      <c r="BL973" s="5" t="s">
        <v>67</v>
      </c>
      <c r="BM973" s="5" t="s">
        <v>67</v>
      </c>
      <c r="BN973" s="5" t="s">
        <v>67</v>
      </c>
      <c r="BO973" s="5" t="s">
        <v>67</v>
      </c>
      <c r="BP973" s="5" t="s">
        <v>67</v>
      </c>
      <c r="BQ973" s="5" t="s">
        <v>67</v>
      </c>
      <c r="BR973" s="5" t="s">
        <v>67</v>
      </c>
      <c r="BS973" s="5" t="s">
        <v>67</v>
      </c>
      <c r="BT973" s="5" t="s">
        <v>67</v>
      </c>
      <c r="BU973" s="5" t="s">
        <v>67</v>
      </c>
      <c r="BV973" s="5" t="s">
        <v>67</v>
      </c>
      <c r="BW973" s="5" t="s">
        <v>67</v>
      </c>
      <c r="BX973" s="5" t="s">
        <v>67</v>
      </c>
      <c r="BY973" s="5" t="s">
        <v>67</v>
      </c>
      <c r="BZ973" s="5" t="s">
        <v>67</v>
      </c>
      <c r="CB973" s="5" t="s">
        <v>67</v>
      </c>
      <c r="CC973" s="5" t="s">
        <v>67</v>
      </c>
      <c r="CD973" s="5" t="s">
        <v>67</v>
      </c>
      <c r="CE973" s="5" t="s">
        <v>67</v>
      </c>
      <c r="CF973" s="5" t="s">
        <v>67</v>
      </c>
      <c r="CG973" s="5" t="s">
        <v>67</v>
      </c>
    </row>
    <row r="974" spans="1:85" x14ac:dyDescent="0.25">
      <c r="A974" s="5" t="str">
        <f t="shared" si="16"/>
        <v>Cunderdin2013CV43C80_CLFert0N</v>
      </c>
      <c r="B974" s="5" t="s">
        <v>63</v>
      </c>
      <c r="C974" s="5">
        <v>2013</v>
      </c>
      <c r="D974" s="5" t="s">
        <v>64</v>
      </c>
      <c r="E974" s="6">
        <v>41576</v>
      </c>
      <c r="F974" s="5">
        <v>0</v>
      </c>
      <c r="G974" s="5" t="s">
        <v>69</v>
      </c>
      <c r="H974" s="5" t="s">
        <v>66</v>
      </c>
      <c r="I974" s="1" t="s">
        <v>94</v>
      </c>
      <c r="J974" s="1" t="s">
        <v>74</v>
      </c>
      <c r="P974" s="5">
        <v>624.66060606060603</v>
      </c>
      <c r="X974" s="5">
        <v>52.727272727272727</v>
      </c>
      <c r="AD974" s="5">
        <v>33.673660457867484</v>
      </c>
      <c r="AK974" s="5">
        <v>9.3301844353579604</v>
      </c>
      <c r="AL974" s="5">
        <v>9</v>
      </c>
      <c r="AM974" s="5">
        <v>494.40391491841848</v>
      </c>
      <c r="AN974" s="5">
        <v>170.22028617692737</v>
      </c>
      <c r="AO974" s="5">
        <v>139.59822948586992</v>
      </c>
      <c r="AP974" s="5">
        <v>0.27057092297065494</v>
      </c>
      <c r="AQ974" s="5">
        <v>41.8</v>
      </c>
      <c r="AR974" s="5">
        <v>24.966666666666669</v>
      </c>
      <c r="AS974" s="5">
        <v>3.6667732321953062</v>
      </c>
      <c r="AT974" s="5">
        <v>3449.0087566166862</v>
      </c>
      <c r="AU974" s="5">
        <v>39807.451093644602</v>
      </c>
      <c r="AV974" s="5">
        <v>70.414128354316063</v>
      </c>
      <c r="AW974" s="9"/>
      <c r="AX974" s="5">
        <v>38.665968851344481</v>
      </c>
      <c r="AY974" s="5">
        <v>20.883175610809371</v>
      </c>
      <c r="AZ974" s="5">
        <v>12.077968819539613</v>
      </c>
      <c r="BA974" s="5">
        <v>1.809975978813241E-2</v>
      </c>
      <c r="BB974" s="5">
        <v>0.17320508075702776</v>
      </c>
      <c r="BC974" s="5">
        <v>0.1666666666664772</v>
      </c>
      <c r="BD974" s="5">
        <v>0.14138496123534761</v>
      </c>
      <c r="BE974" s="5">
        <v>181.38343086059021</v>
      </c>
      <c r="BF974" s="5">
        <v>5200.2418388767828</v>
      </c>
      <c r="BG974" s="5">
        <v>14.454611676781848</v>
      </c>
      <c r="BH974" s="9"/>
      <c r="BI974" s="8">
        <v>4.3801169590643278E-2</v>
      </c>
      <c r="BJ974" s="8">
        <v>2.9239766081838104E-4</v>
      </c>
      <c r="BK974" s="5" t="s">
        <v>67</v>
      </c>
      <c r="BL974" s="5" t="s">
        <v>67</v>
      </c>
      <c r="BM974" s="5" t="s">
        <v>67</v>
      </c>
      <c r="BN974" s="5" t="s">
        <v>67</v>
      </c>
      <c r="BO974" s="5" t="s">
        <v>67</v>
      </c>
      <c r="BP974" s="5" t="s">
        <v>67</v>
      </c>
      <c r="BQ974" s="5" t="s">
        <v>67</v>
      </c>
      <c r="BR974" s="5" t="s">
        <v>67</v>
      </c>
      <c r="BS974" s="5" t="s">
        <v>67</v>
      </c>
      <c r="BT974" s="5" t="s">
        <v>67</v>
      </c>
      <c r="BU974" s="5" t="s">
        <v>67</v>
      </c>
      <c r="BV974" s="5" t="s">
        <v>67</v>
      </c>
      <c r="BW974" s="5" t="s">
        <v>67</v>
      </c>
      <c r="BX974" s="5" t="s">
        <v>67</v>
      </c>
      <c r="BY974" s="5" t="s">
        <v>67</v>
      </c>
      <c r="BZ974" s="5" t="s">
        <v>67</v>
      </c>
      <c r="CB974" s="5" t="s">
        <v>67</v>
      </c>
      <c r="CC974" s="5" t="s">
        <v>67</v>
      </c>
      <c r="CD974" s="5" t="s">
        <v>67</v>
      </c>
      <c r="CE974" s="5" t="s">
        <v>67</v>
      </c>
      <c r="CF974" s="5" t="s">
        <v>67</v>
      </c>
      <c r="CG974" s="5" t="s">
        <v>67</v>
      </c>
    </row>
    <row r="975" spans="1:85" x14ac:dyDescent="0.25">
      <c r="A975" s="5" t="str">
        <f t="shared" si="16"/>
        <v>Cunderdin2013CV43Y23_RRFert0N</v>
      </c>
      <c r="B975" s="5" t="s">
        <v>63</v>
      </c>
      <c r="C975" s="5">
        <v>2013</v>
      </c>
      <c r="D975" s="5" t="s">
        <v>64</v>
      </c>
      <c r="E975" s="6">
        <v>41576</v>
      </c>
      <c r="F975" s="5">
        <v>0</v>
      </c>
      <c r="G975" s="5" t="s">
        <v>70</v>
      </c>
      <c r="H975" s="5" t="s">
        <v>68</v>
      </c>
      <c r="I975" s="1" t="s">
        <v>95</v>
      </c>
      <c r="J975" s="1" t="s">
        <v>74</v>
      </c>
      <c r="P975" s="5">
        <v>708.33939393939397</v>
      </c>
      <c r="X975" s="5">
        <v>43.030303030303024</v>
      </c>
      <c r="AD975" s="5">
        <v>7.8355011360622164</v>
      </c>
      <c r="AK975" s="5">
        <v>7.1453491651827896</v>
      </c>
      <c r="AL975" s="5">
        <v>9</v>
      </c>
      <c r="AM975" s="5">
        <v>565.22598269459343</v>
      </c>
      <c r="AN975" s="5">
        <v>227.5151515151515</v>
      </c>
      <c r="AO975" s="5">
        <v>193.50811485642947</v>
      </c>
      <c r="AP975" s="5">
        <v>0.32124028909675767</v>
      </c>
      <c r="AQ975" s="5">
        <v>43.533333333333339</v>
      </c>
      <c r="AR975" s="5">
        <v>22.266666666666666</v>
      </c>
      <c r="AS975" s="5">
        <v>3.1112180801581704</v>
      </c>
      <c r="AT975" s="5">
        <v>3882.905621766522</v>
      </c>
      <c r="AU975" s="5">
        <v>67129.789180548789</v>
      </c>
      <c r="AV975" s="5">
        <v>93.268951311084763</v>
      </c>
      <c r="AW975" s="9"/>
      <c r="AX975" s="5">
        <v>40.767215473120501</v>
      </c>
      <c r="AY975" s="5">
        <v>6.4035229055156488</v>
      </c>
      <c r="AZ975" s="5">
        <v>9.845279521562432</v>
      </c>
      <c r="BA975" s="5">
        <v>9.0454669930996115E-3</v>
      </c>
      <c r="BB975" s="5">
        <v>8.8191710367490503E-2</v>
      </c>
      <c r="BC975" s="5">
        <v>0.218581284143474</v>
      </c>
      <c r="BD975" s="5">
        <v>0.15566172622183663</v>
      </c>
      <c r="BE975" s="5">
        <v>380.12680007293176</v>
      </c>
      <c r="BF975" s="5">
        <v>6699.3779439015325</v>
      </c>
      <c r="BG975" s="5">
        <v>10.043967588014739</v>
      </c>
      <c r="BH975" s="9"/>
      <c r="BI975" s="8">
        <v>3.9064327485380114E-2</v>
      </c>
      <c r="BJ975" s="8">
        <v>3.8347593709381404E-4</v>
      </c>
      <c r="BK975" s="5" t="s">
        <v>67</v>
      </c>
      <c r="BL975" s="5" t="s">
        <v>67</v>
      </c>
      <c r="BM975" s="5" t="s">
        <v>67</v>
      </c>
      <c r="BN975" s="5" t="s">
        <v>67</v>
      </c>
      <c r="BO975" s="5" t="s">
        <v>67</v>
      </c>
      <c r="BP975" s="5" t="s">
        <v>67</v>
      </c>
      <c r="BQ975" s="5" t="s">
        <v>67</v>
      </c>
      <c r="BR975" s="5" t="s">
        <v>67</v>
      </c>
      <c r="BS975" s="5" t="s">
        <v>67</v>
      </c>
      <c r="BT975" s="5" t="s">
        <v>67</v>
      </c>
      <c r="BU975" s="5" t="s">
        <v>67</v>
      </c>
      <c r="BV975" s="5" t="s">
        <v>67</v>
      </c>
      <c r="BW975" s="5" t="s">
        <v>67</v>
      </c>
      <c r="BX975" s="5" t="s">
        <v>67</v>
      </c>
      <c r="BY975" s="5" t="s">
        <v>67</v>
      </c>
      <c r="BZ975" s="5" t="s">
        <v>67</v>
      </c>
      <c r="CB975" s="5" t="s">
        <v>67</v>
      </c>
      <c r="CC975" s="5" t="s">
        <v>67</v>
      </c>
      <c r="CD975" s="5" t="s">
        <v>67</v>
      </c>
      <c r="CE975" s="5" t="s">
        <v>67</v>
      </c>
      <c r="CF975" s="5" t="s">
        <v>67</v>
      </c>
      <c r="CG975" s="5" t="s">
        <v>67</v>
      </c>
    </row>
    <row r="976" spans="1:85" x14ac:dyDescent="0.25">
      <c r="A976" s="5" t="str">
        <f t="shared" si="16"/>
        <v>Cunderdin2013CV43Y85_CLFert0N</v>
      </c>
      <c r="B976" s="5" t="s">
        <v>63</v>
      </c>
      <c r="C976" s="5">
        <v>2013</v>
      </c>
      <c r="D976" s="5" t="s">
        <v>64</v>
      </c>
      <c r="E976" s="6">
        <v>41576</v>
      </c>
      <c r="F976" s="5">
        <v>0</v>
      </c>
      <c r="G976" s="5" t="s">
        <v>69</v>
      </c>
      <c r="H976" s="5" t="s">
        <v>68</v>
      </c>
      <c r="I976" s="1" t="s">
        <v>96</v>
      </c>
      <c r="J976" s="1" t="s">
        <v>74</v>
      </c>
      <c r="P976" s="5">
        <v>714.12121212121201</v>
      </c>
      <c r="X976" s="5">
        <v>36.969696969696962</v>
      </c>
      <c r="AD976" s="5">
        <v>37.403340009863633</v>
      </c>
      <c r="AK976" s="5">
        <v>5.7814497055572582</v>
      </c>
      <c r="AL976" s="5">
        <v>9</v>
      </c>
      <c r="AM976" s="5">
        <v>595.00686252693743</v>
      </c>
      <c r="AN976" s="5">
        <v>201.13333333333333</v>
      </c>
      <c r="AO976" s="5">
        <v>161.16218363409374</v>
      </c>
      <c r="AP976" s="5">
        <v>0.28068982471509257</v>
      </c>
      <c r="AQ976" s="5">
        <v>42.4</v>
      </c>
      <c r="AR976" s="5">
        <v>24</v>
      </c>
      <c r="AS976" s="5">
        <v>3.5007076468417382</v>
      </c>
      <c r="AT976" s="5">
        <v>5558.4002269404546</v>
      </c>
      <c r="AU976" s="5">
        <v>49000.483674776537</v>
      </c>
      <c r="AV976" s="5">
        <v>149.34790703132219</v>
      </c>
      <c r="AW976" s="9"/>
      <c r="AX976" s="5">
        <v>46.387629378251262</v>
      </c>
      <c r="AY976" s="5">
        <v>19.757252274726749</v>
      </c>
      <c r="AZ976" s="5">
        <v>2.0460511153465282</v>
      </c>
      <c r="BA976" s="5">
        <v>1.6584124287760085E-2</v>
      </c>
      <c r="BB976" s="5">
        <v>5.7735026919592695E-2</v>
      </c>
      <c r="BC976" s="5">
        <v>0.2645751311064104</v>
      </c>
      <c r="BD976" s="5">
        <v>0.3147128002323864</v>
      </c>
      <c r="BE976" s="5">
        <v>1060.2692842077925</v>
      </c>
      <c r="BF976" s="5">
        <v>4324.864802567763</v>
      </c>
      <c r="BG976" s="5">
        <v>7.7182227153756369</v>
      </c>
      <c r="BH976" s="9"/>
      <c r="BI976" s="8">
        <v>4.2105263157894736E-2</v>
      </c>
      <c r="BJ976" s="8">
        <v>4.6416689667791298E-4</v>
      </c>
      <c r="BK976" s="5" t="s">
        <v>67</v>
      </c>
      <c r="BL976" s="5" t="s">
        <v>67</v>
      </c>
      <c r="BM976" s="5" t="s">
        <v>67</v>
      </c>
      <c r="BN976" s="5" t="s">
        <v>67</v>
      </c>
      <c r="BO976" s="5" t="s">
        <v>67</v>
      </c>
      <c r="BP976" s="5" t="s">
        <v>67</v>
      </c>
      <c r="BQ976" s="5" t="s">
        <v>67</v>
      </c>
      <c r="BR976" s="5" t="s">
        <v>67</v>
      </c>
      <c r="BS976" s="5" t="s">
        <v>67</v>
      </c>
      <c r="BT976" s="5" t="s">
        <v>67</v>
      </c>
      <c r="BU976" s="5" t="s">
        <v>67</v>
      </c>
      <c r="BV976" s="5" t="s">
        <v>67</v>
      </c>
      <c r="BW976" s="5" t="s">
        <v>67</v>
      </c>
      <c r="BX976" s="5" t="s">
        <v>67</v>
      </c>
      <c r="BY976" s="5" t="s">
        <v>67</v>
      </c>
      <c r="BZ976" s="5" t="s">
        <v>67</v>
      </c>
      <c r="CB976" s="5" t="s">
        <v>67</v>
      </c>
      <c r="CC976" s="5" t="s">
        <v>67</v>
      </c>
      <c r="CD976" s="5" t="s">
        <v>67</v>
      </c>
      <c r="CE976" s="5" t="s">
        <v>67</v>
      </c>
      <c r="CF976" s="5" t="s">
        <v>67</v>
      </c>
      <c r="CG976" s="5" t="s">
        <v>67</v>
      </c>
    </row>
    <row r="977" spans="1:85" x14ac:dyDescent="0.25">
      <c r="A977" s="5" t="str">
        <f t="shared" si="16"/>
        <v>Cunderdin2013CV45Y22_RRFert0N</v>
      </c>
      <c r="B977" s="5" t="s">
        <v>63</v>
      </c>
      <c r="C977" s="5">
        <v>2013</v>
      </c>
      <c r="D977" s="5" t="s">
        <v>64</v>
      </c>
      <c r="E977" s="6">
        <v>41576</v>
      </c>
      <c r="F977" s="5">
        <v>0</v>
      </c>
      <c r="G977" s="5" t="s">
        <v>70</v>
      </c>
      <c r="H977" s="5" t="s">
        <v>68</v>
      </c>
      <c r="I977" s="1" t="s">
        <v>80</v>
      </c>
      <c r="J977" s="1" t="s">
        <v>73</v>
      </c>
      <c r="P977" s="5">
        <v>715.30909090909074</v>
      </c>
      <c r="X977" s="5">
        <v>40.606060606060602</v>
      </c>
      <c r="AD977" s="5">
        <v>46.602319667020204</v>
      </c>
      <c r="AK977" s="5">
        <v>17.066821624640873</v>
      </c>
      <c r="AL977" s="5">
        <v>9</v>
      </c>
      <c r="AM977" s="5">
        <v>629.76323981362623</v>
      </c>
      <c r="AN977" s="5">
        <v>188.62191659993269</v>
      </c>
      <c r="AO977" s="5">
        <v>184.9960276926569</v>
      </c>
      <c r="AP977" s="5">
        <v>0.26404879715127455</v>
      </c>
      <c r="AQ977" s="5">
        <v>42.533333333333339</v>
      </c>
      <c r="AR977" s="5">
        <v>23.599999999999998</v>
      </c>
      <c r="AS977" s="5">
        <v>3.523965892505903</v>
      </c>
      <c r="AT977" s="5">
        <v>3916.5896810928734</v>
      </c>
      <c r="AU977" s="5">
        <v>57187.819645162315</v>
      </c>
      <c r="AV977" s="5">
        <v>126.59108577701943</v>
      </c>
      <c r="AW977" s="9"/>
      <c r="AX977" s="5">
        <v>24.709079919695316</v>
      </c>
      <c r="AY977" s="5">
        <v>10.62564297424678</v>
      </c>
      <c r="AZ977" s="5">
        <v>10.826684841867445</v>
      </c>
      <c r="BA977" s="5">
        <v>3.7787212922972043E-3</v>
      </c>
      <c r="BB977" s="5">
        <v>1.7457885833564324</v>
      </c>
      <c r="BC977" s="5">
        <v>1.9078784028338878</v>
      </c>
      <c r="BD977" s="5">
        <v>0.30144647803956121</v>
      </c>
      <c r="BE977" s="5">
        <v>754.58519424121198</v>
      </c>
      <c r="BF977" s="5">
        <v>10523.6350422415</v>
      </c>
      <c r="BG977" s="5">
        <v>42.49304217707607</v>
      </c>
      <c r="BH977" s="9"/>
      <c r="BI977" s="8">
        <v>4.1403508771929824E-2</v>
      </c>
      <c r="BJ977" s="8">
        <v>3.3471550926910312E-3</v>
      </c>
      <c r="BK977" s="5" t="s">
        <v>67</v>
      </c>
      <c r="BL977" s="5" t="s">
        <v>67</v>
      </c>
      <c r="BM977" s="5" t="s">
        <v>67</v>
      </c>
      <c r="BN977" s="5" t="s">
        <v>67</v>
      </c>
      <c r="BO977" s="5" t="s">
        <v>67</v>
      </c>
      <c r="BP977" s="5" t="s">
        <v>67</v>
      </c>
      <c r="BQ977" s="5" t="s">
        <v>67</v>
      </c>
      <c r="BR977" s="5" t="s">
        <v>67</v>
      </c>
      <c r="BS977" s="5" t="s">
        <v>67</v>
      </c>
      <c r="BT977" s="5" t="s">
        <v>67</v>
      </c>
      <c r="BU977" s="5" t="s">
        <v>67</v>
      </c>
      <c r="BV977" s="5" t="s">
        <v>67</v>
      </c>
      <c r="BW977" s="5" t="s">
        <v>67</v>
      </c>
      <c r="BX977" s="5" t="s">
        <v>67</v>
      </c>
      <c r="BY977" s="5" t="s">
        <v>67</v>
      </c>
      <c r="BZ977" s="5" t="s">
        <v>67</v>
      </c>
      <c r="CB977" s="5" t="s">
        <v>67</v>
      </c>
      <c r="CC977" s="5" t="s">
        <v>67</v>
      </c>
      <c r="CD977" s="5" t="s">
        <v>67</v>
      </c>
      <c r="CE977" s="5" t="s">
        <v>67</v>
      </c>
      <c r="CF977" s="5" t="s">
        <v>67</v>
      </c>
      <c r="CG977" s="5" t="s">
        <v>67</v>
      </c>
    </row>
    <row r="978" spans="1:85" x14ac:dyDescent="0.25">
      <c r="A978" s="5" t="str">
        <f t="shared" si="16"/>
        <v>Cunderdin2013CV45Y86_CLFert0N</v>
      </c>
      <c r="B978" s="5" t="s">
        <v>63</v>
      </c>
      <c r="C978" s="5">
        <v>2013</v>
      </c>
      <c r="D978" s="5" t="s">
        <v>64</v>
      </c>
      <c r="E978" s="6">
        <v>41576</v>
      </c>
      <c r="F978" s="5">
        <v>0</v>
      </c>
      <c r="G978" s="5" t="s">
        <v>69</v>
      </c>
      <c r="H978" s="5" t="s">
        <v>68</v>
      </c>
      <c r="I978" s="1" t="s">
        <v>81</v>
      </c>
      <c r="J978" s="1" t="s">
        <v>73</v>
      </c>
      <c r="P978" s="5">
        <v>737.34545454545457</v>
      </c>
      <c r="X978" s="5">
        <v>44.242424242424242</v>
      </c>
      <c r="AD978" s="5">
        <v>48.157113163159337</v>
      </c>
      <c r="AK978" s="5">
        <v>0.6060606060606829</v>
      </c>
      <c r="AL978" s="5">
        <v>9</v>
      </c>
      <c r="AM978" s="5">
        <v>641.71901976076117</v>
      </c>
      <c r="AN978" s="5">
        <v>193.30909090909088</v>
      </c>
      <c r="AO978" s="5">
        <v>183.29361025990238</v>
      </c>
      <c r="AP978" s="5">
        <v>0.26253789889156171</v>
      </c>
      <c r="AQ978" s="5">
        <v>44.5</v>
      </c>
      <c r="AR978" s="5">
        <v>23.933333333333334</v>
      </c>
      <c r="AS978" s="5">
        <v>4.0074856829862755</v>
      </c>
      <c r="AT978" s="5">
        <v>4516.5876397655638</v>
      </c>
      <c r="AU978" s="5">
        <v>50778.346531642826</v>
      </c>
      <c r="AV978" s="5">
        <v>101.89448044868391</v>
      </c>
      <c r="AW978" s="9"/>
      <c r="AX978" s="5">
        <v>11.710300163275159</v>
      </c>
      <c r="AY978" s="5">
        <v>14.613130440368256</v>
      </c>
      <c r="AZ978" s="5">
        <v>4.4321017341431483</v>
      </c>
      <c r="BA978" s="5">
        <v>1.3310096334017991E-2</v>
      </c>
      <c r="BB978" s="5">
        <v>0.62449979983973791</v>
      </c>
      <c r="BC978" s="5">
        <v>0.82529456020934477</v>
      </c>
      <c r="BD978" s="5">
        <v>0.25528478301496121</v>
      </c>
      <c r="BE978" s="5">
        <v>523.28065155154809</v>
      </c>
      <c r="BF978" s="5">
        <v>4220.6711536637986</v>
      </c>
      <c r="BG978" s="5">
        <v>10.887803042716422</v>
      </c>
      <c r="BH978" s="9"/>
      <c r="BI978" s="8">
        <v>4.1988304093567255E-2</v>
      </c>
      <c r="BJ978" s="8">
        <v>1.4478851933497276E-3</v>
      </c>
      <c r="BK978" s="5" t="s">
        <v>67</v>
      </c>
      <c r="BL978" s="5" t="s">
        <v>67</v>
      </c>
      <c r="BM978" s="5" t="s">
        <v>67</v>
      </c>
      <c r="BN978" s="5" t="s">
        <v>67</v>
      </c>
      <c r="BO978" s="5" t="s">
        <v>67</v>
      </c>
      <c r="BP978" s="5" t="s">
        <v>67</v>
      </c>
      <c r="BQ978" s="5" t="s">
        <v>67</v>
      </c>
      <c r="BR978" s="5" t="s">
        <v>67</v>
      </c>
      <c r="BS978" s="5" t="s">
        <v>67</v>
      </c>
      <c r="BT978" s="5" t="s">
        <v>67</v>
      </c>
      <c r="BU978" s="5" t="s">
        <v>67</v>
      </c>
      <c r="BV978" s="5" t="s">
        <v>67</v>
      </c>
      <c r="BW978" s="5" t="s">
        <v>67</v>
      </c>
      <c r="BX978" s="5" t="s">
        <v>67</v>
      </c>
      <c r="BY978" s="5" t="s">
        <v>67</v>
      </c>
      <c r="BZ978" s="5" t="s">
        <v>67</v>
      </c>
      <c r="CB978" s="5" t="s">
        <v>67</v>
      </c>
      <c r="CC978" s="5" t="s">
        <v>67</v>
      </c>
      <c r="CD978" s="5" t="s">
        <v>67</v>
      </c>
      <c r="CE978" s="5" t="s">
        <v>67</v>
      </c>
      <c r="CF978" s="5" t="s">
        <v>67</v>
      </c>
      <c r="CG978" s="5" t="s">
        <v>67</v>
      </c>
    </row>
    <row r="979" spans="1:85" x14ac:dyDescent="0.25">
      <c r="A979" s="5" t="str">
        <f t="shared" si="16"/>
        <v>Cunderdin2013CVATR_GemFert100N</v>
      </c>
      <c r="B979" s="5" t="s">
        <v>63</v>
      </c>
      <c r="C979" s="5">
        <v>2013</v>
      </c>
      <c r="D979" s="5" t="s">
        <v>64</v>
      </c>
      <c r="E979" s="6">
        <v>41576</v>
      </c>
      <c r="F979" s="5">
        <v>100</v>
      </c>
      <c r="G979" s="5" t="s">
        <v>65</v>
      </c>
      <c r="H979" s="5" t="s">
        <v>66</v>
      </c>
      <c r="I979" s="1" t="s">
        <v>82</v>
      </c>
      <c r="J979" s="1" t="s">
        <v>73</v>
      </c>
      <c r="P979" s="5">
        <v>570.70303030303023</v>
      </c>
      <c r="X979" s="5">
        <v>50.30303030303029</v>
      </c>
      <c r="AD979" s="5">
        <v>30.636542276851628</v>
      </c>
      <c r="AK979" s="5">
        <v>7.9484103324872803</v>
      </c>
      <c r="AL979" s="5">
        <v>9</v>
      </c>
      <c r="AM979" s="5">
        <v>441.66678315709026</v>
      </c>
      <c r="AN979" s="5">
        <v>153.98181818181817</v>
      </c>
      <c r="AO979" s="5">
        <v>132.22108727726706</v>
      </c>
      <c r="AP979" s="5">
        <v>0.26888842337802404</v>
      </c>
      <c r="AQ979" s="5">
        <v>39.866666666666667</v>
      </c>
      <c r="AR979" s="5">
        <v>25.966666666666669</v>
      </c>
      <c r="AS979" s="5">
        <v>2.9692358675014447</v>
      </c>
      <c r="AT979" s="5">
        <v>3233.6006235583395</v>
      </c>
      <c r="AU979" s="5">
        <v>44749.492024035375</v>
      </c>
      <c r="AV979" s="5">
        <v>68.604979837437199</v>
      </c>
      <c r="AW979" s="9"/>
      <c r="AX979" s="5">
        <v>29.111383421450114</v>
      </c>
      <c r="AY979" s="5">
        <v>15.579420628105483</v>
      </c>
      <c r="AZ979" s="5">
        <v>5.4133424209336551</v>
      </c>
      <c r="BA979" s="5">
        <v>1.7455357033656905E-2</v>
      </c>
      <c r="BB979" s="5">
        <v>0.44845413490267566</v>
      </c>
      <c r="BC979" s="5">
        <v>0.68879927732571689</v>
      </c>
      <c r="BD979" s="5">
        <v>0.31089607422905779</v>
      </c>
      <c r="BE979" s="5">
        <v>64.914479791133104</v>
      </c>
      <c r="BF979" s="5">
        <v>4527.8890774499287</v>
      </c>
      <c r="BG979" s="5">
        <v>13.777271342078768</v>
      </c>
      <c r="BH979" s="9"/>
      <c r="BI979" s="8">
        <v>4.5555555555555557E-2</v>
      </c>
      <c r="BJ979" s="8">
        <v>1.2084197847819595E-3</v>
      </c>
      <c r="BK979" s="5" t="s">
        <v>67</v>
      </c>
      <c r="BL979" s="5" t="s">
        <v>67</v>
      </c>
      <c r="BM979" s="5" t="s">
        <v>67</v>
      </c>
      <c r="BN979" s="5" t="s">
        <v>67</v>
      </c>
      <c r="BO979" s="5" t="s">
        <v>67</v>
      </c>
      <c r="BP979" s="5" t="s">
        <v>67</v>
      </c>
      <c r="BQ979" s="5" t="s">
        <v>67</v>
      </c>
      <c r="BR979" s="5" t="s">
        <v>67</v>
      </c>
      <c r="BS979" s="5" t="s">
        <v>67</v>
      </c>
      <c r="BT979" s="5" t="s">
        <v>67</v>
      </c>
      <c r="BU979" s="5" t="s">
        <v>67</v>
      </c>
      <c r="BV979" s="5" t="s">
        <v>67</v>
      </c>
      <c r="BW979" s="5" t="s">
        <v>67</v>
      </c>
      <c r="BX979" s="5" t="s">
        <v>67</v>
      </c>
      <c r="BY979" s="5" t="s">
        <v>67</v>
      </c>
      <c r="BZ979" s="5" t="s">
        <v>67</v>
      </c>
      <c r="CB979" s="5" t="s">
        <v>67</v>
      </c>
      <c r="CC979" s="5" t="s">
        <v>67</v>
      </c>
      <c r="CD979" s="5" t="s">
        <v>67</v>
      </c>
      <c r="CE979" s="5" t="s">
        <v>67</v>
      </c>
      <c r="CF979" s="5" t="s">
        <v>67</v>
      </c>
      <c r="CG979" s="5" t="s">
        <v>67</v>
      </c>
    </row>
    <row r="980" spans="1:85" x14ac:dyDescent="0.25">
      <c r="A980" s="5" t="str">
        <f t="shared" si="16"/>
        <v>Cunderdin2013CVATR_StingrayFert100N</v>
      </c>
      <c r="B980" s="5" t="s">
        <v>63</v>
      </c>
      <c r="C980" s="5">
        <v>2013</v>
      </c>
      <c r="D980" s="5" t="s">
        <v>64</v>
      </c>
      <c r="E980" s="6">
        <v>41576</v>
      </c>
      <c r="F980" s="5">
        <v>100</v>
      </c>
      <c r="G980" s="5" t="s">
        <v>65</v>
      </c>
      <c r="H980" s="5" t="s">
        <v>66</v>
      </c>
      <c r="I980" s="1" t="s">
        <v>83</v>
      </c>
      <c r="J980" s="1" t="s">
        <v>74</v>
      </c>
      <c r="P980" s="5">
        <v>685.92121212121208</v>
      </c>
      <c r="X980" s="5">
        <v>56.363636363636353</v>
      </c>
      <c r="AD980" s="5">
        <v>19.574780911933843</v>
      </c>
      <c r="AK980" s="5">
        <v>9.1513144669948652</v>
      </c>
      <c r="AL980" s="5">
        <v>9</v>
      </c>
      <c r="AM980" s="5">
        <v>446.79781005363702</v>
      </c>
      <c r="AN980" s="5">
        <v>230.29696969696965</v>
      </c>
      <c r="AO980" s="5">
        <v>157.1898762909999</v>
      </c>
      <c r="AP980" s="5">
        <v>0.3352470943883949</v>
      </c>
      <c r="AQ980" s="5">
        <v>39.666666666666664</v>
      </c>
      <c r="AR980" s="5">
        <v>26.400000000000002</v>
      </c>
      <c r="AS980" s="5">
        <v>2.5924177114509566</v>
      </c>
      <c r="AT980" s="5">
        <v>4660.507496056387</v>
      </c>
      <c r="AU980" s="5">
        <v>59726.165159354743</v>
      </c>
      <c r="AV980" s="5">
        <v>81.339119825339779</v>
      </c>
      <c r="AW980" s="9"/>
      <c r="AX980" s="5">
        <v>11.839310599799218</v>
      </c>
      <c r="AY980" s="5">
        <v>13.423540579505381</v>
      </c>
      <c r="AZ980" s="5">
        <v>7.245003594826767</v>
      </c>
      <c r="BA980" s="5">
        <v>1.0607768792951725E-2</v>
      </c>
      <c r="BB980" s="5">
        <v>0.34801021696363571</v>
      </c>
      <c r="BC980" s="5">
        <v>0.20816659994651862</v>
      </c>
      <c r="BD980" s="5">
        <v>0.17443872618091769</v>
      </c>
      <c r="BE980" s="5">
        <v>1012.3139808252334</v>
      </c>
      <c r="BF980" s="5">
        <v>2109.6635894087931</v>
      </c>
      <c r="BG980" s="5">
        <v>4.1866480500464842</v>
      </c>
      <c r="BH980" s="9"/>
      <c r="BI980" s="8">
        <v>4.6315789473684213E-2</v>
      </c>
      <c r="BJ980" s="8">
        <v>3.6520456130968178E-4</v>
      </c>
      <c r="BK980" s="5" t="s">
        <v>67</v>
      </c>
      <c r="BL980" s="5" t="s">
        <v>67</v>
      </c>
      <c r="BM980" s="5" t="s">
        <v>67</v>
      </c>
      <c r="BN980" s="5" t="s">
        <v>67</v>
      </c>
      <c r="BO980" s="5" t="s">
        <v>67</v>
      </c>
      <c r="BP980" s="5" t="s">
        <v>67</v>
      </c>
      <c r="BQ980" s="5" t="s">
        <v>67</v>
      </c>
      <c r="BR980" s="5" t="s">
        <v>67</v>
      </c>
      <c r="BS980" s="5" t="s">
        <v>67</v>
      </c>
      <c r="BT980" s="5" t="s">
        <v>67</v>
      </c>
      <c r="BU980" s="5" t="s">
        <v>67</v>
      </c>
      <c r="BV980" s="5" t="s">
        <v>67</v>
      </c>
      <c r="BW980" s="5" t="s">
        <v>67</v>
      </c>
      <c r="BX980" s="5" t="s">
        <v>67</v>
      </c>
      <c r="BY980" s="5" t="s">
        <v>67</v>
      </c>
      <c r="BZ980" s="5" t="s">
        <v>67</v>
      </c>
      <c r="CB980" s="5" t="s">
        <v>67</v>
      </c>
      <c r="CC980" s="5" t="s">
        <v>67</v>
      </c>
      <c r="CD980" s="5" t="s">
        <v>67</v>
      </c>
      <c r="CE980" s="5" t="s">
        <v>67</v>
      </c>
      <c r="CF980" s="5" t="s">
        <v>67</v>
      </c>
      <c r="CG980" s="5" t="s">
        <v>67</v>
      </c>
    </row>
    <row r="981" spans="1:85" x14ac:dyDescent="0.25">
      <c r="A981" s="5" t="str">
        <f t="shared" si="16"/>
        <v>Cunderdin2013CVAV_GarnetFert100N</v>
      </c>
      <c r="B981" s="5" t="s">
        <v>63</v>
      </c>
      <c r="C981" s="5">
        <v>2013</v>
      </c>
      <c r="D981" s="5" t="s">
        <v>64</v>
      </c>
      <c r="E981" s="6">
        <v>41576</v>
      </c>
      <c r="F981" s="5">
        <v>100</v>
      </c>
      <c r="G981" s="5" t="s">
        <v>62</v>
      </c>
      <c r="H981" s="5" t="s">
        <v>66</v>
      </c>
      <c r="I981" s="1" t="s">
        <v>76</v>
      </c>
      <c r="J981" s="1" t="s">
        <v>75</v>
      </c>
      <c r="P981" s="5">
        <v>738.78787878787864</v>
      </c>
      <c r="X981" s="5">
        <v>41.818181818181813</v>
      </c>
      <c r="AD981" s="5">
        <v>52.523067825583638</v>
      </c>
      <c r="AK981" s="5">
        <v>17.280699914403947</v>
      </c>
      <c r="AL981" s="5">
        <v>9</v>
      </c>
      <c r="AM981" s="5">
        <v>578.84039168487095</v>
      </c>
      <c r="AN981" s="5">
        <v>210.32727272727269</v>
      </c>
      <c r="AO981" s="5">
        <v>166.26943593235728</v>
      </c>
      <c r="AP981" s="5">
        <v>0.28588449927572729</v>
      </c>
      <c r="AQ981" s="5">
        <v>40.199999999999996</v>
      </c>
      <c r="AR981" s="5">
        <v>25.133333333333336</v>
      </c>
      <c r="AS981" s="5">
        <v>2.8303549947097619</v>
      </c>
      <c r="AT981" s="5">
        <v>4842.9694808175591</v>
      </c>
      <c r="AU981" s="5">
        <v>58689.384148840029</v>
      </c>
      <c r="AV981" s="5">
        <v>154.71901057394874</v>
      </c>
      <c r="AW981" s="9"/>
      <c r="AX981" s="5">
        <v>24.565378925258262</v>
      </c>
      <c r="AY981" s="5">
        <v>9.4084599407822846</v>
      </c>
      <c r="AZ981" s="5">
        <v>2.0460511153465282</v>
      </c>
      <c r="BA981" s="5">
        <v>9.2763700735286926E-3</v>
      </c>
      <c r="BB981" s="5">
        <v>1.10151410945727</v>
      </c>
      <c r="BC981" s="5">
        <v>0.64893074446436061</v>
      </c>
      <c r="BD981" s="5">
        <v>0.21037678314387268</v>
      </c>
      <c r="BE981" s="5">
        <v>430.77025133189539</v>
      </c>
      <c r="BF981" s="5">
        <v>3266.1581636596088</v>
      </c>
      <c r="BG981" s="5">
        <v>49.036928049879727</v>
      </c>
      <c r="BH981" s="9"/>
      <c r="BI981" s="8">
        <v>4.409356725146199E-2</v>
      </c>
      <c r="BJ981" s="8">
        <v>1.138474990288352E-3</v>
      </c>
      <c r="BK981" s="5" t="s">
        <v>67</v>
      </c>
      <c r="BL981" s="5" t="s">
        <v>67</v>
      </c>
      <c r="BM981" s="5" t="s">
        <v>67</v>
      </c>
      <c r="BN981" s="5" t="s">
        <v>67</v>
      </c>
      <c r="BO981" s="5" t="s">
        <v>67</v>
      </c>
      <c r="BP981" s="5" t="s">
        <v>67</v>
      </c>
      <c r="BQ981" s="5" t="s">
        <v>67</v>
      </c>
      <c r="BR981" s="5" t="s">
        <v>67</v>
      </c>
      <c r="BS981" s="5" t="s">
        <v>67</v>
      </c>
      <c r="BT981" s="5" t="s">
        <v>67</v>
      </c>
      <c r="BU981" s="5" t="s">
        <v>67</v>
      </c>
      <c r="BV981" s="5" t="s">
        <v>67</v>
      </c>
      <c r="BW981" s="5" t="s">
        <v>67</v>
      </c>
      <c r="BX981" s="5" t="s">
        <v>67</v>
      </c>
      <c r="BY981" s="5" t="s">
        <v>67</v>
      </c>
      <c r="BZ981" s="5" t="s">
        <v>67</v>
      </c>
      <c r="CB981" s="5" t="s">
        <v>67</v>
      </c>
      <c r="CC981" s="5" t="s">
        <v>67</v>
      </c>
      <c r="CD981" s="5" t="s">
        <v>67</v>
      </c>
      <c r="CE981" s="5" t="s">
        <v>67</v>
      </c>
      <c r="CF981" s="5" t="s">
        <v>67</v>
      </c>
      <c r="CG981" s="5" t="s">
        <v>67</v>
      </c>
    </row>
    <row r="982" spans="1:85" x14ac:dyDescent="0.25">
      <c r="A982" s="5" t="str">
        <f t="shared" si="16"/>
        <v>Cunderdin2013CVAV_ZirconFert100N</v>
      </c>
      <c r="B982" s="5" t="s">
        <v>63</v>
      </c>
      <c r="C982" s="5">
        <v>2013</v>
      </c>
      <c r="D982" s="5" t="s">
        <v>64</v>
      </c>
      <c r="E982" s="6">
        <v>41576</v>
      </c>
      <c r="F982" s="5">
        <v>100</v>
      </c>
      <c r="G982" s="5" t="s">
        <v>62</v>
      </c>
      <c r="H982" s="5" t="s">
        <v>66</v>
      </c>
      <c r="I982" s="1" t="s">
        <v>108</v>
      </c>
      <c r="J982" s="1" t="s">
        <v>73</v>
      </c>
      <c r="P982" s="5">
        <v>745.55757575757571</v>
      </c>
      <c r="X982" s="5">
        <v>47.878787878787875</v>
      </c>
      <c r="AD982" s="5">
        <v>109.91639714710388</v>
      </c>
      <c r="AK982" s="5">
        <v>2.6417569354792154</v>
      </c>
      <c r="AL982" s="5">
        <v>9</v>
      </c>
      <c r="AM982" s="5">
        <v>490.78714057705702</v>
      </c>
      <c r="AN982" s="5">
        <v>237.15151515151513</v>
      </c>
      <c r="AO982" s="5">
        <v>137.89581205311541</v>
      </c>
      <c r="AP982" s="5">
        <v>0.32842980714729469</v>
      </c>
      <c r="AQ982" s="5">
        <v>41.06666666666667</v>
      </c>
      <c r="AR982" s="5">
        <v>26.333333333333332</v>
      </c>
      <c r="AS982" s="5">
        <v>3.0481489262371615</v>
      </c>
      <c r="AT982" s="5">
        <v>4004.1558823359915</v>
      </c>
      <c r="AU982" s="5">
        <v>46118.253580252291</v>
      </c>
      <c r="AV982" s="5">
        <v>84.771412891324047</v>
      </c>
      <c r="AW982" s="9"/>
      <c r="AX982" s="5">
        <v>12.040816201171154</v>
      </c>
      <c r="AY982" s="5">
        <v>13.633455582173918</v>
      </c>
      <c r="AZ982" s="5">
        <v>4.284323252338476</v>
      </c>
      <c r="BA982" s="5">
        <v>3.5991132897740932E-2</v>
      </c>
      <c r="BB982" s="5">
        <v>0.40551750201969688</v>
      </c>
      <c r="BC982" s="5">
        <v>0.3480102169635268</v>
      </c>
      <c r="BD982" s="5">
        <v>0.13792041126058149</v>
      </c>
      <c r="BE982" s="5">
        <v>315.86657450508653</v>
      </c>
      <c r="BF982" s="5">
        <v>1603.6870867931104</v>
      </c>
      <c r="BG982" s="5">
        <v>10.589778861107707</v>
      </c>
      <c r="BH982" s="9"/>
      <c r="BI982" s="8">
        <v>4.6198830409356725E-2</v>
      </c>
      <c r="BJ982" s="8">
        <v>6.105442402868891E-4</v>
      </c>
      <c r="BK982" s="5" t="s">
        <v>67</v>
      </c>
      <c r="BL982" s="5" t="s">
        <v>67</v>
      </c>
      <c r="BM982" s="5" t="s">
        <v>67</v>
      </c>
      <c r="BN982" s="5" t="s">
        <v>67</v>
      </c>
      <c r="BO982" s="5" t="s">
        <v>67</v>
      </c>
      <c r="BP982" s="5" t="s">
        <v>67</v>
      </c>
      <c r="BQ982" s="5" t="s">
        <v>67</v>
      </c>
      <c r="BR982" s="5" t="s">
        <v>67</v>
      </c>
      <c r="BS982" s="5" t="s">
        <v>67</v>
      </c>
      <c r="BT982" s="5" t="s">
        <v>67</v>
      </c>
      <c r="BU982" s="5" t="s">
        <v>67</v>
      </c>
      <c r="BV982" s="5" t="s">
        <v>67</v>
      </c>
      <c r="BW982" s="5" t="s">
        <v>67</v>
      </c>
      <c r="BX982" s="5" t="s">
        <v>67</v>
      </c>
      <c r="BY982" s="5" t="s">
        <v>67</v>
      </c>
      <c r="BZ982" s="5" t="s">
        <v>67</v>
      </c>
      <c r="CB982" s="5" t="s">
        <v>67</v>
      </c>
      <c r="CC982" s="5" t="s">
        <v>67</v>
      </c>
      <c r="CD982" s="5" t="s">
        <v>67</v>
      </c>
      <c r="CE982" s="5" t="s">
        <v>67</v>
      </c>
      <c r="CF982" s="5" t="s">
        <v>67</v>
      </c>
      <c r="CG982" s="5" t="s">
        <v>67</v>
      </c>
    </row>
    <row r="983" spans="1:85" x14ac:dyDescent="0.25">
      <c r="A983" s="5" t="str">
        <f t="shared" si="16"/>
        <v>Cunderdin2013CVCB_AtomicFert100N</v>
      </c>
      <c r="B983" s="5" t="s">
        <v>63</v>
      </c>
      <c r="C983" s="5">
        <v>2013</v>
      </c>
      <c r="D983" s="5" t="s">
        <v>64</v>
      </c>
      <c r="E983" s="6">
        <v>41576</v>
      </c>
      <c r="F983" s="5">
        <v>100</v>
      </c>
      <c r="G983" s="5" t="s">
        <v>65</v>
      </c>
      <c r="H983" s="5" t="s">
        <v>68</v>
      </c>
      <c r="I983" s="1" t="s">
        <v>77</v>
      </c>
      <c r="J983" s="1" t="s">
        <v>73</v>
      </c>
      <c r="P983" s="5">
        <v>675.77575757575744</v>
      </c>
      <c r="X983" s="5">
        <v>43.030303030303024</v>
      </c>
      <c r="AD983" s="5">
        <v>52.385644925940476</v>
      </c>
      <c r="AK983" s="5">
        <v>4.848484848484869</v>
      </c>
      <c r="AL983" s="5">
        <v>9</v>
      </c>
      <c r="AM983" s="5">
        <v>528.20397324821977</v>
      </c>
      <c r="AN983" s="5">
        <v>191.21212121212122</v>
      </c>
      <c r="AO983" s="5">
        <v>163.43207354443311</v>
      </c>
      <c r="AP983" s="5">
        <v>0.27964854078933188</v>
      </c>
      <c r="AQ983" s="5">
        <v>40.766666666666673</v>
      </c>
      <c r="AR983" s="5">
        <v>25.400000000000002</v>
      </c>
      <c r="AS983" s="5">
        <v>2.920896771843688</v>
      </c>
      <c r="AT983" s="5">
        <v>4020.9261883331078</v>
      </c>
      <c r="AU983" s="5">
        <v>56115.189114461544</v>
      </c>
      <c r="AV983" s="5">
        <v>94.175677468257661</v>
      </c>
      <c r="AW983" s="9"/>
      <c r="AX983" s="5">
        <v>36.672780094511651</v>
      </c>
      <c r="AY983" s="5">
        <v>28.89995154434316</v>
      </c>
      <c r="AZ983" s="5">
        <v>9.0083463093790428</v>
      </c>
      <c r="BA983" s="5">
        <v>2.1851015660286254E-2</v>
      </c>
      <c r="BB983" s="5">
        <v>1.8888562088675891</v>
      </c>
      <c r="BC983" s="5">
        <v>2.150193789716019</v>
      </c>
      <c r="BD983" s="5">
        <v>7.4954791504423315E-2</v>
      </c>
      <c r="BE983" s="5">
        <v>475.04118895750224</v>
      </c>
      <c r="BF983" s="5">
        <v>2614.4068834477439</v>
      </c>
      <c r="BG983" s="5">
        <v>10.154604548367599</v>
      </c>
      <c r="BH983" s="9"/>
      <c r="BI983" s="8">
        <v>4.4561403508771934E-2</v>
      </c>
      <c r="BJ983" s="8">
        <v>3.7722698065193318E-3</v>
      </c>
      <c r="BK983" s="5" t="s">
        <v>67</v>
      </c>
      <c r="BL983" s="5" t="s">
        <v>67</v>
      </c>
      <c r="BM983" s="5" t="s">
        <v>67</v>
      </c>
      <c r="BN983" s="5" t="s">
        <v>67</v>
      </c>
      <c r="BO983" s="5" t="s">
        <v>67</v>
      </c>
      <c r="BP983" s="5" t="s">
        <v>67</v>
      </c>
      <c r="BQ983" s="5" t="s">
        <v>67</v>
      </c>
      <c r="BR983" s="5" t="s">
        <v>67</v>
      </c>
      <c r="BS983" s="5" t="s">
        <v>67</v>
      </c>
      <c r="BT983" s="5" t="s">
        <v>67</v>
      </c>
      <c r="BU983" s="5" t="s">
        <v>67</v>
      </c>
      <c r="BV983" s="5" t="s">
        <v>67</v>
      </c>
      <c r="BW983" s="5" t="s">
        <v>67</v>
      </c>
      <c r="BX983" s="5" t="s">
        <v>67</v>
      </c>
      <c r="BY983" s="5" t="s">
        <v>67</v>
      </c>
      <c r="BZ983" s="5" t="s">
        <v>67</v>
      </c>
      <c r="CB983" s="5" t="s">
        <v>67</v>
      </c>
      <c r="CC983" s="5" t="s">
        <v>67</v>
      </c>
      <c r="CD983" s="5" t="s">
        <v>67</v>
      </c>
      <c r="CE983" s="5" t="s">
        <v>67</v>
      </c>
      <c r="CF983" s="5" t="s">
        <v>67</v>
      </c>
      <c r="CG983" s="5" t="s">
        <v>67</v>
      </c>
    </row>
    <row r="984" spans="1:85" x14ac:dyDescent="0.25">
      <c r="A984" s="5" t="str">
        <f t="shared" si="16"/>
        <v>Cunderdin2013CVCB_Status_RRFert100N</v>
      </c>
      <c r="B984" s="5" t="s">
        <v>63</v>
      </c>
      <c r="C984" s="5">
        <v>2013</v>
      </c>
      <c r="D984" s="5" t="s">
        <v>64</v>
      </c>
      <c r="E984" s="6">
        <v>41576</v>
      </c>
      <c r="F984" s="5">
        <v>100</v>
      </c>
      <c r="G984" s="5" t="s">
        <v>70</v>
      </c>
      <c r="H984" s="5" t="s">
        <v>66</v>
      </c>
      <c r="I984" s="1" t="s">
        <v>85</v>
      </c>
      <c r="J984" s="1" t="s">
        <v>73</v>
      </c>
      <c r="P984" s="5">
        <v>760.92727272727268</v>
      </c>
      <c r="X984" s="5">
        <v>49.696969696969695</v>
      </c>
      <c r="AD984" s="5">
        <v>61.608286266046576</v>
      </c>
      <c r="AK984" s="5">
        <v>18.372735019665594</v>
      </c>
      <c r="AL984" s="5">
        <v>9</v>
      </c>
      <c r="AM984" s="5">
        <v>535.11470312256381</v>
      </c>
      <c r="AN984" s="5">
        <v>265.60642921434993</v>
      </c>
      <c r="AO984" s="5">
        <v>196.91294972193847</v>
      </c>
      <c r="AP984" s="5">
        <v>0.3475392553564573</v>
      </c>
      <c r="AQ984" s="5">
        <v>41.93333333333333</v>
      </c>
      <c r="AR984" s="5">
        <v>25</v>
      </c>
      <c r="AS984" s="5">
        <v>3.4933644877044685</v>
      </c>
      <c r="AT984" s="5">
        <v>3578.2998066557607</v>
      </c>
      <c r="AU984" s="5">
        <v>58437.338964568684</v>
      </c>
      <c r="AV984" s="5">
        <v>105.60973241729647</v>
      </c>
      <c r="AW984" s="9"/>
      <c r="AX984" s="5">
        <v>9.4995608864487888</v>
      </c>
      <c r="AY984" s="5">
        <v>28.87362564889138</v>
      </c>
      <c r="AZ984" s="5">
        <v>8.9185300451151939</v>
      </c>
      <c r="BA984" s="5">
        <v>1.0952839994042861E-2</v>
      </c>
      <c r="BB984" s="5">
        <v>6.6666666666636357E-2</v>
      </c>
      <c r="BC984" s="5">
        <v>0.25166114784239446</v>
      </c>
      <c r="BD984" s="5">
        <v>0.12862163915779856</v>
      </c>
      <c r="BE984" s="5">
        <v>188.09480484675234</v>
      </c>
      <c r="BF984" s="5">
        <v>983.76358287745529</v>
      </c>
      <c r="BG984" s="5">
        <v>47.529218817881308</v>
      </c>
      <c r="BH984" s="9"/>
      <c r="BI984" s="8">
        <v>4.3859649122807015E-2</v>
      </c>
      <c r="BJ984" s="8">
        <v>4.4151078568841135E-4</v>
      </c>
      <c r="BK984" s="5" t="s">
        <v>67</v>
      </c>
      <c r="BL984" s="5" t="s">
        <v>67</v>
      </c>
      <c r="BM984" s="5" t="s">
        <v>67</v>
      </c>
      <c r="BN984" s="5" t="s">
        <v>67</v>
      </c>
      <c r="BO984" s="5" t="s">
        <v>67</v>
      </c>
      <c r="BP984" s="5" t="s">
        <v>67</v>
      </c>
      <c r="BQ984" s="5" t="s">
        <v>67</v>
      </c>
      <c r="BR984" s="5" t="s">
        <v>67</v>
      </c>
      <c r="BS984" s="5" t="s">
        <v>67</v>
      </c>
      <c r="BT984" s="5" t="s">
        <v>67</v>
      </c>
      <c r="BU984" s="5" t="s">
        <v>67</v>
      </c>
      <c r="BV984" s="5" t="s">
        <v>67</v>
      </c>
      <c r="BW984" s="5" t="s">
        <v>67</v>
      </c>
      <c r="BX984" s="5" t="s">
        <v>67</v>
      </c>
      <c r="BY984" s="5" t="s">
        <v>67</v>
      </c>
      <c r="BZ984" s="5" t="s">
        <v>67</v>
      </c>
      <c r="CB984" s="5" t="s">
        <v>67</v>
      </c>
      <c r="CC984" s="5" t="s">
        <v>67</v>
      </c>
      <c r="CD984" s="5" t="s">
        <v>67</v>
      </c>
      <c r="CE984" s="5" t="s">
        <v>67</v>
      </c>
      <c r="CF984" s="5" t="s">
        <v>67</v>
      </c>
      <c r="CG984" s="5" t="s">
        <v>67</v>
      </c>
    </row>
    <row r="985" spans="1:85" x14ac:dyDescent="0.25">
      <c r="A985" s="5" t="str">
        <f t="shared" si="16"/>
        <v>Cunderdin2013CVCB_TelferFert100N</v>
      </c>
      <c r="B985" s="5" t="s">
        <v>63</v>
      </c>
      <c r="C985" s="5">
        <v>2013</v>
      </c>
      <c r="D985" s="5" t="s">
        <v>64</v>
      </c>
      <c r="E985" s="6">
        <v>41576</v>
      </c>
      <c r="F985" s="5">
        <v>100</v>
      </c>
      <c r="G985" s="5" t="s">
        <v>65</v>
      </c>
      <c r="H985" s="5" t="s">
        <v>66</v>
      </c>
      <c r="I985" s="1" t="s">
        <v>86</v>
      </c>
      <c r="J985" s="1" t="s">
        <v>74</v>
      </c>
      <c r="P985" s="5">
        <v>725.32727272727254</v>
      </c>
      <c r="X985" s="5">
        <v>41.212121212121211</v>
      </c>
      <c r="AD985" s="5">
        <v>119.65244756947659</v>
      </c>
      <c r="AK985" s="5">
        <v>2.641756935479187</v>
      </c>
      <c r="AL985" s="5">
        <v>9</v>
      </c>
      <c r="AM985" s="5">
        <v>397.72897388283553</v>
      </c>
      <c r="AN985" s="5">
        <v>207.85454545454544</v>
      </c>
      <c r="AO985" s="5">
        <v>119.73669277040064</v>
      </c>
      <c r="AP985" s="5">
        <v>0.29287269823005796</v>
      </c>
      <c r="AQ985" s="5">
        <v>38.599999999999994</v>
      </c>
      <c r="AR985" s="5">
        <v>26.866666666666664</v>
      </c>
      <c r="AS985" s="5">
        <v>3.3944696371166962</v>
      </c>
      <c r="AT985" s="5">
        <v>3557.3100705207494</v>
      </c>
      <c r="AU985" s="5">
        <v>33339.72533975383</v>
      </c>
      <c r="AV985" s="5">
        <v>83.981648395235638</v>
      </c>
      <c r="AW985" s="9"/>
      <c r="AX985" s="5">
        <v>97.796482956044755</v>
      </c>
      <c r="AY985" s="5">
        <v>26.27574901360369</v>
      </c>
      <c r="AZ985" s="5">
        <v>17.701139439884457</v>
      </c>
      <c r="BA985" s="5">
        <v>2.8895136423830219E-2</v>
      </c>
      <c r="BB985" s="5">
        <v>0.92915732431794629</v>
      </c>
      <c r="BC985" s="5">
        <v>0.44845413490250663</v>
      </c>
      <c r="BD985" s="5">
        <v>0.11214066426394299</v>
      </c>
      <c r="BE985" s="5">
        <v>1199.0213995743077</v>
      </c>
      <c r="BF985" s="5">
        <v>5671.8651023808661</v>
      </c>
      <c r="BG985" s="5">
        <v>23.517474856990898</v>
      </c>
      <c r="BH985" s="9"/>
      <c r="BI985" s="8">
        <v>4.7134502923976605E-2</v>
      </c>
      <c r="BJ985" s="8">
        <v>7.867616401798362E-4</v>
      </c>
      <c r="BK985" s="5" t="s">
        <v>67</v>
      </c>
      <c r="BL985" s="5" t="s">
        <v>67</v>
      </c>
      <c r="BM985" s="5" t="s">
        <v>67</v>
      </c>
      <c r="BN985" s="5" t="s">
        <v>67</v>
      </c>
      <c r="BO985" s="5" t="s">
        <v>67</v>
      </c>
      <c r="BP985" s="5" t="s">
        <v>67</v>
      </c>
      <c r="BQ985" s="5" t="s">
        <v>67</v>
      </c>
      <c r="BR985" s="5" t="s">
        <v>67</v>
      </c>
      <c r="BS985" s="5" t="s">
        <v>67</v>
      </c>
      <c r="BT985" s="5" t="s">
        <v>67</v>
      </c>
      <c r="BU985" s="5" t="s">
        <v>67</v>
      </c>
      <c r="BV985" s="5" t="s">
        <v>67</v>
      </c>
      <c r="BW985" s="5" t="s">
        <v>67</v>
      </c>
      <c r="BX985" s="5" t="s">
        <v>67</v>
      </c>
      <c r="BY985" s="5" t="s">
        <v>67</v>
      </c>
      <c r="BZ985" s="5" t="s">
        <v>67</v>
      </c>
      <c r="CB985" s="5" t="s">
        <v>67</v>
      </c>
      <c r="CC985" s="5" t="s">
        <v>67</v>
      </c>
      <c r="CD985" s="5" t="s">
        <v>67</v>
      </c>
      <c r="CE985" s="5" t="s">
        <v>67</v>
      </c>
      <c r="CF985" s="5" t="s">
        <v>67</v>
      </c>
      <c r="CG985" s="5" t="s">
        <v>67</v>
      </c>
    </row>
    <row r="986" spans="1:85" x14ac:dyDescent="0.25">
      <c r="A986" s="5" t="str">
        <f t="shared" si="16"/>
        <v>Cunderdin2013CVCrusher_TTFert100N</v>
      </c>
      <c r="B986" s="5" t="s">
        <v>63</v>
      </c>
      <c r="C986" s="5">
        <v>2013</v>
      </c>
      <c r="D986" s="5" t="s">
        <v>64</v>
      </c>
      <c r="E986" s="6">
        <v>41576</v>
      </c>
      <c r="F986" s="5">
        <v>100</v>
      </c>
      <c r="G986" s="5" t="s">
        <v>65</v>
      </c>
      <c r="H986" s="5" t="s">
        <v>66</v>
      </c>
      <c r="I986" s="1" t="s">
        <v>78</v>
      </c>
      <c r="J986" s="1" t="s">
        <v>73</v>
      </c>
      <c r="P986" s="5">
        <v>686.27878787878774</v>
      </c>
      <c r="X986" s="5">
        <v>86.060606060606048</v>
      </c>
      <c r="AD986" s="5">
        <v>63.866727916831337</v>
      </c>
      <c r="AK986" s="5">
        <v>9.7536223875339907</v>
      </c>
      <c r="AL986" s="5">
        <v>9</v>
      </c>
      <c r="AM986" s="5">
        <v>523.40470685814932</v>
      </c>
      <c r="AN986" s="5">
        <v>195.1090909090909</v>
      </c>
      <c r="AO986" s="5">
        <v>167.9718533651118</v>
      </c>
      <c r="AP986" s="5">
        <v>0.28355491783333614</v>
      </c>
      <c r="AQ986" s="5">
        <v>39</v>
      </c>
      <c r="AR986" s="5">
        <v>25.900000000000002</v>
      </c>
      <c r="AS986" s="5">
        <v>2.9041313582609827</v>
      </c>
      <c r="AT986" s="5">
        <v>3205.5178908425114</v>
      </c>
      <c r="AU986" s="5">
        <v>56731.081783350404</v>
      </c>
      <c r="AV986" s="5">
        <v>38.494594610155694</v>
      </c>
      <c r="AW986" s="9"/>
      <c r="AX986" s="5">
        <v>21.673089075631076</v>
      </c>
      <c r="AY986" s="5">
        <v>21.978504399694334</v>
      </c>
      <c r="AZ986" s="5">
        <v>5.5889557381656285</v>
      </c>
      <c r="BA986" s="5">
        <v>8.3923715708797055E-3</v>
      </c>
      <c r="BB986" s="5">
        <v>0.68068592855537347</v>
      </c>
      <c r="BC986" s="5">
        <v>0.30550504633037445</v>
      </c>
      <c r="BD986" s="5">
        <v>0.21751102084730983</v>
      </c>
      <c r="BE986" s="5">
        <v>191.55089553029643</v>
      </c>
      <c r="BF986" s="5">
        <v>7436.121415528396</v>
      </c>
      <c r="BG986" s="5">
        <v>5.6496357099474928</v>
      </c>
      <c r="BH986" s="9"/>
      <c r="BI986" s="8">
        <v>4.5438596491228077E-2</v>
      </c>
      <c r="BJ986" s="8">
        <v>5.3597376549188497E-4</v>
      </c>
      <c r="BK986" s="5" t="s">
        <v>67</v>
      </c>
      <c r="BL986" s="5" t="s">
        <v>67</v>
      </c>
      <c r="BM986" s="5" t="s">
        <v>67</v>
      </c>
      <c r="BN986" s="5" t="s">
        <v>67</v>
      </c>
      <c r="BO986" s="5" t="s">
        <v>67</v>
      </c>
      <c r="BP986" s="5" t="s">
        <v>67</v>
      </c>
      <c r="BQ986" s="5" t="s">
        <v>67</v>
      </c>
      <c r="BR986" s="5" t="s">
        <v>67</v>
      </c>
      <c r="BS986" s="5" t="s">
        <v>67</v>
      </c>
      <c r="BT986" s="5" t="s">
        <v>67</v>
      </c>
      <c r="BU986" s="5" t="s">
        <v>67</v>
      </c>
      <c r="BV986" s="5" t="s">
        <v>67</v>
      </c>
      <c r="BW986" s="5" t="s">
        <v>67</v>
      </c>
      <c r="BX986" s="5" t="s">
        <v>67</v>
      </c>
      <c r="BY986" s="5" t="s">
        <v>67</v>
      </c>
      <c r="BZ986" s="5" t="s">
        <v>67</v>
      </c>
      <c r="CB986" s="5" t="s">
        <v>67</v>
      </c>
      <c r="CC986" s="5" t="s">
        <v>67</v>
      </c>
      <c r="CD986" s="5" t="s">
        <v>67</v>
      </c>
      <c r="CE986" s="5" t="s">
        <v>67</v>
      </c>
      <c r="CF986" s="5" t="s">
        <v>67</v>
      </c>
      <c r="CG986" s="5" t="s">
        <v>67</v>
      </c>
    </row>
    <row r="987" spans="1:85" x14ac:dyDescent="0.25">
      <c r="A987" s="5" t="str">
        <f t="shared" si="16"/>
        <v>Cunderdin2013CVGT_CobraFert100N</v>
      </c>
      <c r="B987" s="5" t="s">
        <v>63</v>
      </c>
      <c r="C987" s="5">
        <v>2013</v>
      </c>
      <c r="D987" s="5" t="s">
        <v>64</v>
      </c>
      <c r="E987" s="6">
        <v>41576</v>
      </c>
      <c r="F987" s="5">
        <v>100</v>
      </c>
      <c r="G987" s="5" t="s">
        <v>70</v>
      </c>
      <c r="H987" s="5" t="s">
        <v>66</v>
      </c>
      <c r="I987" s="1" t="s">
        <v>79</v>
      </c>
      <c r="J987" s="1" t="s">
        <v>73</v>
      </c>
      <c r="P987" s="5">
        <v>746.77575757575744</v>
      </c>
      <c r="X987" s="5">
        <v>35.757575757575751</v>
      </c>
      <c r="AD987" s="5">
        <v>19.566684265598443</v>
      </c>
      <c r="AK987" s="5">
        <v>1.2121212121212719</v>
      </c>
      <c r="AL987" s="5">
        <v>9</v>
      </c>
      <c r="AM987" s="5">
        <v>568.85937457011801</v>
      </c>
      <c r="AN987" s="5">
        <v>228.22424242424242</v>
      </c>
      <c r="AO987" s="5">
        <v>178.75383043922369</v>
      </c>
      <c r="AP987" s="5">
        <v>0.30562356715593286</v>
      </c>
      <c r="AQ987" s="5">
        <v>40.866666666666667</v>
      </c>
      <c r="AR987" s="5">
        <v>25.400000000000002</v>
      </c>
      <c r="AS987" s="5">
        <v>2.8338603312566342</v>
      </c>
      <c r="AT987" s="5">
        <v>4399.5854185455855</v>
      </c>
      <c r="AU987" s="5">
        <v>64166.687545486318</v>
      </c>
      <c r="AV987" s="5">
        <v>123.70327993872407</v>
      </c>
      <c r="AW987" s="9"/>
      <c r="AX987" s="5">
        <v>16.798100818713831</v>
      </c>
      <c r="AY987" s="5">
        <v>6.2498426059151759</v>
      </c>
      <c r="AZ987" s="5">
        <v>12.852969757015142</v>
      </c>
      <c r="BA987" s="5">
        <v>2.8312906043828131E-3</v>
      </c>
      <c r="BB987" s="5">
        <v>0.82529456020936787</v>
      </c>
      <c r="BC987" s="5">
        <v>0.55075705472856618</v>
      </c>
      <c r="BD987" s="5">
        <v>9.8552784897800352E-2</v>
      </c>
      <c r="BE987" s="5">
        <v>230.7303158481956</v>
      </c>
      <c r="BF987" s="5">
        <v>7277.3522180804257</v>
      </c>
      <c r="BG987" s="5">
        <v>10.140249912229997</v>
      </c>
      <c r="BH987" s="9"/>
      <c r="BI987" s="8">
        <v>4.4561403508771934E-2</v>
      </c>
      <c r="BJ987" s="8">
        <v>9.6624044689222141E-4</v>
      </c>
      <c r="BK987" s="5" t="s">
        <v>67</v>
      </c>
      <c r="BL987" s="5" t="s">
        <v>67</v>
      </c>
      <c r="BM987" s="5" t="s">
        <v>67</v>
      </c>
      <c r="BN987" s="5" t="s">
        <v>67</v>
      </c>
      <c r="BO987" s="5" t="s">
        <v>67</v>
      </c>
      <c r="BP987" s="5" t="s">
        <v>67</v>
      </c>
      <c r="BQ987" s="5" t="s">
        <v>67</v>
      </c>
      <c r="BR987" s="5" t="s">
        <v>67</v>
      </c>
      <c r="BS987" s="5" t="s">
        <v>67</v>
      </c>
      <c r="BT987" s="5" t="s">
        <v>67</v>
      </c>
      <c r="BU987" s="5" t="s">
        <v>67</v>
      </c>
      <c r="BV987" s="5" t="s">
        <v>67</v>
      </c>
      <c r="BW987" s="5" t="s">
        <v>67</v>
      </c>
      <c r="BX987" s="5" t="s">
        <v>67</v>
      </c>
      <c r="BY987" s="5" t="s">
        <v>67</v>
      </c>
      <c r="BZ987" s="5" t="s">
        <v>67</v>
      </c>
      <c r="CB987" s="5" t="s">
        <v>67</v>
      </c>
      <c r="CC987" s="5" t="s">
        <v>67</v>
      </c>
      <c r="CD987" s="5" t="s">
        <v>67</v>
      </c>
      <c r="CE987" s="5" t="s">
        <v>67</v>
      </c>
      <c r="CF987" s="5" t="s">
        <v>67</v>
      </c>
      <c r="CG987" s="5" t="s">
        <v>67</v>
      </c>
    </row>
    <row r="988" spans="1:85" x14ac:dyDescent="0.25">
      <c r="A988" s="5" t="str">
        <f t="shared" si="16"/>
        <v>Cunderdin2013CVHyola404_RRFert100N</v>
      </c>
      <c r="B988" s="5" t="s">
        <v>63</v>
      </c>
      <c r="C988" s="5">
        <v>2013</v>
      </c>
      <c r="D988" s="5" t="s">
        <v>64</v>
      </c>
      <c r="E988" s="6">
        <v>41576</v>
      </c>
      <c r="F988" s="5">
        <v>100</v>
      </c>
      <c r="G988" s="5" t="s">
        <v>70</v>
      </c>
      <c r="H988" s="5" t="s">
        <v>68</v>
      </c>
      <c r="I988" s="1" t="s">
        <v>87</v>
      </c>
      <c r="J988" s="1" t="s">
        <v>74</v>
      </c>
      <c r="P988" s="5">
        <v>877.90909090909088</v>
      </c>
      <c r="X988" s="5">
        <v>36.969696969696969</v>
      </c>
      <c r="AD988" s="5">
        <v>61.318613337206017</v>
      </c>
      <c r="AK988" s="5">
        <v>6.7488052882788168</v>
      </c>
      <c r="AL988" s="5">
        <v>9</v>
      </c>
      <c r="AM988" s="5">
        <v>649.26502117629809</v>
      </c>
      <c r="AN988" s="5">
        <v>270.69344446901692</v>
      </c>
      <c r="AO988" s="5">
        <v>203.72261945295648</v>
      </c>
      <c r="AP988" s="5">
        <v>0.30935137624037218</v>
      </c>
      <c r="AQ988" s="5">
        <v>44.166666666666664</v>
      </c>
      <c r="AR988" s="5">
        <v>24.433333333333334</v>
      </c>
      <c r="AS988" s="5">
        <v>3.5388964411791335</v>
      </c>
      <c r="AT988" s="5">
        <v>4812.0606253272854</v>
      </c>
      <c r="AU988" s="5">
        <v>63695.295454893108</v>
      </c>
      <c r="AV988" s="5">
        <v>138.81530323565917</v>
      </c>
      <c r="AW988" s="9"/>
      <c r="AX988" s="5">
        <v>43.169271436662868</v>
      </c>
      <c r="AY988" s="5">
        <v>25.089213001145623</v>
      </c>
      <c r="AZ988" s="5">
        <v>7.6345613704879671</v>
      </c>
      <c r="BA988" s="5">
        <v>2.3913606413839283E-2</v>
      </c>
      <c r="BB988" s="5">
        <v>0.42557151116019715</v>
      </c>
      <c r="BC988" s="5">
        <v>0.40551750201997727</v>
      </c>
      <c r="BD988" s="5">
        <v>0.29083512333784378</v>
      </c>
      <c r="BE988" s="5">
        <v>707.71072268021385</v>
      </c>
      <c r="BF988" s="5">
        <v>4424.0775622658875</v>
      </c>
      <c r="BG988" s="5">
        <v>27.710129131097428</v>
      </c>
      <c r="BH988" s="9"/>
      <c r="BI988" s="8">
        <v>4.2865497076023391E-2</v>
      </c>
      <c r="BJ988" s="8">
        <v>7.1143421407013558E-4</v>
      </c>
      <c r="BK988" s="5" t="s">
        <v>67</v>
      </c>
      <c r="BL988" s="5" t="s">
        <v>67</v>
      </c>
      <c r="BM988" s="5" t="s">
        <v>67</v>
      </c>
      <c r="BN988" s="5" t="s">
        <v>67</v>
      </c>
      <c r="BO988" s="5" t="s">
        <v>67</v>
      </c>
      <c r="BP988" s="5" t="s">
        <v>67</v>
      </c>
      <c r="BQ988" s="5" t="s">
        <v>67</v>
      </c>
      <c r="BR988" s="5" t="s">
        <v>67</v>
      </c>
      <c r="BS988" s="5" t="s">
        <v>67</v>
      </c>
      <c r="BT988" s="5" t="s">
        <v>67</v>
      </c>
      <c r="BU988" s="5" t="s">
        <v>67</v>
      </c>
      <c r="BV988" s="5" t="s">
        <v>67</v>
      </c>
      <c r="BW988" s="5" t="s">
        <v>67</v>
      </c>
      <c r="BX988" s="5" t="s">
        <v>67</v>
      </c>
      <c r="BY988" s="5" t="s">
        <v>67</v>
      </c>
      <c r="BZ988" s="5" t="s">
        <v>67</v>
      </c>
      <c r="CB988" s="5" t="s">
        <v>67</v>
      </c>
      <c r="CC988" s="5" t="s">
        <v>67</v>
      </c>
      <c r="CD988" s="5" t="s">
        <v>67</v>
      </c>
      <c r="CE988" s="5" t="s">
        <v>67</v>
      </c>
      <c r="CF988" s="5" t="s">
        <v>67</v>
      </c>
      <c r="CG988" s="5" t="s">
        <v>67</v>
      </c>
    </row>
    <row r="989" spans="1:85" x14ac:dyDescent="0.25">
      <c r="A989" s="5" t="str">
        <f t="shared" si="16"/>
        <v>Cunderdin2013CVHyola450_TTFert100N</v>
      </c>
      <c r="B989" s="5" t="s">
        <v>63</v>
      </c>
      <c r="C989" s="5">
        <v>2013</v>
      </c>
      <c r="D989" s="5" t="s">
        <v>64</v>
      </c>
      <c r="E989" s="6">
        <v>41576</v>
      </c>
      <c r="F989" s="5">
        <v>100</v>
      </c>
      <c r="G989" s="5" t="s">
        <v>65</v>
      </c>
      <c r="H989" s="5" t="s">
        <v>68</v>
      </c>
      <c r="I989" s="1" t="s">
        <v>90</v>
      </c>
      <c r="J989" s="1" t="s">
        <v>74</v>
      </c>
      <c r="P989" s="5">
        <v>631.61212121212111</v>
      </c>
      <c r="X989" s="5">
        <v>56.363636363636353</v>
      </c>
      <c r="AD989" s="5">
        <v>55.132531864487731</v>
      </c>
      <c r="AK989" s="5">
        <v>11.689273649688447</v>
      </c>
      <c r="AL989" s="5">
        <v>9</v>
      </c>
      <c r="AM989" s="5">
        <v>432.94833221693943</v>
      </c>
      <c r="AN989" s="5">
        <v>174.47272727272727</v>
      </c>
      <c r="AO989" s="5">
        <v>143.00306435137895</v>
      </c>
      <c r="AP989" s="5">
        <v>0.27688601936974894</v>
      </c>
      <c r="AQ989" s="5">
        <v>40.766666666666666</v>
      </c>
      <c r="AR989" s="5">
        <v>26.8</v>
      </c>
      <c r="AS989" s="5">
        <v>3.3519994892511167</v>
      </c>
      <c r="AT989" s="5">
        <v>4830.3565967159848</v>
      </c>
      <c r="AU989" s="5">
        <v>42879.91579095355</v>
      </c>
      <c r="AV989" s="5">
        <v>96.284430104942786</v>
      </c>
      <c r="AW989" s="9"/>
      <c r="AX989" s="5">
        <v>36.848758889991487</v>
      </c>
      <c r="AY989" s="5">
        <v>13.13655342213765</v>
      </c>
      <c r="AZ989" s="5">
        <v>8.7361277484624331</v>
      </c>
      <c r="BA989" s="5">
        <v>3.9103596723694669E-3</v>
      </c>
      <c r="BB989" s="5">
        <v>0.35276684147533316</v>
      </c>
      <c r="BC989" s="5">
        <v>0.2081665999463366</v>
      </c>
      <c r="BD989" s="5">
        <v>6.9878979136939634E-2</v>
      </c>
      <c r="BE989" s="5">
        <v>439.7609149372451</v>
      </c>
      <c r="BF989" s="5">
        <v>1885.8213510471742</v>
      </c>
      <c r="BG989" s="5">
        <v>25.655714652662425</v>
      </c>
      <c r="BH989" s="9"/>
      <c r="BI989" s="8">
        <v>4.7017543859649125E-2</v>
      </c>
      <c r="BJ989" s="8">
        <v>3.6520456130936243E-4</v>
      </c>
      <c r="BK989" s="5" t="s">
        <v>67</v>
      </c>
      <c r="BL989" s="5" t="s">
        <v>67</v>
      </c>
      <c r="BM989" s="5" t="s">
        <v>67</v>
      </c>
      <c r="BN989" s="5" t="s">
        <v>67</v>
      </c>
      <c r="BO989" s="5" t="s">
        <v>67</v>
      </c>
      <c r="BP989" s="5" t="s">
        <v>67</v>
      </c>
      <c r="BQ989" s="5" t="s">
        <v>67</v>
      </c>
      <c r="BR989" s="5" t="s">
        <v>67</v>
      </c>
      <c r="BS989" s="5" t="s">
        <v>67</v>
      </c>
      <c r="BT989" s="5" t="s">
        <v>67</v>
      </c>
      <c r="BU989" s="5" t="s">
        <v>67</v>
      </c>
      <c r="BV989" s="5" t="s">
        <v>67</v>
      </c>
      <c r="BW989" s="5" t="s">
        <v>67</v>
      </c>
      <c r="BX989" s="5" t="s">
        <v>67</v>
      </c>
      <c r="BY989" s="5" t="s">
        <v>67</v>
      </c>
      <c r="BZ989" s="5" t="s">
        <v>67</v>
      </c>
      <c r="CB989" s="5" t="s">
        <v>67</v>
      </c>
      <c r="CC989" s="5" t="s">
        <v>67</v>
      </c>
      <c r="CD989" s="5" t="s">
        <v>67</v>
      </c>
      <c r="CE989" s="5" t="s">
        <v>67</v>
      </c>
      <c r="CF989" s="5" t="s">
        <v>67</v>
      </c>
      <c r="CG989" s="5" t="s">
        <v>67</v>
      </c>
    </row>
    <row r="990" spans="1:85" x14ac:dyDescent="0.25">
      <c r="A990" s="5" t="str">
        <f t="shared" si="16"/>
        <v>Cunderdin2013CVHyola50Fert100N</v>
      </c>
      <c r="B990" s="5" t="s">
        <v>63</v>
      </c>
      <c r="C990" s="5">
        <v>2013</v>
      </c>
      <c r="D990" s="5" t="s">
        <v>64</v>
      </c>
      <c r="E990" s="6">
        <v>41576</v>
      </c>
      <c r="F990" s="5">
        <v>100</v>
      </c>
      <c r="G990" s="5" t="s">
        <v>62</v>
      </c>
      <c r="H990" s="5" t="s">
        <v>68</v>
      </c>
      <c r="I990" s="1" t="s">
        <v>91</v>
      </c>
      <c r="J990" s="1" t="s">
        <v>73</v>
      </c>
      <c r="P990" s="5">
        <v>607.66666666666652</v>
      </c>
      <c r="X990" s="5">
        <v>51.515151515151508</v>
      </c>
      <c r="AD990" s="5">
        <v>28.511932320781941</v>
      </c>
      <c r="AK990" s="5">
        <v>7.447397410572437</v>
      </c>
      <c r="AL990" s="5">
        <v>9</v>
      </c>
      <c r="AM990" s="5">
        <v>645.54190703804625</v>
      </c>
      <c r="AN990" s="5">
        <v>148.07878787878786</v>
      </c>
      <c r="AO990" s="5">
        <v>177.05141300646918</v>
      </c>
      <c r="AP990" s="5">
        <v>0.24456482811455582</v>
      </c>
      <c r="AQ990" s="5">
        <v>39.933333333333337</v>
      </c>
      <c r="AR990" s="5">
        <v>26.533333333333331</v>
      </c>
      <c r="AS990" s="5">
        <v>3.3749734267701168</v>
      </c>
      <c r="AT990" s="5">
        <v>6261.0372568912544</v>
      </c>
      <c r="AU990" s="5">
        <v>51813.874722838111</v>
      </c>
      <c r="AV990" s="5">
        <v>130.03451320913342</v>
      </c>
      <c r="AW990" s="9"/>
      <c r="AX990" s="5">
        <v>46.873163991552204</v>
      </c>
      <c r="AY990" s="5">
        <v>1.9603320496078493</v>
      </c>
      <c r="AZ990" s="5">
        <v>5.4725063903034759</v>
      </c>
      <c r="BA990" s="5">
        <v>9.8469881259977497E-3</v>
      </c>
      <c r="BB990" s="5">
        <v>0.76230644173518669</v>
      </c>
      <c r="BC990" s="5">
        <v>0.5811865258054848</v>
      </c>
      <c r="BD990" s="5">
        <v>6.5755257867778971E-2</v>
      </c>
      <c r="BE990" s="5">
        <v>665.4164242630294</v>
      </c>
      <c r="BF990" s="5">
        <v>3071.9111876798265</v>
      </c>
      <c r="BG990" s="5">
        <v>31.355944838004195</v>
      </c>
      <c r="BH990" s="9"/>
      <c r="BI990" s="8">
        <v>4.6549707602339181E-2</v>
      </c>
      <c r="BJ990" s="8">
        <v>1.0196254838692716E-3</v>
      </c>
      <c r="BK990" s="5" t="s">
        <v>67</v>
      </c>
      <c r="BL990" s="5" t="s">
        <v>67</v>
      </c>
      <c r="BM990" s="5" t="s">
        <v>67</v>
      </c>
      <c r="BN990" s="5" t="s">
        <v>67</v>
      </c>
      <c r="BO990" s="5" t="s">
        <v>67</v>
      </c>
      <c r="BP990" s="5" t="s">
        <v>67</v>
      </c>
      <c r="BQ990" s="5" t="s">
        <v>67</v>
      </c>
      <c r="BR990" s="5" t="s">
        <v>67</v>
      </c>
      <c r="BS990" s="5" t="s">
        <v>67</v>
      </c>
      <c r="BT990" s="5" t="s">
        <v>67</v>
      </c>
      <c r="BU990" s="5" t="s">
        <v>67</v>
      </c>
      <c r="BV990" s="5" t="s">
        <v>67</v>
      </c>
      <c r="BW990" s="5" t="s">
        <v>67</v>
      </c>
      <c r="BX990" s="5" t="s">
        <v>67</v>
      </c>
      <c r="BY990" s="5" t="s">
        <v>67</v>
      </c>
      <c r="BZ990" s="5" t="s">
        <v>67</v>
      </c>
      <c r="CB990" s="5" t="s">
        <v>67</v>
      </c>
      <c r="CC990" s="5" t="s">
        <v>67</v>
      </c>
      <c r="CD990" s="5" t="s">
        <v>67</v>
      </c>
      <c r="CE990" s="5" t="s">
        <v>67</v>
      </c>
      <c r="CF990" s="5" t="s">
        <v>67</v>
      </c>
      <c r="CG990" s="5" t="s">
        <v>67</v>
      </c>
    </row>
    <row r="991" spans="1:85" x14ac:dyDescent="0.25">
      <c r="A991" s="5" t="str">
        <f t="shared" si="16"/>
        <v>Cunderdin2013CVHyola505_RRFert100N</v>
      </c>
      <c r="B991" s="5" t="s">
        <v>63</v>
      </c>
      <c r="C991" s="5">
        <v>2013</v>
      </c>
      <c r="D991" s="5" t="s">
        <v>64</v>
      </c>
      <c r="E991" s="6">
        <v>41576</v>
      </c>
      <c r="F991" s="5">
        <v>100</v>
      </c>
      <c r="G991" s="5" t="s">
        <v>70</v>
      </c>
      <c r="H991" s="5" t="s">
        <v>68</v>
      </c>
      <c r="I991" s="1" t="s">
        <v>88</v>
      </c>
      <c r="J991" s="1" t="s">
        <v>73</v>
      </c>
      <c r="P991" s="5">
        <v>882.27272727272714</v>
      </c>
      <c r="X991" s="5">
        <v>47.272727272727273</v>
      </c>
      <c r="AD991" s="5">
        <v>14.536955850501238</v>
      </c>
      <c r="AK991" s="5">
        <v>9.0909090909090935</v>
      </c>
      <c r="AL991" s="5">
        <v>9</v>
      </c>
      <c r="AM991" s="5">
        <v>601.93547617999741</v>
      </c>
      <c r="AN991" s="5">
        <v>265.96969696969694</v>
      </c>
      <c r="AO991" s="5">
        <v>182.72613778231755</v>
      </c>
      <c r="AP991" s="5">
        <v>0.3009808673245527</v>
      </c>
      <c r="AQ991" s="5">
        <v>43.066666666666663</v>
      </c>
      <c r="AR991" s="5">
        <v>25.666666666666668</v>
      </c>
      <c r="AS991" s="5">
        <v>3.7094576484023851</v>
      </c>
      <c r="AT991" s="5">
        <v>5198.5024143080882</v>
      </c>
      <c r="AU991" s="5">
        <v>52877.326858971384</v>
      </c>
      <c r="AV991" s="5">
        <v>113.35397978292549</v>
      </c>
      <c r="AW991" s="9"/>
      <c r="AX991" s="5">
        <v>28.037538962751661</v>
      </c>
      <c r="AY991" s="5">
        <v>19.317866901770508</v>
      </c>
      <c r="AZ991" s="5">
        <v>4.6449624173601105</v>
      </c>
      <c r="BA991" s="5">
        <v>1.7535832204277287E-2</v>
      </c>
      <c r="BB991" s="5">
        <v>0.66916199666291654</v>
      </c>
      <c r="BC991" s="5">
        <v>0.49103066208858803</v>
      </c>
      <c r="BD991" s="5">
        <v>0.21520581184362</v>
      </c>
      <c r="BE991" s="5">
        <v>568.00377437961799</v>
      </c>
      <c r="BF991" s="5">
        <v>3503.1839505994258</v>
      </c>
      <c r="BG991" s="5">
        <v>10.146136212500142</v>
      </c>
      <c r="BH991" s="9"/>
      <c r="BI991" s="8">
        <v>4.502923976608187E-2</v>
      </c>
      <c r="BJ991" s="8">
        <v>8.6145730190980352E-4</v>
      </c>
      <c r="BK991" s="5" t="s">
        <v>67</v>
      </c>
      <c r="BL991" s="5" t="s">
        <v>67</v>
      </c>
      <c r="BM991" s="5" t="s">
        <v>67</v>
      </c>
      <c r="BN991" s="5" t="s">
        <v>67</v>
      </c>
      <c r="BO991" s="5" t="s">
        <v>67</v>
      </c>
      <c r="BP991" s="5" t="s">
        <v>67</v>
      </c>
      <c r="BQ991" s="5" t="s">
        <v>67</v>
      </c>
      <c r="BR991" s="5" t="s">
        <v>67</v>
      </c>
      <c r="BS991" s="5" t="s">
        <v>67</v>
      </c>
      <c r="BT991" s="5" t="s">
        <v>67</v>
      </c>
      <c r="BU991" s="5" t="s">
        <v>67</v>
      </c>
      <c r="BV991" s="5" t="s">
        <v>67</v>
      </c>
      <c r="BW991" s="5" t="s">
        <v>67</v>
      </c>
      <c r="BX991" s="5" t="s">
        <v>67</v>
      </c>
      <c r="BY991" s="5" t="s">
        <v>67</v>
      </c>
      <c r="BZ991" s="5" t="s">
        <v>67</v>
      </c>
      <c r="CB991" s="5" t="s">
        <v>67</v>
      </c>
      <c r="CC991" s="5" t="s">
        <v>67</v>
      </c>
      <c r="CD991" s="5" t="s">
        <v>67</v>
      </c>
      <c r="CE991" s="5" t="s">
        <v>67</v>
      </c>
      <c r="CF991" s="5" t="s">
        <v>67</v>
      </c>
      <c r="CG991" s="5" t="s">
        <v>67</v>
      </c>
    </row>
    <row r="992" spans="1:85" x14ac:dyDescent="0.25">
      <c r="A992" s="5" t="str">
        <f t="shared" si="16"/>
        <v>Cunderdin2013CVHyola555_TTFert100N</v>
      </c>
      <c r="B992" s="5" t="s">
        <v>63</v>
      </c>
      <c r="C992" s="5">
        <v>2013</v>
      </c>
      <c r="D992" s="5" t="s">
        <v>64</v>
      </c>
      <c r="E992" s="6">
        <v>41576</v>
      </c>
      <c r="F992" s="5">
        <v>100</v>
      </c>
      <c r="G992" s="5" t="s">
        <v>65</v>
      </c>
      <c r="H992" s="5" t="s">
        <v>68</v>
      </c>
      <c r="I992" s="1" t="s">
        <v>89</v>
      </c>
      <c r="J992" s="1" t="s">
        <v>73</v>
      </c>
      <c r="P992" s="5">
        <v>573.09090909090901</v>
      </c>
      <c r="X992" s="5">
        <v>52.121212121212118</v>
      </c>
      <c r="AD992" s="5">
        <v>62.607815986420754</v>
      </c>
      <c r="AK992" s="5">
        <v>7.4473974105724476</v>
      </c>
      <c r="AL992" s="5">
        <v>9</v>
      </c>
      <c r="AM992" s="5">
        <v>556.57987918069682</v>
      </c>
      <c r="AN992" s="5">
        <v>145.58181818181819</v>
      </c>
      <c r="AO992" s="5">
        <v>151.51515151515153</v>
      </c>
      <c r="AP992" s="5">
        <v>0.25165011498509599</v>
      </c>
      <c r="AQ992" s="5">
        <v>38.533333333333331</v>
      </c>
      <c r="AR992" s="5">
        <v>26.966666666666669</v>
      </c>
      <c r="AS992" s="5">
        <v>2.4690423303443825</v>
      </c>
      <c r="AT992" s="5">
        <v>5334.7920290543962</v>
      </c>
      <c r="AU992" s="5">
        <v>58602.675989401258</v>
      </c>
      <c r="AV992" s="5">
        <v>103.94874485076279</v>
      </c>
      <c r="AW992" s="9"/>
      <c r="AX992" s="5">
        <v>38.036158134504454</v>
      </c>
      <c r="AY992" s="5">
        <v>23.876655034727627</v>
      </c>
      <c r="AZ992" s="5">
        <v>2.6004855833362073</v>
      </c>
      <c r="BA992" s="5">
        <v>1.628384516156612E-2</v>
      </c>
      <c r="BB992" s="5">
        <v>0.14529663145155053</v>
      </c>
      <c r="BC992" s="5">
        <v>0.37118429085516602</v>
      </c>
      <c r="BD992" s="5">
        <v>0.15237652793119058</v>
      </c>
      <c r="BE992" s="5">
        <v>509.8777516133714</v>
      </c>
      <c r="BF992" s="5">
        <v>4500.6477716754962</v>
      </c>
      <c r="BG992" s="5">
        <v>5.8725256079060149</v>
      </c>
      <c r="BH992" s="9"/>
      <c r="BI992" s="8">
        <v>4.7309941520467837E-2</v>
      </c>
      <c r="BJ992" s="8">
        <v>6.5120051027222107E-4</v>
      </c>
      <c r="BK992" s="5" t="s">
        <v>67</v>
      </c>
      <c r="BL992" s="5" t="s">
        <v>67</v>
      </c>
      <c r="BM992" s="5" t="s">
        <v>67</v>
      </c>
      <c r="BN992" s="5" t="s">
        <v>67</v>
      </c>
      <c r="BO992" s="5" t="s">
        <v>67</v>
      </c>
      <c r="BP992" s="5" t="s">
        <v>67</v>
      </c>
      <c r="BQ992" s="5" t="s">
        <v>67</v>
      </c>
      <c r="BR992" s="5" t="s">
        <v>67</v>
      </c>
      <c r="BS992" s="5" t="s">
        <v>67</v>
      </c>
      <c r="BT992" s="5" t="s">
        <v>67</v>
      </c>
      <c r="BU992" s="5" t="s">
        <v>67</v>
      </c>
      <c r="BV992" s="5" t="s">
        <v>67</v>
      </c>
      <c r="BW992" s="5" t="s">
        <v>67</v>
      </c>
      <c r="BX992" s="5" t="s">
        <v>67</v>
      </c>
      <c r="BY992" s="5" t="s">
        <v>67</v>
      </c>
      <c r="BZ992" s="5" t="s">
        <v>67</v>
      </c>
      <c r="CB992" s="5" t="s">
        <v>67</v>
      </c>
      <c r="CC992" s="5" t="s">
        <v>67</v>
      </c>
      <c r="CD992" s="5" t="s">
        <v>67</v>
      </c>
      <c r="CE992" s="5" t="s">
        <v>67</v>
      </c>
      <c r="CF992" s="5" t="s">
        <v>67</v>
      </c>
      <c r="CG992" s="5" t="s">
        <v>67</v>
      </c>
    </row>
    <row r="993" spans="1:85" x14ac:dyDescent="0.25">
      <c r="A993" s="5" t="str">
        <f t="shared" si="16"/>
        <v>Cunderdin2013CVHyola559_TTFert100N</v>
      </c>
      <c r="B993" s="5" t="s">
        <v>63</v>
      </c>
      <c r="C993" s="5">
        <v>2013</v>
      </c>
      <c r="D993" s="5" t="s">
        <v>64</v>
      </c>
      <c r="E993" s="6">
        <v>41576</v>
      </c>
      <c r="F993" s="5">
        <v>100</v>
      </c>
      <c r="G993" s="5" t="s">
        <v>65</v>
      </c>
      <c r="H993" s="5" t="s">
        <v>68</v>
      </c>
      <c r="I993" s="1" t="s">
        <v>92</v>
      </c>
      <c r="J993" s="1" t="s">
        <v>73</v>
      </c>
      <c r="P993" s="5">
        <v>651.27272727272714</v>
      </c>
      <c r="X993" s="5">
        <v>48.484848484848477</v>
      </c>
      <c r="AD993" s="5">
        <v>38.566735120454211</v>
      </c>
      <c r="AK993" s="5">
        <v>1.6034856430695104</v>
      </c>
      <c r="AL993" s="5">
        <v>9</v>
      </c>
      <c r="AM993" s="5">
        <v>496.82899476887229</v>
      </c>
      <c r="AN993" s="5">
        <v>204.58181818181819</v>
      </c>
      <c r="AO993" s="5">
        <v>171.37668823062083</v>
      </c>
      <c r="AP993" s="5">
        <v>0.3126984195621707</v>
      </c>
      <c r="AQ993" s="5">
        <v>40.1</v>
      </c>
      <c r="AR993" s="5">
        <v>26.899999999999995</v>
      </c>
      <c r="AS993" s="5">
        <v>2.7976283733570058</v>
      </c>
      <c r="AT993" s="5">
        <v>3969.8741633166123</v>
      </c>
      <c r="AU993" s="5">
        <v>61398.505906909842</v>
      </c>
      <c r="AV993" s="5">
        <v>81.052730951166509</v>
      </c>
      <c r="AW993" s="9"/>
      <c r="AX993" s="5">
        <v>39.754491841162086</v>
      </c>
      <c r="AY993" s="5">
        <v>20.346331933311586</v>
      </c>
      <c r="AZ993" s="5">
        <v>4.9471103660658846</v>
      </c>
      <c r="BA993" s="5">
        <v>1.2118861132148174E-2</v>
      </c>
      <c r="BB993" s="5">
        <v>0.68068592855526211</v>
      </c>
      <c r="BC993" s="5">
        <v>0.40414518843283559</v>
      </c>
      <c r="BD993" s="5">
        <v>0.22738531785781588</v>
      </c>
      <c r="BE993" s="5">
        <v>740.92203829580524</v>
      </c>
      <c r="BF993" s="5">
        <v>4260.601234945123</v>
      </c>
      <c r="BG993" s="5">
        <v>13.09548053265606</v>
      </c>
      <c r="BH993" s="9"/>
      <c r="BI993" s="8">
        <v>4.7192982456140342E-2</v>
      </c>
      <c r="BJ993" s="8">
        <v>7.0902664637339575E-4</v>
      </c>
      <c r="BK993" s="5" t="s">
        <v>67</v>
      </c>
      <c r="BL993" s="5" t="s">
        <v>67</v>
      </c>
      <c r="BM993" s="5" t="s">
        <v>67</v>
      </c>
      <c r="BN993" s="5" t="s">
        <v>67</v>
      </c>
      <c r="BO993" s="5" t="s">
        <v>67</v>
      </c>
      <c r="BP993" s="5" t="s">
        <v>67</v>
      </c>
      <c r="BQ993" s="5" t="s">
        <v>67</v>
      </c>
      <c r="BR993" s="5" t="s">
        <v>67</v>
      </c>
      <c r="BS993" s="5" t="s">
        <v>67</v>
      </c>
      <c r="BT993" s="5" t="s">
        <v>67</v>
      </c>
      <c r="BU993" s="5" t="s">
        <v>67</v>
      </c>
      <c r="BV993" s="5" t="s">
        <v>67</v>
      </c>
      <c r="BW993" s="5" t="s">
        <v>67</v>
      </c>
      <c r="BX993" s="5" t="s">
        <v>67</v>
      </c>
      <c r="BY993" s="5" t="s">
        <v>67</v>
      </c>
      <c r="BZ993" s="5" t="s">
        <v>67</v>
      </c>
      <c r="CB993" s="5" t="s">
        <v>67</v>
      </c>
      <c r="CC993" s="5" t="s">
        <v>67</v>
      </c>
      <c r="CD993" s="5" t="s">
        <v>67</v>
      </c>
      <c r="CE993" s="5" t="s">
        <v>67</v>
      </c>
      <c r="CF993" s="5" t="s">
        <v>67</v>
      </c>
      <c r="CG993" s="5" t="s">
        <v>67</v>
      </c>
    </row>
    <row r="994" spans="1:85" x14ac:dyDescent="0.25">
      <c r="A994" s="5" t="str">
        <f t="shared" si="16"/>
        <v>Cunderdin2013CVHyola575_CLFert100N</v>
      </c>
      <c r="B994" s="5" t="s">
        <v>63</v>
      </c>
      <c r="C994" s="5">
        <v>2013</v>
      </c>
      <c r="D994" s="5" t="s">
        <v>64</v>
      </c>
      <c r="E994" s="6">
        <v>41576</v>
      </c>
      <c r="F994" s="5">
        <v>100</v>
      </c>
      <c r="G994" s="5" t="s">
        <v>69</v>
      </c>
      <c r="H994" s="5" t="s">
        <v>68</v>
      </c>
      <c r="I994" s="1" t="s">
        <v>93</v>
      </c>
      <c r="J994" s="1" t="s">
        <v>73</v>
      </c>
      <c r="P994" s="5">
        <v>725.32727272727277</v>
      </c>
      <c r="X994" s="5">
        <v>58.181818181818187</v>
      </c>
      <c r="AD994" s="5">
        <v>32.027778920640493</v>
      </c>
      <c r="AK994" s="5">
        <v>10.123207932418211</v>
      </c>
      <c r="AL994" s="5">
        <v>9</v>
      </c>
      <c r="AM994" s="5">
        <v>613.3177402621136</v>
      </c>
      <c r="AN994" s="5">
        <v>183.1090909090909</v>
      </c>
      <c r="AO994" s="5">
        <v>153.21756894790602</v>
      </c>
      <c r="AP994" s="5">
        <v>0.25205331241644452</v>
      </c>
      <c r="AQ994" s="5">
        <v>40.833333333333336</v>
      </c>
      <c r="AR994" s="5">
        <v>26.233333333333334</v>
      </c>
      <c r="AS994" s="5">
        <v>3.1440823550325629</v>
      </c>
      <c r="AT994" s="5">
        <v>6719.6873111545965</v>
      </c>
      <c r="AU994" s="5">
        <v>50385.059234853754</v>
      </c>
      <c r="AV994" s="5">
        <v>130.62092836958985</v>
      </c>
      <c r="AW994" s="9"/>
      <c r="AX994" s="5">
        <v>39.466584542685645</v>
      </c>
      <c r="AY994" s="5">
        <v>11.704177399332423</v>
      </c>
      <c r="AZ994" s="5">
        <v>4.284323252338476</v>
      </c>
      <c r="BA994" s="5">
        <v>6.4906032350500655E-3</v>
      </c>
      <c r="BB994" s="5">
        <v>0.66416196150569251</v>
      </c>
      <c r="BC994" s="5">
        <v>6.6666666666636357E-2</v>
      </c>
      <c r="BD994" s="5">
        <v>0.3588243944740141</v>
      </c>
      <c r="BE994" s="5">
        <v>806.83124913867414</v>
      </c>
      <c r="BF994" s="5">
        <v>6136.4053386213263</v>
      </c>
      <c r="BG994" s="5">
        <v>43.808593210264299</v>
      </c>
      <c r="BH994" s="9"/>
      <c r="BI994" s="8">
        <v>4.6023391812865501E-2</v>
      </c>
      <c r="BJ994" s="8">
        <v>1.169590643274322E-4</v>
      </c>
      <c r="BK994" s="5" t="s">
        <v>67</v>
      </c>
      <c r="BL994" s="5" t="s">
        <v>67</v>
      </c>
      <c r="BM994" s="5" t="s">
        <v>67</v>
      </c>
      <c r="BN994" s="5" t="s">
        <v>67</v>
      </c>
      <c r="BO994" s="5" t="s">
        <v>67</v>
      </c>
      <c r="BP994" s="5" t="s">
        <v>67</v>
      </c>
      <c r="BQ994" s="5" t="s">
        <v>67</v>
      </c>
      <c r="BR994" s="5" t="s">
        <v>67</v>
      </c>
      <c r="BS994" s="5" t="s">
        <v>67</v>
      </c>
      <c r="BT994" s="5" t="s">
        <v>67</v>
      </c>
      <c r="BU994" s="5" t="s">
        <v>67</v>
      </c>
      <c r="BV994" s="5" t="s">
        <v>67</v>
      </c>
      <c r="BW994" s="5" t="s">
        <v>67</v>
      </c>
      <c r="BX994" s="5" t="s">
        <v>67</v>
      </c>
      <c r="BY994" s="5" t="s">
        <v>67</v>
      </c>
      <c r="BZ994" s="5" t="s">
        <v>67</v>
      </c>
      <c r="CB994" s="5" t="s">
        <v>67</v>
      </c>
      <c r="CC994" s="5" t="s">
        <v>67</v>
      </c>
      <c r="CD994" s="5" t="s">
        <v>67</v>
      </c>
      <c r="CE994" s="5" t="s">
        <v>67</v>
      </c>
      <c r="CF994" s="5" t="s">
        <v>67</v>
      </c>
      <c r="CG994" s="5" t="s">
        <v>67</v>
      </c>
    </row>
    <row r="995" spans="1:85" x14ac:dyDescent="0.25">
      <c r="A995" s="5" t="str">
        <f t="shared" si="16"/>
        <v>Cunderdin2013CV43C80_CLFert100N</v>
      </c>
      <c r="B995" s="5" t="s">
        <v>63</v>
      </c>
      <c r="C995" s="5">
        <v>2013</v>
      </c>
      <c r="D995" s="5" t="s">
        <v>64</v>
      </c>
      <c r="E995" s="6">
        <v>41576</v>
      </c>
      <c r="F995" s="5">
        <v>100</v>
      </c>
      <c r="G995" s="5" t="s">
        <v>69</v>
      </c>
      <c r="H995" s="5" t="s">
        <v>66</v>
      </c>
      <c r="I995" s="1" t="s">
        <v>94</v>
      </c>
      <c r="J995" s="1" t="s">
        <v>74</v>
      </c>
      <c r="P995" s="5">
        <v>647.26666666666654</v>
      </c>
      <c r="X995" s="5">
        <v>69.090909090909079</v>
      </c>
      <c r="AD995" s="5">
        <v>31.704033050419511</v>
      </c>
      <c r="AK995" s="5">
        <v>15.248176515647422</v>
      </c>
      <c r="AL995" s="5">
        <v>9</v>
      </c>
      <c r="AM995" s="5">
        <v>463.32019253218436</v>
      </c>
      <c r="AN995" s="5">
        <v>153.56969696969693</v>
      </c>
      <c r="AO995" s="5">
        <v>129.38372488934286</v>
      </c>
      <c r="AP995" s="5">
        <v>0.2375056525510344</v>
      </c>
      <c r="AQ995" s="5">
        <v>38.93333333333333</v>
      </c>
      <c r="AR995" s="5">
        <v>27.5</v>
      </c>
      <c r="AS995" s="5">
        <v>3.3419007611698479</v>
      </c>
      <c r="AT995" s="5">
        <v>4168.9462987209699</v>
      </c>
      <c r="AU995" s="5">
        <v>37949.613506448884</v>
      </c>
      <c r="AV995" s="5">
        <v>72.287264142521039</v>
      </c>
      <c r="AW995" s="9"/>
      <c r="AX995" s="5">
        <v>9.2771654946065052</v>
      </c>
      <c r="AY995" s="5">
        <v>16.002803932456537</v>
      </c>
      <c r="AZ995" s="5">
        <v>4.2843232523386492</v>
      </c>
      <c r="BA995" s="5">
        <v>2.3907486617461681E-2</v>
      </c>
      <c r="BB995" s="5">
        <v>0.47022453265555741</v>
      </c>
      <c r="BC995" s="5">
        <v>0.15275252316512522</v>
      </c>
      <c r="BD995" s="5">
        <v>0.29257057910576517</v>
      </c>
      <c r="BE995" s="5">
        <v>755.07371255721364</v>
      </c>
      <c r="BF995" s="5">
        <v>4068.6219410359217</v>
      </c>
      <c r="BG995" s="5">
        <v>29.340130532392717</v>
      </c>
      <c r="BH995" s="9"/>
      <c r="BI995" s="8">
        <v>4.8245614035087717E-2</v>
      </c>
      <c r="BJ995" s="8">
        <v>2.6798688274583374E-4</v>
      </c>
      <c r="BK995" s="5" t="s">
        <v>67</v>
      </c>
      <c r="BL995" s="5" t="s">
        <v>67</v>
      </c>
      <c r="BM995" s="5" t="s">
        <v>67</v>
      </c>
      <c r="BN995" s="5" t="s">
        <v>67</v>
      </c>
      <c r="BO995" s="5" t="s">
        <v>67</v>
      </c>
      <c r="BP995" s="5" t="s">
        <v>67</v>
      </c>
      <c r="BQ995" s="5" t="s">
        <v>67</v>
      </c>
      <c r="BR995" s="5" t="s">
        <v>67</v>
      </c>
      <c r="BS995" s="5" t="s">
        <v>67</v>
      </c>
      <c r="BT995" s="5" t="s">
        <v>67</v>
      </c>
      <c r="BU995" s="5" t="s">
        <v>67</v>
      </c>
      <c r="BV995" s="5" t="s">
        <v>67</v>
      </c>
      <c r="BW995" s="5" t="s">
        <v>67</v>
      </c>
      <c r="BX995" s="5" t="s">
        <v>67</v>
      </c>
      <c r="BY995" s="5" t="s">
        <v>67</v>
      </c>
      <c r="BZ995" s="5" t="s">
        <v>67</v>
      </c>
      <c r="CB995" s="5" t="s">
        <v>67</v>
      </c>
      <c r="CC995" s="5" t="s">
        <v>67</v>
      </c>
      <c r="CD995" s="5" t="s">
        <v>67</v>
      </c>
      <c r="CE995" s="5" t="s">
        <v>67</v>
      </c>
      <c r="CF995" s="5" t="s">
        <v>67</v>
      </c>
      <c r="CG995" s="5" t="s">
        <v>67</v>
      </c>
    </row>
    <row r="996" spans="1:85" x14ac:dyDescent="0.25">
      <c r="A996" s="5" t="str">
        <f t="shared" si="16"/>
        <v>Cunderdin2013CV43Y23_RRFert100N</v>
      </c>
      <c r="B996" s="5" t="s">
        <v>63</v>
      </c>
      <c r="C996" s="5">
        <v>2013</v>
      </c>
      <c r="D996" s="5" t="s">
        <v>64</v>
      </c>
      <c r="E996" s="6">
        <v>41576</v>
      </c>
      <c r="F996" s="5">
        <v>100</v>
      </c>
      <c r="G996" s="5" t="s">
        <v>70</v>
      </c>
      <c r="H996" s="5" t="s">
        <v>68</v>
      </c>
      <c r="I996" s="1" t="s">
        <v>95</v>
      </c>
      <c r="J996" s="1" t="s">
        <v>74</v>
      </c>
      <c r="P996" s="5">
        <v>739.06666666666661</v>
      </c>
      <c r="X996" s="5">
        <v>33.939393939393938</v>
      </c>
      <c r="AD996" s="5">
        <v>23.795423624958541</v>
      </c>
      <c r="AK996" s="5">
        <v>2.641756935479187</v>
      </c>
      <c r="AL996" s="5">
        <v>9</v>
      </c>
      <c r="AM996" s="5">
        <v>589.61331402639314</v>
      </c>
      <c r="AN996" s="5">
        <v>242.58787878787874</v>
      </c>
      <c r="AO996" s="5">
        <v>204.85756440812622</v>
      </c>
      <c r="AP996" s="5">
        <v>0.32864129879535314</v>
      </c>
      <c r="AQ996" s="5">
        <v>40.366666666666667</v>
      </c>
      <c r="AR996" s="5">
        <v>25.400000000000002</v>
      </c>
      <c r="AS996" s="5">
        <v>3.0978659756623714</v>
      </c>
      <c r="AT996" s="5">
        <v>3999.6413689311125</v>
      </c>
      <c r="AU996" s="5">
        <v>65582.330437417841</v>
      </c>
      <c r="AV996" s="5">
        <v>118.56867263563169</v>
      </c>
      <c r="AW996" s="9"/>
      <c r="AX996" s="5">
        <v>14.064493852487443</v>
      </c>
      <c r="AY996" s="5">
        <v>3.3078474742297708</v>
      </c>
      <c r="AZ996" s="5">
        <v>12.790180081244564</v>
      </c>
      <c r="BA996" s="5">
        <v>6.306860823452146E-3</v>
      </c>
      <c r="BB996" s="5">
        <v>0.29627314724410198</v>
      </c>
      <c r="BC996" s="5">
        <v>0.30550504633031245</v>
      </c>
      <c r="BD996" s="5">
        <v>0.12032913684729933</v>
      </c>
      <c r="BE996" s="5">
        <v>161.05496349145685</v>
      </c>
      <c r="BF996" s="5">
        <v>2469.3388008052598</v>
      </c>
      <c r="BG996" s="5">
        <v>4.6584942492094195</v>
      </c>
      <c r="BH996" s="9"/>
      <c r="BI996" s="8">
        <v>4.4561403508771934E-2</v>
      </c>
      <c r="BJ996" s="8">
        <v>5.3597376549177622E-4</v>
      </c>
      <c r="BK996" s="5" t="s">
        <v>67</v>
      </c>
      <c r="BL996" s="5" t="s">
        <v>67</v>
      </c>
      <c r="BM996" s="5" t="s">
        <v>67</v>
      </c>
      <c r="BN996" s="5" t="s">
        <v>67</v>
      </c>
      <c r="BO996" s="5" t="s">
        <v>67</v>
      </c>
      <c r="BP996" s="5" t="s">
        <v>67</v>
      </c>
      <c r="BQ996" s="5" t="s">
        <v>67</v>
      </c>
      <c r="BR996" s="5" t="s">
        <v>67</v>
      </c>
      <c r="BS996" s="5" t="s">
        <v>67</v>
      </c>
      <c r="BT996" s="5" t="s">
        <v>67</v>
      </c>
      <c r="BU996" s="5" t="s">
        <v>67</v>
      </c>
      <c r="BV996" s="5" t="s">
        <v>67</v>
      </c>
      <c r="BW996" s="5" t="s">
        <v>67</v>
      </c>
      <c r="BX996" s="5" t="s">
        <v>67</v>
      </c>
      <c r="BY996" s="5" t="s">
        <v>67</v>
      </c>
      <c r="BZ996" s="5" t="s">
        <v>67</v>
      </c>
      <c r="CB996" s="5" t="s">
        <v>67</v>
      </c>
      <c r="CC996" s="5" t="s">
        <v>67</v>
      </c>
      <c r="CD996" s="5" t="s">
        <v>67</v>
      </c>
      <c r="CE996" s="5" t="s">
        <v>67</v>
      </c>
      <c r="CF996" s="5" t="s">
        <v>67</v>
      </c>
      <c r="CG996" s="5" t="s">
        <v>67</v>
      </c>
    </row>
    <row r="997" spans="1:85" x14ac:dyDescent="0.25">
      <c r="A997" s="5" t="str">
        <f t="shared" si="16"/>
        <v>Cunderdin2013CV43Y85_CLFert100N</v>
      </c>
      <c r="B997" s="5" t="s">
        <v>63</v>
      </c>
      <c r="C997" s="5">
        <v>2013</v>
      </c>
      <c r="D997" s="5" t="s">
        <v>64</v>
      </c>
      <c r="E997" s="6">
        <v>41576</v>
      </c>
      <c r="F997" s="5">
        <v>100</v>
      </c>
      <c r="G997" s="5" t="s">
        <v>69</v>
      </c>
      <c r="H997" s="5" t="s">
        <v>68</v>
      </c>
      <c r="I997" s="1" t="s">
        <v>96</v>
      </c>
      <c r="J997" s="1" t="s">
        <v>74</v>
      </c>
      <c r="P997" s="5">
        <v>750.30909090909063</v>
      </c>
      <c r="X997" s="5">
        <v>38.18181818181818</v>
      </c>
      <c r="AD997" s="5">
        <v>42.34865257190269</v>
      </c>
      <c r="AK997" s="5">
        <v>3.7848472717566044</v>
      </c>
      <c r="AL997" s="5">
        <v>9</v>
      </c>
      <c r="AM997" s="5">
        <v>586.93215277650734</v>
      </c>
      <c r="AN997" s="5">
        <v>228.16363636363633</v>
      </c>
      <c r="AO997" s="5">
        <v>156.05493133583019</v>
      </c>
      <c r="AP997" s="5">
        <v>0.30614650656536246</v>
      </c>
      <c r="AQ997" s="5">
        <v>41.033333333333331</v>
      </c>
      <c r="AR997" s="5">
        <v>26.133333333333336</v>
      </c>
      <c r="AS997" s="5">
        <v>3.9319611290755532</v>
      </c>
      <c r="AT997" s="5">
        <v>6290.4073630651956</v>
      </c>
      <c r="AU997" s="5">
        <v>43950.456356711918</v>
      </c>
      <c r="AV997" s="5">
        <v>166.84745854811888</v>
      </c>
      <c r="AW997" s="9"/>
      <c r="AX997" s="5">
        <v>27.167695481586097</v>
      </c>
      <c r="AY997" s="5">
        <v>6.1461806994328523</v>
      </c>
      <c r="AZ997" s="5">
        <v>0.56747247758548636</v>
      </c>
      <c r="BA997" s="5">
        <v>1.985120481230309E-2</v>
      </c>
      <c r="BB997" s="5">
        <v>3.3333333334455047E-2</v>
      </c>
      <c r="BC997" s="5">
        <v>0.63595946761118671</v>
      </c>
      <c r="BD997" s="5">
        <v>0.91757033255850995</v>
      </c>
      <c r="BE997" s="5">
        <v>321.39903714015031</v>
      </c>
      <c r="BF997" s="5">
        <v>8198.0971383540764</v>
      </c>
      <c r="BG997" s="5">
        <v>12.468539411468923</v>
      </c>
      <c r="BH997" s="9"/>
      <c r="BI997" s="8">
        <v>4.5847953216374276E-2</v>
      </c>
      <c r="BJ997" s="8">
        <v>1.115718364230152E-3</v>
      </c>
      <c r="BK997" s="5" t="s">
        <v>67</v>
      </c>
      <c r="BL997" s="5" t="s">
        <v>67</v>
      </c>
      <c r="BM997" s="5" t="s">
        <v>67</v>
      </c>
      <c r="BN997" s="5" t="s">
        <v>67</v>
      </c>
      <c r="BO997" s="5" t="s">
        <v>67</v>
      </c>
      <c r="BP997" s="5" t="s">
        <v>67</v>
      </c>
      <c r="BQ997" s="5" t="s">
        <v>67</v>
      </c>
      <c r="BR997" s="5" t="s">
        <v>67</v>
      </c>
      <c r="BS997" s="5" t="s">
        <v>67</v>
      </c>
      <c r="BT997" s="5" t="s">
        <v>67</v>
      </c>
      <c r="BU997" s="5" t="s">
        <v>67</v>
      </c>
      <c r="BV997" s="5" t="s">
        <v>67</v>
      </c>
      <c r="BW997" s="5" t="s">
        <v>67</v>
      </c>
      <c r="BX997" s="5" t="s">
        <v>67</v>
      </c>
      <c r="BY997" s="5" t="s">
        <v>67</v>
      </c>
      <c r="BZ997" s="5" t="s">
        <v>67</v>
      </c>
      <c r="CB997" s="5" t="s">
        <v>67</v>
      </c>
      <c r="CC997" s="5" t="s">
        <v>67</v>
      </c>
      <c r="CD997" s="5" t="s">
        <v>67</v>
      </c>
      <c r="CE997" s="5" t="s">
        <v>67</v>
      </c>
      <c r="CF997" s="5" t="s">
        <v>67</v>
      </c>
      <c r="CG997" s="5" t="s">
        <v>67</v>
      </c>
    </row>
    <row r="998" spans="1:85" x14ac:dyDescent="0.25">
      <c r="A998" s="5" t="str">
        <f t="shared" si="16"/>
        <v>Cunderdin2013CV45Y22_RRFert100N</v>
      </c>
      <c r="B998" s="5" t="s">
        <v>63</v>
      </c>
      <c r="C998" s="5">
        <v>2013</v>
      </c>
      <c r="D998" s="5" t="s">
        <v>64</v>
      </c>
      <c r="E998" s="6">
        <v>41576</v>
      </c>
      <c r="F998" s="5">
        <v>100</v>
      </c>
      <c r="G998" s="5" t="s">
        <v>70</v>
      </c>
      <c r="H998" s="5" t="s">
        <v>68</v>
      </c>
      <c r="I998" s="1" t="s">
        <v>80</v>
      </c>
      <c r="J998" s="1" t="s">
        <v>73</v>
      </c>
      <c r="P998" s="5">
        <v>787.81818181818164</v>
      </c>
      <c r="X998" s="5">
        <v>41.212121212121211</v>
      </c>
      <c r="AD998" s="5">
        <v>9.4652387081250833</v>
      </c>
      <c r="AK998" s="5">
        <v>1.6034856430694633</v>
      </c>
      <c r="AL998" s="5">
        <v>9</v>
      </c>
      <c r="AM998" s="5">
        <v>826.01949064260327</v>
      </c>
      <c r="AN998" s="5">
        <v>198.70303030303026</v>
      </c>
      <c r="AO998" s="5">
        <v>199.18283963227782</v>
      </c>
      <c r="AP998" s="5">
        <v>0.25239746915509448</v>
      </c>
      <c r="AQ998" s="5">
        <v>41.06666666666667</v>
      </c>
      <c r="AR998" s="5">
        <v>24.566666666666666</v>
      </c>
      <c r="AS998" s="5">
        <v>3.5139511941515278</v>
      </c>
      <c r="AT998" s="5">
        <v>6447.5230873344117</v>
      </c>
      <c r="AU998" s="5">
        <v>57447.813219126714</v>
      </c>
      <c r="AV998" s="5">
        <v>156.0995262262347</v>
      </c>
      <c r="AW998" s="9"/>
      <c r="AX998" s="5">
        <v>103.91684269005495</v>
      </c>
      <c r="AY998" s="5">
        <v>6.4948577526235969</v>
      </c>
      <c r="AZ998" s="5">
        <v>0.98289116307128799</v>
      </c>
      <c r="BA998" s="5">
        <v>1.0233827025230612E-2</v>
      </c>
      <c r="BB998" s="5">
        <v>0.71724782637827178</v>
      </c>
      <c r="BC998" s="5">
        <v>0.46666666666661694</v>
      </c>
      <c r="BD998" s="5">
        <v>9.6370165800131621E-2</v>
      </c>
      <c r="BE998" s="5">
        <v>430.48688795097814</v>
      </c>
      <c r="BF998" s="5">
        <v>839.19912749836192</v>
      </c>
      <c r="BG998" s="5">
        <v>4.5502425189876998</v>
      </c>
      <c r="BH998" s="9"/>
      <c r="BI998" s="8">
        <v>4.309941520467836E-2</v>
      </c>
      <c r="BJ998" s="8">
        <v>8.1871345029231038E-4</v>
      </c>
      <c r="BK998" s="5" t="s">
        <v>67</v>
      </c>
      <c r="BL998" s="5" t="s">
        <v>67</v>
      </c>
      <c r="BM998" s="5" t="s">
        <v>67</v>
      </c>
      <c r="BN998" s="5" t="s">
        <v>67</v>
      </c>
      <c r="BO998" s="5" t="s">
        <v>67</v>
      </c>
      <c r="BP998" s="5" t="s">
        <v>67</v>
      </c>
      <c r="BQ998" s="5" t="s">
        <v>67</v>
      </c>
      <c r="BR998" s="5" t="s">
        <v>67</v>
      </c>
      <c r="BS998" s="5" t="s">
        <v>67</v>
      </c>
      <c r="BT998" s="5" t="s">
        <v>67</v>
      </c>
      <c r="BU998" s="5" t="s">
        <v>67</v>
      </c>
      <c r="BV998" s="5" t="s">
        <v>67</v>
      </c>
      <c r="BW998" s="5" t="s">
        <v>67</v>
      </c>
      <c r="BX998" s="5" t="s">
        <v>67</v>
      </c>
      <c r="BY998" s="5" t="s">
        <v>67</v>
      </c>
      <c r="BZ998" s="5" t="s">
        <v>67</v>
      </c>
      <c r="CB998" s="5" t="s">
        <v>67</v>
      </c>
      <c r="CC998" s="5" t="s">
        <v>67</v>
      </c>
      <c r="CD998" s="5" t="s">
        <v>67</v>
      </c>
      <c r="CE998" s="5" t="s">
        <v>67</v>
      </c>
      <c r="CF998" s="5" t="s">
        <v>67</v>
      </c>
      <c r="CG998" s="5" t="s">
        <v>67</v>
      </c>
    </row>
    <row r="999" spans="1:85" x14ac:dyDescent="0.25">
      <c r="A999" s="5" t="str">
        <f t="shared" si="16"/>
        <v>Cunderdin2013CV45Y86_CLFert100N</v>
      </c>
      <c r="B999" s="5" t="s">
        <v>63</v>
      </c>
      <c r="C999" s="5">
        <v>2013</v>
      </c>
      <c r="D999" s="5" t="s">
        <v>64</v>
      </c>
      <c r="E999" s="6">
        <v>41576</v>
      </c>
      <c r="F999" s="5">
        <v>100</v>
      </c>
      <c r="G999" s="5" t="s">
        <v>69</v>
      </c>
      <c r="H999" s="5" t="s">
        <v>68</v>
      </c>
      <c r="I999" s="1" t="s">
        <v>81</v>
      </c>
      <c r="J999" s="1" t="s">
        <v>73</v>
      </c>
      <c r="P999" s="5">
        <v>811.82424242424224</v>
      </c>
      <c r="X999" s="5">
        <v>47.878787878787875</v>
      </c>
      <c r="AD999" s="5">
        <v>106.93389442911835</v>
      </c>
      <c r="AK999" s="5">
        <v>10.72230667451765</v>
      </c>
      <c r="AL999" s="5">
        <v>9</v>
      </c>
      <c r="AM999" s="5">
        <v>780.5984187880689</v>
      </c>
      <c r="AN999" s="5">
        <v>208.23030303030302</v>
      </c>
      <c r="AO999" s="5">
        <v>188.96833503575075</v>
      </c>
      <c r="AP999" s="5">
        <v>0.25389304421381276</v>
      </c>
      <c r="AQ999" s="5">
        <v>42.333333333333336</v>
      </c>
      <c r="AR999" s="5">
        <v>26.099999999999998</v>
      </c>
      <c r="AS999" s="5">
        <v>3.48977518111823</v>
      </c>
      <c r="AT999" s="5">
        <v>6825.2990345069747</v>
      </c>
      <c r="AU999" s="5">
        <v>56476.608593367353</v>
      </c>
      <c r="AV999" s="5">
        <v>167.26200046246447</v>
      </c>
      <c r="AW999" s="9"/>
      <c r="AX999" s="5">
        <v>123.83527298789822</v>
      </c>
      <c r="AY999" s="5">
        <v>34.59660699829255</v>
      </c>
      <c r="AZ999" s="5">
        <v>8.3978257785431527</v>
      </c>
      <c r="BA999" s="5">
        <v>1.2558064174994775E-2</v>
      </c>
      <c r="BB999" s="5">
        <v>0.12018504251572697</v>
      </c>
      <c r="BC999" s="5">
        <v>0.20000000000000379</v>
      </c>
      <c r="BD999" s="5">
        <v>2.6587404439145462E-2</v>
      </c>
      <c r="BE999" s="5">
        <v>1963.8218106566014</v>
      </c>
      <c r="BF999" s="5">
        <v>1971.5049162045627</v>
      </c>
      <c r="BG999" s="5">
        <v>73.182786255786496</v>
      </c>
      <c r="BH999" s="9"/>
      <c r="BI999" s="8">
        <v>4.5789473684210526E-2</v>
      </c>
      <c r="BJ999" s="8">
        <v>3.5087719298246278E-4</v>
      </c>
      <c r="BK999" s="5" t="s">
        <v>67</v>
      </c>
      <c r="BL999" s="5" t="s">
        <v>67</v>
      </c>
      <c r="BM999" s="5" t="s">
        <v>67</v>
      </c>
      <c r="BN999" s="5" t="s">
        <v>67</v>
      </c>
      <c r="BO999" s="5" t="s">
        <v>67</v>
      </c>
      <c r="BP999" s="5" t="s">
        <v>67</v>
      </c>
      <c r="BQ999" s="5" t="s">
        <v>67</v>
      </c>
      <c r="BR999" s="5" t="s">
        <v>67</v>
      </c>
      <c r="BS999" s="5" t="s">
        <v>67</v>
      </c>
      <c r="BT999" s="5" t="s">
        <v>67</v>
      </c>
      <c r="BU999" s="5" t="s">
        <v>67</v>
      </c>
      <c r="BV999" s="5" t="s">
        <v>67</v>
      </c>
      <c r="BW999" s="5" t="s">
        <v>67</v>
      </c>
      <c r="BX999" s="5" t="s">
        <v>67</v>
      </c>
      <c r="BY999" s="5" t="s">
        <v>67</v>
      </c>
      <c r="BZ999" s="5" t="s">
        <v>67</v>
      </c>
      <c r="CB999" s="5" t="s">
        <v>67</v>
      </c>
      <c r="CC999" s="5" t="s">
        <v>67</v>
      </c>
      <c r="CD999" s="5" t="s">
        <v>67</v>
      </c>
      <c r="CE999" s="5" t="s">
        <v>67</v>
      </c>
      <c r="CF999" s="5" t="s">
        <v>67</v>
      </c>
      <c r="CG999" s="5" t="s">
        <v>67</v>
      </c>
    </row>
    <row r="1000" spans="1:85" x14ac:dyDescent="0.25">
      <c r="A1000" s="5" t="str">
        <f t="shared" si="16"/>
        <v>Kojonup2013CVATR_GemFert0N</v>
      </c>
      <c r="B1000" s="5" t="s">
        <v>71</v>
      </c>
      <c r="C1000" s="5">
        <v>2013</v>
      </c>
      <c r="D1000" s="5" t="s">
        <v>64</v>
      </c>
      <c r="E1000" s="6">
        <v>41598</v>
      </c>
      <c r="F1000" s="5">
        <v>0</v>
      </c>
      <c r="G1000" s="5" t="s">
        <v>65</v>
      </c>
      <c r="H1000" s="5" t="s">
        <v>66</v>
      </c>
      <c r="I1000" s="1" t="s">
        <v>82</v>
      </c>
      <c r="J1000" s="1" t="s">
        <v>73</v>
      </c>
      <c r="P1000" s="5">
        <v>541.95757575757568</v>
      </c>
      <c r="X1000" s="5">
        <v>72.727272727272705</v>
      </c>
      <c r="AD1000" s="5">
        <v>63.194384042191608</v>
      </c>
      <c r="AK1000" s="5">
        <v>21.073137758440883</v>
      </c>
      <c r="AL1000" s="5">
        <v>9</v>
      </c>
      <c r="AM1000" s="5">
        <v>566.21148916543586</v>
      </c>
      <c r="AN1000" s="5">
        <v>189.47272727272727</v>
      </c>
      <c r="AO1000" s="5">
        <v>162.67942583732057</v>
      </c>
      <c r="AP1000" s="5">
        <v>0.35429327160264551</v>
      </c>
      <c r="AQ1000" s="5">
        <v>49.066666666666663</v>
      </c>
      <c r="AR1000" s="5">
        <v>18.566666666666666</v>
      </c>
      <c r="AS1000" s="5">
        <v>4.2614464308455906</v>
      </c>
      <c r="AT1000" s="5">
        <v>2758.9677507200699</v>
      </c>
      <c r="AU1000" s="5">
        <v>46857.090337025111</v>
      </c>
      <c r="AV1000" s="5">
        <v>39.961875522015426</v>
      </c>
      <c r="AW1000" s="9"/>
      <c r="AX1000" s="5">
        <v>101.44329630234996</v>
      </c>
      <c r="AY1000" s="5">
        <v>14.659285645876025</v>
      </c>
      <c r="AZ1000" s="5">
        <v>17.62071753906244</v>
      </c>
      <c r="BA1000" s="5">
        <v>2.5700948002305407E-2</v>
      </c>
      <c r="BB1000" s="5">
        <v>0.42557151116019715</v>
      </c>
      <c r="BC1000" s="5">
        <v>0.39299420408506736</v>
      </c>
      <c r="BD1000" s="5">
        <v>0.28556539592874153</v>
      </c>
      <c r="BE1000" s="5">
        <v>548.75877073019342</v>
      </c>
      <c r="BF1000" s="5">
        <v>7358.786308992404</v>
      </c>
      <c r="BG1000" s="5">
        <v>5.5262907024309067</v>
      </c>
      <c r="BH1000" s="9"/>
      <c r="BI1000" s="8">
        <v>3.2573099415204677E-2</v>
      </c>
      <c r="BJ1000" s="8">
        <v>6.8946351593871468E-4</v>
      </c>
      <c r="BK1000" s="5" t="s">
        <v>67</v>
      </c>
      <c r="BL1000" s="5" t="s">
        <v>67</v>
      </c>
      <c r="BM1000" s="5" t="s">
        <v>67</v>
      </c>
      <c r="BN1000" s="5" t="s">
        <v>67</v>
      </c>
      <c r="BO1000" s="5" t="s">
        <v>67</v>
      </c>
      <c r="BP1000" s="5" t="s">
        <v>67</v>
      </c>
      <c r="BQ1000" s="5" t="s">
        <v>67</v>
      </c>
      <c r="BR1000" s="5" t="s">
        <v>67</v>
      </c>
      <c r="BS1000" s="5" t="s">
        <v>67</v>
      </c>
      <c r="BT1000" s="5" t="s">
        <v>67</v>
      </c>
      <c r="BU1000" s="5" t="s">
        <v>67</v>
      </c>
      <c r="BV1000" s="5" t="s">
        <v>67</v>
      </c>
      <c r="BW1000" s="5" t="s">
        <v>67</v>
      </c>
      <c r="BX1000" s="5" t="s">
        <v>67</v>
      </c>
      <c r="BY1000" s="5" t="s">
        <v>67</v>
      </c>
      <c r="BZ1000" s="5" t="s">
        <v>67</v>
      </c>
      <c r="CB1000" s="5" t="s">
        <v>67</v>
      </c>
      <c r="CC1000" s="5" t="s">
        <v>67</v>
      </c>
      <c r="CD1000" s="5" t="s">
        <v>67</v>
      </c>
      <c r="CE1000" s="5" t="s">
        <v>67</v>
      </c>
      <c r="CF1000" s="5" t="s">
        <v>67</v>
      </c>
      <c r="CG1000" s="5" t="s">
        <v>67</v>
      </c>
    </row>
    <row r="1001" spans="1:85" x14ac:dyDescent="0.25">
      <c r="A1001" s="5" t="str">
        <f t="shared" si="16"/>
        <v>Kojonup2013CVATR_StingrayFert0N</v>
      </c>
      <c r="B1001" s="5" t="s">
        <v>71</v>
      </c>
      <c r="C1001" s="5">
        <v>2013</v>
      </c>
      <c r="D1001" s="5" t="s">
        <v>64</v>
      </c>
      <c r="E1001" s="6">
        <v>41598</v>
      </c>
      <c r="F1001" s="5">
        <v>0</v>
      </c>
      <c r="G1001" s="5" t="s">
        <v>65</v>
      </c>
      <c r="H1001" s="5" t="s">
        <v>66</v>
      </c>
      <c r="I1001" s="1" t="s">
        <v>83</v>
      </c>
      <c r="J1001" s="1" t="s">
        <v>74</v>
      </c>
      <c r="P1001" s="5">
        <v>423.81212121212121</v>
      </c>
      <c r="X1001" s="5">
        <v>113.93939393939392</v>
      </c>
      <c r="AD1001" s="5">
        <v>10.184768692265919</v>
      </c>
      <c r="AK1001" s="5">
        <v>18.009282373458973</v>
      </c>
      <c r="AL1001" s="5">
        <v>9</v>
      </c>
      <c r="AM1001" s="5">
        <v>406.87624014899455</v>
      </c>
      <c r="AN1001" s="5">
        <v>154.05454545454543</v>
      </c>
      <c r="AO1001" s="5">
        <v>125.99681020733651</v>
      </c>
      <c r="AP1001" s="5">
        <v>0.36358798532116948</v>
      </c>
      <c r="AQ1001" s="5">
        <v>48.166666666666664</v>
      </c>
      <c r="AR1001" s="5">
        <v>19.566666666666666</v>
      </c>
      <c r="AS1001" s="5">
        <v>3.2216372074651924</v>
      </c>
      <c r="AT1001" s="5">
        <v>3806.9047992041919</v>
      </c>
      <c r="AU1001" s="5">
        <v>45914.348861103594</v>
      </c>
      <c r="AV1001" s="5">
        <v>36.276456225948074</v>
      </c>
      <c r="AW1001" s="9"/>
      <c r="AX1001" s="5">
        <v>40.622882923891694</v>
      </c>
      <c r="AY1001" s="5">
        <v>4.2255812842829847</v>
      </c>
      <c r="AZ1001" s="5">
        <v>14.768946712481821</v>
      </c>
      <c r="BA1001" s="5">
        <v>7.3245166139140451E-3</v>
      </c>
      <c r="BB1001" s="5">
        <v>0.27284509239604093</v>
      </c>
      <c r="BC1001" s="5">
        <v>0.49777281743556667</v>
      </c>
      <c r="BD1001" s="5">
        <v>3.535123536248079E-2</v>
      </c>
      <c r="BE1001" s="5">
        <v>862.8293257061332</v>
      </c>
      <c r="BF1001" s="5">
        <v>4670.1919006574626</v>
      </c>
      <c r="BG1001" s="5">
        <v>10.348154754089265</v>
      </c>
      <c r="BH1001" s="9"/>
      <c r="BI1001" s="8">
        <v>3.4327485380116957E-2</v>
      </c>
      <c r="BJ1001" s="8">
        <v>8.7328564462382297E-4</v>
      </c>
      <c r="BK1001" s="5" t="s">
        <v>67</v>
      </c>
      <c r="BL1001" s="5" t="s">
        <v>67</v>
      </c>
      <c r="BM1001" s="5" t="s">
        <v>67</v>
      </c>
      <c r="BN1001" s="5">
        <v>5.5299666666666671E-3</v>
      </c>
      <c r="BO1001" s="5">
        <v>8.7500666666666671E-3</v>
      </c>
      <c r="BP1001" s="5">
        <v>7.1042685914177133</v>
      </c>
      <c r="BQ1001" s="5" t="s">
        <v>67</v>
      </c>
      <c r="BR1001" s="5">
        <v>1.815849665314577</v>
      </c>
      <c r="BS1001" s="5" t="s">
        <v>67</v>
      </c>
      <c r="BT1001" s="5">
        <v>5.2884189261031365</v>
      </c>
      <c r="BU1001" s="5" t="s">
        <v>67</v>
      </c>
      <c r="BV1001" s="5" t="s">
        <v>67</v>
      </c>
      <c r="BW1001" s="5" t="s">
        <v>67</v>
      </c>
      <c r="BX1001" s="5" t="s">
        <v>67</v>
      </c>
      <c r="BY1001" s="5">
        <v>3.9676586434711302E-4</v>
      </c>
      <c r="BZ1001" s="5">
        <v>1.4832792065030938E-3</v>
      </c>
      <c r="CB1001" s="5">
        <v>0.66612646652800545</v>
      </c>
      <c r="CC1001" s="5" t="s">
        <v>67</v>
      </c>
      <c r="CD1001" s="5">
        <v>0.5525966046217895</v>
      </c>
      <c r="CE1001" s="5" t="s">
        <v>67</v>
      </c>
      <c r="CF1001" s="5">
        <v>0.19582453367780323</v>
      </c>
      <c r="CG1001" s="5" t="s">
        <v>67</v>
      </c>
    </row>
    <row r="1002" spans="1:85" x14ac:dyDescent="0.25">
      <c r="A1002" s="5" t="str">
        <f t="shared" si="16"/>
        <v>Kojonup2013CVAV_GarnetFert0N</v>
      </c>
      <c r="B1002" s="5" t="s">
        <v>71</v>
      </c>
      <c r="C1002" s="5">
        <v>2013</v>
      </c>
      <c r="D1002" s="5" t="s">
        <v>64</v>
      </c>
      <c r="E1002" s="6">
        <v>41598</v>
      </c>
      <c r="F1002" s="5">
        <v>0</v>
      </c>
      <c r="G1002" s="5" t="s">
        <v>62</v>
      </c>
      <c r="H1002" s="5" t="s">
        <v>66</v>
      </c>
      <c r="I1002" s="1" t="s">
        <v>76</v>
      </c>
      <c r="J1002" s="1" t="s">
        <v>75</v>
      </c>
      <c r="P1002" s="5">
        <v>601.90303030303028</v>
      </c>
      <c r="X1002" s="5">
        <v>86.060606060606048</v>
      </c>
      <c r="AD1002" s="5">
        <v>34.270198979702485</v>
      </c>
      <c r="AK1002" s="5">
        <v>15.931441731024186</v>
      </c>
      <c r="AL1002" s="5">
        <v>9</v>
      </c>
      <c r="AM1002" s="5">
        <v>611.39586674907366</v>
      </c>
      <c r="AN1002" s="5">
        <v>222.69090909090906</v>
      </c>
      <c r="AO1002" s="5">
        <v>189.39393939393935</v>
      </c>
      <c r="AP1002" s="5">
        <v>0.37068055230706781</v>
      </c>
      <c r="AQ1002" s="5">
        <v>49.033333333333331</v>
      </c>
      <c r="AR1002" s="5">
        <v>16.400000000000002</v>
      </c>
      <c r="AS1002" s="5">
        <v>3.5268418091114877</v>
      </c>
      <c r="AT1002" s="5">
        <v>3329.4135689704399</v>
      </c>
      <c r="AU1002" s="5">
        <v>64532.202738800261</v>
      </c>
      <c r="AV1002" s="5">
        <v>43.08850649837882</v>
      </c>
      <c r="AW1002" s="9"/>
      <c r="AX1002" s="5">
        <v>48.762821332400492</v>
      </c>
      <c r="AY1002" s="5">
        <v>8.8180193674508338</v>
      </c>
      <c r="AZ1002" s="5">
        <v>12.926287940548379</v>
      </c>
      <c r="BA1002" s="5">
        <v>6.1752872139893226E-3</v>
      </c>
      <c r="BB1002" s="5">
        <v>0.29059326290257942</v>
      </c>
      <c r="BC1002" s="5">
        <v>0.36055512754639268</v>
      </c>
      <c r="BD1002" s="5">
        <v>0.1129270077193258</v>
      </c>
      <c r="BE1002" s="5">
        <v>360.65848644318686</v>
      </c>
      <c r="BF1002" s="5">
        <v>6289.7327560779404</v>
      </c>
      <c r="BG1002" s="5">
        <v>11.916258191201011</v>
      </c>
      <c r="BH1002" s="9"/>
      <c r="BI1002" s="8">
        <v>2.8771929824561407E-2</v>
      </c>
      <c r="BJ1002" s="8">
        <v>6.3255285534452035E-4</v>
      </c>
      <c r="BK1002" s="5" t="s">
        <v>67</v>
      </c>
      <c r="BL1002" s="5" t="s">
        <v>67</v>
      </c>
      <c r="BM1002" s="5" t="s">
        <v>67</v>
      </c>
      <c r="BN1002" s="5">
        <v>3.8809999999999995E-3</v>
      </c>
      <c r="BO1002" s="5">
        <v>4.6668999999999999E-3</v>
      </c>
      <c r="BP1002" s="5">
        <v>7.2428015504263952</v>
      </c>
      <c r="BQ1002" s="5" t="s">
        <v>67</v>
      </c>
      <c r="BR1002" s="5">
        <v>0.84465163017121236</v>
      </c>
      <c r="BS1002" s="5" t="s">
        <v>67</v>
      </c>
      <c r="BT1002" s="5">
        <v>6.3981499202551824</v>
      </c>
      <c r="BU1002" s="5" t="s">
        <v>67</v>
      </c>
      <c r="BV1002" s="5" t="s">
        <v>67</v>
      </c>
      <c r="BW1002" s="5" t="s">
        <v>67</v>
      </c>
      <c r="BX1002" s="5" t="s">
        <v>67</v>
      </c>
      <c r="BY1002" s="5">
        <v>3.1203340098991719E-4</v>
      </c>
      <c r="BZ1002" s="5">
        <v>5.3911729088699546E-4</v>
      </c>
      <c r="CB1002" s="5">
        <v>0.29737180040864997</v>
      </c>
      <c r="CC1002" s="5" t="s">
        <v>67</v>
      </c>
      <c r="CD1002" s="5">
        <v>0.14704415884832542</v>
      </c>
      <c r="CE1002" s="5" t="s">
        <v>67</v>
      </c>
      <c r="CF1002" s="5">
        <v>0.156598411797255</v>
      </c>
      <c r="CG1002" s="5" t="s">
        <v>67</v>
      </c>
    </row>
    <row r="1003" spans="1:85" x14ac:dyDescent="0.25">
      <c r="A1003" s="5" t="str">
        <f t="shared" si="16"/>
        <v>Kojonup2013CVAV_ZirconFert0N</v>
      </c>
      <c r="B1003" s="5" t="s">
        <v>71</v>
      </c>
      <c r="C1003" s="5">
        <v>2013</v>
      </c>
      <c r="D1003" s="5" t="s">
        <v>64</v>
      </c>
      <c r="E1003" s="6">
        <v>41598</v>
      </c>
      <c r="F1003" s="5">
        <v>0</v>
      </c>
      <c r="G1003" s="5" t="s">
        <v>62</v>
      </c>
      <c r="H1003" s="5" t="s">
        <v>66</v>
      </c>
      <c r="I1003" s="1" t="s">
        <v>108</v>
      </c>
      <c r="J1003" s="1" t="s">
        <v>73</v>
      </c>
      <c r="P1003" s="5">
        <v>548.74545454545455</v>
      </c>
      <c r="X1003" s="5">
        <v>88.484848484848484</v>
      </c>
      <c r="AD1003" s="5">
        <v>19.748777553966466</v>
      </c>
      <c r="AK1003" s="5">
        <v>17.607077631919932</v>
      </c>
      <c r="AL1003" s="5">
        <v>9</v>
      </c>
      <c r="AM1003" s="5">
        <v>491.06777386728976</v>
      </c>
      <c r="AN1003" s="5">
        <v>170.20000000000002</v>
      </c>
      <c r="AO1003" s="5">
        <v>132.37639553429022</v>
      </c>
      <c r="AP1003" s="5">
        <v>0.31082542194770157</v>
      </c>
      <c r="AQ1003" s="5">
        <v>46.866666666666667</v>
      </c>
      <c r="AR1003" s="5">
        <v>20.033333333333335</v>
      </c>
      <c r="AS1003" s="5">
        <v>3.6904400440894531</v>
      </c>
      <c r="AT1003" s="5">
        <v>3426.6083174799533</v>
      </c>
      <c r="AU1003" s="5">
        <v>41920.534244706178</v>
      </c>
      <c r="AV1003" s="5">
        <v>41.945024652828458</v>
      </c>
      <c r="AW1003" s="9"/>
      <c r="AX1003" s="5">
        <v>70.651837897651433</v>
      </c>
      <c r="AY1003" s="5">
        <v>2.3884939985824887</v>
      </c>
      <c r="AZ1003" s="5">
        <v>15.354760377966334</v>
      </c>
      <c r="BA1003" s="5">
        <v>9.9193531428615634E-3</v>
      </c>
      <c r="BB1003" s="5">
        <v>0.26666666666682964</v>
      </c>
      <c r="BC1003" s="5">
        <v>0.29627314724391013</v>
      </c>
      <c r="BD1003" s="5">
        <v>0.30068746523416751</v>
      </c>
      <c r="BE1003" s="5">
        <v>735.42042210125965</v>
      </c>
      <c r="BF1003" s="5">
        <v>7291.6193081549727</v>
      </c>
      <c r="BG1003" s="5">
        <v>12.682341006649192</v>
      </c>
      <c r="BH1003" s="9"/>
      <c r="BI1003" s="8">
        <v>3.5146198830409363E-2</v>
      </c>
      <c r="BJ1003" s="8">
        <v>5.197774513051055E-4</v>
      </c>
      <c r="BK1003" s="5" t="s">
        <v>67</v>
      </c>
      <c r="BL1003" s="5" t="s">
        <v>67</v>
      </c>
      <c r="BM1003" s="5" t="s">
        <v>67</v>
      </c>
      <c r="BN1003" s="5" t="s">
        <v>67</v>
      </c>
      <c r="BO1003" s="5" t="s">
        <v>67</v>
      </c>
      <c r="BP1003" s="5" t="s">
        <v>67</v>
      </c>
      <c r="BQ1003" s="5" t="s">
        <v>67</v>
      </c>
      <c r="BR1003" s="5" t="s">
        <v>67</v>
      </c>
      <c r="BS1003" s="5" t="s">
        <v>67</v>
      </c>
      <c r="BT1003" s="5" t="s">
        <v>67</v>
      </c>
      <c r="BU1003" s="5" t="s">
        <v>67</v>
      </c>
      <c r="BV1003" s="5" t="s">
        <v>67</v>
      </c>
      <c r="BW1003" s="5" t="s">
        <v>67</v>
      </c>
      <c r="BX1003" s="5" t="s">
        <v>67</v>
      </c>
      <c r="BY1003" s="5" t="s">
        <v>67</v>
      </c>
      <c r="BZ1003" s="5" t="s">
        <v>67</v>
      </c>
      <c r="CB1003" s="5" t="s">
        <v>67</v>
      </c>
      <c r="CC1003" s="5" t="s">
        <v>67</v>
      </c>
      <c r="CD1003" s="5" t="s">
        <v>67</v>
      </c>
      <c r="CE1003" s="5" t="s">
        <v>67</v>
      </c>
      <c r="CF1003" s="5" t="s">
        <v>67</v>
      </c>
      <c r="CG1003" s="5" t="s">
        <v>67</v>
      </c>
    </row>
    <row r="1004" spans="1:85" x14ac:dyDescent="0.25">
      <c r="A1004" s="5" t="str">
        <f t="shared" si="16"/>
        <v>Kojonup2013CVCB_AtomicFert0N</v>
      </c>
      <c r="B1004" s="5" t="s">
        <v>71</v>
      </c>
      <c r="C1004" s="5">
        <v>2013</v>
      </c>
      <c r="D1004" s="5" t="s">
        <v>64</v>
      </c>
      <c r="E1004" s="6">
        <v>41598</v>
      </c>
      <c r="F1004" s="5">
        <v>0</v>
      </c>
      <c r="G1004" s="5" t="s">
        <v>65</v>
      </c>
      <c r="H1004" s="5" t="s">
        <v>68</v>
      </c>
      <c r="I1004" s="1" t="s">
        <v>77</v>
      </c>
      <c r="J1004" s="1" t="s">
        <v>73</v>
      </c>
      <c r="P1004" s="5">
        <v>629.56363636363631</v>
      </c>
      <c r="X1004" s="5">
        <v>66.060606060606048</v>
      </c>
      <c r="AD1004" s="5">
        <v>69.200165607534487</v>
      </c>
      <c r="AK1004" s="5">
        <v>6.3274584902488185</v>
      </c>
      <c r="AL1004" s="5">
        <v>9</v>
      </c>
      <c r="AM1004" s="5">
        <v>594.08493213791758</v>
      </c>
      <c r="AN1004" s="5">
        <v>226.38181818181815</v>
      </c>
      <c r="AO1004" s="5">
        <v>183.41307814992021</v>
      </c>
      <c r="AP1004" s="5">
        <v>0.35909299204251904</v>
      </c>
      <c r="AQ1004" s="5">
        <v>47.300000000000004</v>
      </c>
      <c r="AR1004" s="5">
        <v>19.3</v>
      </c>
      <c r="AS1004" s="5">
        <v>4.0087510062403853</v>
      </c>
      <c r="AT1004" s="5">
        <v>3532.8433476946143</v>
      </c>
      <c r="AU1004" s="5">
        <v>52341.621397541872</v>
      </c>
      <c r="AV1004" s="5">
        <v>53.453021687295859</v>
      </c>
      <c r="AW1004" s="9"/>
      <c r="AX1004" s="5">
        <v>108.57030663970852</v>
      </c>
      <c r="AY1004" s="5">
        <v>27.419859686624331</v>
      </c>
      <c r="AZ1004" s="5">
        <v>29.180501536733704</v>
      </c>
      <c r="BA1004" s="5">
        <v>8.908252579874083E-3</v>
      </c>
      <c r="BB1004" s="5">
        <v>0.10000000000033347</v>
      </c>
      <c r="BC1004" s="5">
        <v>9.9999999999954528E-2</v>
      </c>
      <c r="BD1004" s="5">
        <v>0.12481157436803177</v>
      </c>
      <c r="BE1004" s="5">
        <v>401.5701763847951</v>
      </c>
      <c r="BF1004" s="5">
        <v>6363.3345078448101</v>
      </c>
      <c r="BG1004" s="5">
        <v>2.5441946150070236</v>
      </c>
      <c r="BH1004" s="9"/>
      <c r="BI1004" s="8">
        <v>3.385964912280702E-2</v>
      </c>
      <c r="BJ1004" s="8">
        <v>1.7543859649114829E-4</v>
      </c>
      <c r="BK1004" s="5" t="s">
        <v>67</v>
      </c>
      <c r="BL1004" s="5" t="s">
        <v>67</v>
      </c>
      <c r="BM1004" s="5" t="s">
        <v>67</v>
      </c>
      <c r="BN1004" s="5" t="s">
        <v>67</v>
      </c>
      <c r="BO1004" s="5" t="s">
        <v>67</v>
      </c>
      <c r="BP1004" s="5" t="s">
        <v>67</v>
      </c>
      <c r="BQ1004" s="5" t="s">
        <v>67</v>
      </c>
      <c r="BR1004" s="5" t="s">
        <v>67</v>
      </c>
      <c r="BS1004" s="5" t="s">
        <v>67</v>
      </c>
      <c r="BT1004" s="5" t="s">
        <v>67</v>
      </c>
      <c r="BU1004" s="5" t="s">
        <v>67</v>
      </c>
      <c r="BV1004" s="5" t="s">
        <v>67</v>
      </c>
      <c r="BW1004" s="5" t="s">
        <v>67</v>
      </c>
      <c r="BX1004" s="5" t="s">
        <v>67</v>
      </c>
      <c r="BY1004" s="5" t="s">
        <v>67</v>
      </c>
      <c r="BZ1004" s="5" t="s">
        <v>67</v>
      </c>
      <c r="CB1004" s="5" t="s">
        <v>67</v>
      </c>
      <c r="CC1004" s="5" t="s">
        <v>67</v>
      </c>
      <c r="CD1004" s="5" t="s">
        <v>67</v>
      </c>
      <c r="CE1004" s="5" t="s">
        <v>67</v>
      </c>
      <c r="CF1004" s="5" t="s">
        <v>67</v>
      </c>
      <c r="CG1004" s="5" t="s">
        <v>67</v>
      </c>
    </row>
    <row r="1005" spans="1:85" x14ac:dyDescent="0.25">
      <c r="A1005" s="5" t="str">
        <f t="shared" si="16"/>
        <v>Kojonup2013CVCB_Status_RRFert0N</v>
      </c>
      <c r="B1005" s="5" t="s">
        <v>71</v>
      </c>
      <c r="C1005" s="5">
        <v>2013</v>
      </c>
      <c r="D1005" s="5" t="s">
        <v>64</v>
      </c>
      <c r="E1005" s="6">
        <v>41598</v>
      </c>
      <c r="F1005" s="5">
        <v>0</v>
      </c>
      <c r="G1005" s="5" t="s">
        <v>70</v>
      </c>
      <c r="H1005" s="5" t="s">
        <v>66</v>
      </c>
      <c r="I1005" s="1" t="s">
        <v>85</v>
      </c>
      <c r="J1005" s="1" t="s">
        <v>73</v>
      </c>
      <c r="P1005" s="5">
        <v>440.93939393939394</v>
      </c>
      <c r="X1005" s="5">
        <v>64.848484848484844</v>
      </c>
      <c r="AD1005" s="5">
        <v>55.135420895118855</v>
      </c>
      <c r="AK1005" s="5">
        <v>25.200755013687019</v>
      </c>
      <c r="AL1005" s="5">
        <v>9</v>
      </c>
      <c r="AM1005" s="5">
        <v>468.33710069603876</v>
      </c>
      <c r="AN1005" s="5">
        <v>152.41818181818181</v>
      </c>
      <c r="AO1005" s="5">
        <v>137.16108452950556</v>
      </c>
      <c r="AP1005" s="5">
        <v>0.34718234327129377</v>
      </c>
      <c r="AQ1005" s="5">
        <v>48.266666666666673</v>
      </c>
      <c r="AR1005" s="5">
        <v>18.533333333333331</v>
      </c>
      <c r="AS1005" s="5">
        <v>4.3816459526966396</v>
      </c>
      <c r="AT1005" s="5">
        <v>2718.5020761480268</v>
      </c>
      <c r="AU1005" s="5">
        <v>37482.383931205346</v>
      </c>
      <c r="AV1005" s="5">
        <v>51.810249261546453</v>
      </c>
      <c r="AW1005" s="9"/>
      <c r="AX1005" s="5">
        <v>12.759276480870607</v>
      </c>
      <c r="AY1005" s="5">
        <v>16.936793859107311</v>
      </c>
      <c r="AZ1005" s="5">
        <v>3.5439371679887461</v>
      </c>
      <c r="BA1005" s="5">
        <v>7.2145347128713391E-3</v>
      </c>
      <c r="BB1005" s="5">
        <v>0.4096068575812048</v>
      </c>
      <c r="BC1005" s="5">
        <v>0.3844187531557649</v>
      </c>
      <c r="BD1005" s="5">
        <v>0.23428718034202445</v>
      </c>
      <c r="BE1005" s="5">
        <v>507.09294108310149</v>
      </c>
      <c r="BF1005" s="5">
        <v>3373.83495841376</v>
      </c>
      <c r="BG1005" s="5">
        <v>13.322737527191457</v>
      </c>
      <c r="BH1005" s="9"/>
      <c r="BI1005" s="8">
        <v>3.2514619883040934E-2</v>
      </c>
      <c r="BJ1005" s="8">
        <v>6.7441886518547251E-4</v>
      </c>
      <c r="BK1005" s="5" t="s">
        <v>67</v>
      </c>
      <c r="BL1005" s="5" t="s">
        <v>67</v>
      </c>
      <c r="BM1005" s="5" t="s">
        <v>67</v>
      </c>
      <c r="BN1005" s="5">
        <v>4.1574000000000003E-3</v>
      </c>
      <c r="BO1005" s="5">
        <v>5.5877000000000001E-3</v>
      </c>
      <c r="BP1005" s="5">
        <v>5.5137278785223041</v>
      </c>
      <c r="BQ1005" s="5" t="s">
        <v>67</v>
      </c>
      <c r="BR1005" s="5">
        <v>0.58067631020757726</v>
      </c>
      <c r="BS1005" s="5" t="s">
        <v>67</v>
      </c>
      <c r="BT1005" s="5">
        <v>4.9330515683147267</v>
      </c>
      <c r="BU1005" s="5" t="s">
        <v>67</v>
      </c>
      <c r="BV1005" s="5" t="s">
        <v>67</v>
      </c>
      <c r="BW1005" s="5" t="s">
        <v>67</v>
      </c>
      <c r="BX1005" s="5" t="s">
        <v>67</v>
      </c>
      <c r="BY1005" s="5">
        <v>1.9974895076904298E-4</v>
      </c>
      <c r="BZ1005" s="5">
        <v>3.7939214980456886E-4</v>
      </c>
      <c r="CB1005" s="5">
        <v>0.51916480880304972</v>
      </c>
      <c r="CC1005" s="5" t="s">
        <v>67</v>
      </c>
      <c r="CD1005" s="5">
        <v>7.3141820452328574E-2</v>
      </c>
      <c r="CE1005" s="5" t="s">
        <v>67</v>
      </c>
      <c r="CF1005" s="5">
        <v>0.45883038019968359</v>
      </c>
      <c r="CG1005" s="5" t="s">
        <v>67</v>
      </c>
    </row>
    <row r="1006" spans="1:85" x14ac:dyDescent="0.25">
      <c r="A1006" s="5" t="str">
        <f t="shared" si="16"/>
        <v>Kojonup2013CVCB_TelferFert0N</v>
      </c>
      <c r="B1006" s="5" t="s">
        <v>71</v>
      </c>
      <c r="C1006" s="5">
        <v>2013</v>
      </c>
      <c r="D1006" s="5" t="s">
        <v>64</v>
      </c>
      <c r="E1006" s="6">
        <v>41598</v>
      </c>
      <c r="F1006" s="5">
        <v>0</v>
      </c>
      <c r="G1006" s="5" t="s">
        <v>65</v>
      </c>
      <c r="H1006" s="5" t="s">
        <v>66</v>
      </c>
      <c r="I1006" s="1" t="s">
        <v>86</v>
      </c>
      <c r="J1006" s="1" t="s">
        <v>74</v>
      </c>
      <c r="P1006" s="5">
        <v>336.23636363636359</v>
      </c>
      <c r="X1006" s="5">
        <v>83.636363636363626</v>
      </c>
      <c r="AD1006" s="5">
        <v>45.244485532210341</v>
      </c>
      <c r="AK1006" s="5">
        <v>19.610532954379924</v>
      </c>
      <c r="AL1006" s="5">
        <v>9</v>
      </c>
      <c r="AM1006" s="5">
        <v>240.39747151802081</v>
      </c>
      <c r="AN1006" s="5">
        <v>119.24242424242425</v>
      </c>
      <c r="AO1006" s="5">
        <v>71.770334928229659</v>
      </c>
      <c r="AP1006" s="5">
        <v>0.35535660013281573</v>
      </c>
      <c r="AQ1006" s="5">
        <v>48.199999999999996</v>
      </c>
      <c r="AR1006" s="5">
        <v>20.566666666666666</v>
      </c>
      <c r="AS1006" s="5">
        <v>4.3549511048138863</v>
      </c>
      <c r="AT1006" s="5">
        <v>1766.3492067926807</v>
      </c>
      <c r="AU1006" s="5">
        <v>19935.982323747168</v>
      </c>
      <c r="AV1006" s="5">
        <v>22.121807402569498</v>
      </c>
      <c r="AW1006" s="9"/>
      <c r="AX1006" s="5">
        <v>63.924087038300883</v>
      </c>
      <c r="AY1006" s="5">
        <v>15.581730961650171</v>
      </c>
      <c r="AZ1006" s="5">
        <v>17.915982407225645</v>
      </c>
      <c r="BA1006" s="5">
        <v>1.0560409384771079E-2</v>
      </c>
      <c r="BB1006" s="5">
        <v>0.41633319989285522</v>
      </c>
      <c r="BC1006" s="5">
        <v>0.13333333333327271</v>
      </c>
      <c r="BD1006" s="5">
        <v>0.21469805367593622</v>
      </c>
      <c r="BE1006" s="5">
        <v>283.54762544427666</v>
      </c>
      <c r="BF1006" s="5">
        <v>5799.9674318300276</v>
      </c>
      <c r="BG1006" s="5">
        <v>2.3284934255974266</v>
      </c>
      <c r="BH1006" s="9"/>
      <c r="BI1006" s="8">
        <v>3.6081871345029243E-2</v>
      </c>
      <c r="BJ1006" s="8">
        <v>2.3391812865486441E-4</v>
      </c>
      <c r="BK1006" s="5" t="s">
        <v>67</v>
      </c>
      <c r="BL1006" s="5" t="s">
        <v>67</v>
      </c>
      <c r="BM1006" s="5" t="s">
        <v>67</v>
      </c>
      <c r="BN1006" s="5" t="s">
        <v>67</v>
      </c>
      <c r="BO1006" s="5" t="s">
        <v>67</v>
      </c>
      <c r="BP1006" s="5" t="s">
        <v>67</v>
      </c>
      <c r="BQ1006" s="5" t="s">
        <v>67</v>
      </c>
      <c r="BR1006" s="5" t="s">
        <v>67</v>
      </c>
      <c r="BS1006" s="5" t="s">
        <v>67</v>
      </c>
      <c r="BT1006" s="5" t="s">
        <v>67</v>
      </c>
      <c r="BU1006" s="5" t="s">
        <v>67</v>
      </c>
      <c r="BV1006" s="5" t="s">
        <v>67</v>
      </c>
      <c r="BW1006" s="5" t="s">
        <v>67</v>
      </c>
      <c r="BX1006" s="5" t="s">
        <v>67</v>
      </c>
      <c r="BY1006" s="5" t="s">
        <v>67</v>
      </c>
      <c r="BZ1006" s="5" t="s">
        <v>67</v>
      </c>
      <c r="CB1006" s="5" t="s">
        <v>67</v>
      </c>
      <c r="CC1006" s="5" t="s">
        <v>67</v>
      </c>
      <c r="CD1006" s="5" t="s">
        <v>67</v>
      </c>
      <c r="CE1006" s="5" t="s">
        <v>67</v>
      </c>
      <c r="CF1006" s="5" t="s">
        <v>67</v>
      </c>
      <c r="CG1006" s="5" t="s">
        <v>67</v>
      </c>
    </row>
    <row r="1007" spans="1:85" x14ac:dyDescent="0.25">
      <c r="A1007" s="5" t="str">
        <f t="shared" si="16"/>
        <v>Kojonup2013CVCrusher_TTFert0N</v>
      </c>
      <c r="B1007" s="5" t="s">
        <v>71</v>
      </c>
      <c r="C1007" s="5">
        <v>2013</v>
      </c>
      <c r="D1007" s="5" t="s">
        <v>64</v>
      </c>
      <c r="E1007" s="6">
        <v>41598</v>
      </c>
      <c r="F1007" s="5">
        <v>0</v>
      </c>
      <c r="G1007" s="5" t="s">
        <v>65</v>
      </c>
      <c r="H1007" s="5" t="s">
        <v>66</v>
      </c>
      <c r="I1007" s="1" t="s">
        <v>78</v>
      </c>
      <c r="J1007" s="1" t="s">
        <v>73</v>
      </c>
      <c r="P1007" s="5">
        <v>585.32727272727277</v>
      </c>
      <c r="X1007" s="5">
        <v>78.787878787878782</v>
      </c>
      <c r="AD1007" s="5">
        <v>42.541399703174363</v>
      </c>
      <c r="AK1007" s="5">
        <v>12.523623224104131</v>
      </c>
      <c r="AL1007" s="5">
        <v>9</v>
      </c>
      <c r="AM1007" s="5">
        <v>471.3151712508236</v>
      </c>
      <c r="AN1007" s="5">
        <v>219.78787878787875</v>
      </c>
      <c r="AO1007" s="5">
        <v>152.71132376395533</v>
      </c>
      <c r="AP1007" s="5">
        <v>0.37766127639168551</v>
      </c>
      <c r="AQ1007" s="5">
        <v>47.6</v>
      </c>
      <c r="AR1007" s="5">
        <v>18.366666666666664</v>
      </c>
      <c r="AS1007" s="5">
        <v>3.8374009863672764</v>
      </c>
      <c r="AT1007" s="5">
        <v>2364.5086808162864</v>
      </c>
      <c r="AU1007" s="5">
        <v>45965.541190222189</v>
      </c>
      <c r="AV1007" s="5">
        <v>30.548740589306494</v>
      </c>
      <c r="AW1007" s="9"/>
      <c r="AX1007" s="5">
        <v>85.218868519320466</v>
      </c>
      <c r="AY1007" s="5">
        <v>8.0465336262028764</v>
      </c>
      <c r="AZ1007" s="5">
        <v>26.517399863903986</v>
      </c>
      <c r="BA1007" s="5">
        <v>1.6727474965447745E-2</v>
      </c>
      <c r="BB1007" s="5">
        <v>0.64291005073257135</v>
      </c>
      <c r="BC1007" s="5">
        <v>0.37564758898618583</v>
      </c>
      <c r="BD1007" s="5">
        <v>5.9440130650012322E-2</v>
      </c>
      <c r="BE1007" s="5">
        <v>360.27615588366967</v>
      </c>
      <c r="BF1007" s="5">
        <v>7232.0624334898357</v>
      </c>
      <c r="BG1007" s="5">
        <v>3.1341932119547278</v>
      </c>
      <c r="BH1007" s="9"/>
      <c r="BI1007" s="8">
        <v>3.2222222222222222E-2</v>
      </c>
      <c r="BJ1007" s="8">
        <v>6.5903085787048484E-4</v>
      </c>
      <c r="BK1007" s="5" t="s">
        <v>67</v>
      </c>
      <c r="BL1007" s="5" t="s">
        <v>67</v>
      </c>
      <c r="BM1007" s="5" t="s">
        <v>67</v>
      </c>
      <c r="BN1007" s="5">
        <v>4.2268333333333333E-3</v>
      </c>
      <c r="BO1007" s="5">
        <v>5.7922333333333331E-3</v>
      </c>
      <c r="BP1007" s="5">
        <v>8.5758368333556447</v>
      </c>
      <c r="BQ1007" s="5" t="s">
        <v>67</v>
      </c>
      <c r="BR1007" s="5">
        <v>1.4864577796608023</v>
      </c>
      <c r="BS1007" s="5" t="s">
        <v>67</v>
      </c>
      <c r="BT1007" s="5">
        <v>7.0893790536948416</v>
      </c>
      <c r="BU1007" s="5" t="s">
        <v>67</v>
      </c>
      <c r="BV1007" s="5" t="s">
        <v>67</v>
      </c>
      <c r="BW1007" s="5" t="s">
        <v>67</v>
      </c>
      <c r="BX1007" s="5" t="s">
        <v>67</v>
      </c>
      <c r="BY1007" s="5">
        <v>6.7678386587677287E-4</v>
      </c>
      <c r="BZ1007" s="5">
        <v>2.5133134393615212E-5</v>
      </c>
      <c r="CB1007" s="5">
        <v>0.96446642843731856</v>
      </c>
      <c r="CC1007" s="5" t="s">
        <v>67</v>
      </c>
      <c r="CD1007" s="5">
        <v>0.59766706441447615</v>
      </c>
      <c r="CE1007" s="5" t="s">
        <v>67</v>
      </c>
      <c r="CF1007" s="5">
        <v>0.37922344729972352</v>
      </c>
      <c r="CG1007" s="5" t="s">
        <v>67</v>
      </c>
    </row>
    <row r="1008" spans="1:85" x14ac:dyDescent="0.25">
      <c r="A1008" s="5" t="str">
        <f t="shared" si="16"/>
        <v>Kojonup2013CVGT_CobraFert0N</v>
      </c>
      <c r="B1008" s="5" t="s">
        <v>71</v>
      </c>
      <c r="C1008" s="5">
        <v>2013</v>
      </c>
      <c r="D1008" s="5" t="s">
        <v>64</v>
      </c>
      <c r="E1008" s="6">
        <v>41598</v>
      </c>
      <c r="F1008" s="5">
        <v>0</v>
      </c>
      <c r="G1008" s="5" t="s">
        <v>70</v>
      </c>
      <c r="H1008" s="5" t="s">
        <v>66</v>
      </c>
      <c r="I1008" s="1" t="s">
        <v>79</v>
      </c>
      <c r="J1008" s="1" t="s">
        <v>73</v>
      </c>
      <c r="P1008" s="5">
        <v>541.06060606060601</v>
      </c>
      <c r="X1008" s="5">
        <v>77.575757575757578</v>
      </c>
      <c r="AD1008" s="5">
        <v>41.732646822788979</v>
      </c>
      <c r="AK1008" s="5">
        <v>32.086888465331036</v>
      </c>
      <c r="AL1008" s="5">
        <v>9</v>
      </c>
      <c r="AM1008" s="5">
        <v>421.99176760097777</v>
      </c>
      <c r="AN1008" s="5">
        <v>203.55151515151513</v>
      </c>
      <c r="AO1008" s="5">
        <v>169.85645933014351</v>
      </c>
      <c r="AP1008" s="5">
        <v>0.37745100502414425</v>
      </c>
      <c r="AQ1008" s="5">
        <v>48</v>
      </c>
      <c r="AR1008" s="5">
        <v>19.133333333333333</v>
      </c>
      <c r="AS1008" s="5">
        <v>4.2223465883461548</v>
      </c>
      <c r="AT1008" s="5">
        <v>2861.5098615926149</v>
      </c>
      <c r="AU1008" s="5">
        <v>47625.721289590736</v>
      </c>
      <c r="AV1008" s="5">
        <v>62.798769217473222</v>
      </c>
      <c r="AW1008" s="9"/>
      <c r="AX1008" s="5">
        <v>126.03162620102508</v>
      </c>
      <c r="AY1008" s="5">
        <v>12.065794528852521</v>
      </c>
      <c r="AZ1008" s="5">
        <v>14.017859514551059</v>
      </c>
      <c r="BA1008" s="5">
        <v>1.2272054101151578E-2</v>
      </c>
      <c r="BB1008" s="5">
        <v>0.15275252316586946</v>
      </c>
      <c r="BC1008" s="5">
        <v>0.28480012484385475</v>
      </c>
      <c r="BD1008" s="5">
        <v>0.14185758688641048</v>
      </c>
      <c r="BE1008" s="5">
        <v>350.13427397014505</v>
      </c>
      <c r="BF1008" s="5">
        <v>5726.4764112417588</v>
      </c>
      <c r="BG1008" s="5">
        <v>32.227396953488729</v>
      </c>
      <c r="BH1008" s="9"/>
      <c r="BI1008" s="8">
        <v>3.3567251461988301E-2</v>
      </c>
      <c r="BJ1008" s="8">
        <v>4.9964934183134233E-4</v>
      </c>
      <c r="BK1008" s="5" t="s">
        <v>67</v>
      </c>
      <c r="BL1008" s="5" t="s">
        <v>67</v>
      </c>
      <c r="BM1008" s="5" t="s">
        <v>67</v>
      </c>
      <c r="BN1008" s="5">
        <v>4.5173666666666664E-3</v>
      </c>
      <c r="BO1008" s="5">
        <v>4.7165999999999996E-3</v>
      </c>
      <c r="BP1008" s="5">
        <v>7.182385652349069</v>
      </c>
      <c r="BQ1008" s="5" t="s">
        <v>67</v>
      </c>
      <c r="BR1008" s="5">
        <v>0.35930005957926586</v>
      </c>
      <c r="BS1008" s="5" t="s">
        <v>67</v>
      </c>
      <c r="BT1008" s="5">
        <v>6.8230855927698029</v>
      </c>
      <c r="BU1008" s="5" t="s">
        <v>67</v>
      </c>
      <c r="BV1008" s="5" t="s">
        <v>67</v>
      </c>
      <c r="BW1008" s="5" t="s">
        <v>67</v>
      </c>
      <c r="BX1008" s="5" t="s">
        <v>67</v>
      </c>
      <c r="BY1008" s="5">
        <v>4.9574690227081799E-4</v>
      </c>
      <c r="BZ1008" s="5">
        <v>2.9863938119411139E-4</v>
      </c>
      <c r="CB1008" s="5">
        <v>0.44570761023250494</v>
      </c>
      <c r="CC1008" s="5" t="s">
        <v>67</v>
      </c>
      <c r="CD1008" s="5">
        <v>0.13916745083717863</v>
      </c>
      <c r="CE1008" s="5" t="s">
        <v>67</v>
      </c>
      <c r="CF1008" s="5">
        <v>0.32873790836141242</v>
      </c>
      <c r="CG1008" s="5" t="s">
        <v>67</v>
      </c>
    </row>
    <row r="1009" spans="1:85" x14ac:dyDescent="0.25">
      <c r="A1009" s="5" t="str">
        <f t="shared" si="16"/>
        <v>Kojonup2013CVHyola404_RRFert0N</v>
      </c>
      <c r="B1009" s="5" t="s">
        <v>71</v>
      </c>
      <c r="C1009" s="5">
        <v>2013</v>
      </c>
      <c r="D1009" s="5" t="s">
        <v>64</v>
      </c>
      <c r="E1009" s="6">
        <v>41598</v>
      </c>
      <c r="F1009" s="5">
        <v>0</v>
      </c>
      <c r="G1009" s="5" t="s">
        <v>70</v>
      </c>
      <c r="H1009" s="5" t="s">
        <v>68</v>
      </c>
      <c r="I1009" s="1" t="s">
        <v>87</v>
      </c>
      <c r="J1009" s="1" t="s">
        <v>74</v>
      </c>
      <c r="P1009" s="5">
        <v>684.84242424242427</v>
      </c>
      <c r="X1009" s="5">
        <v>52.727272727272727</v>
      </c>
      <c r="AD1009" s="5">
        <v>57.586194907230471</v>
      </c>
      <c r="AK1009" s="5">
        <v>7.3480943351406847</v>
      </c>
      <c r="AL1009" s="5">
        <v>9</v>
      </c>
      <c r="AM1009" s="5">
        <v>743.1389138963732</v>
      </c>
      <c r="AN1009" s="5">
        <v>224.87878787878788</v>
      </c>
      <c r="AO1009" s="5">
        <v>200.95693779904303</v>
      </c>
      <c r="AP1009" s="5">
        <v>0.3292288403804236</v>
      </c>
      <c r="AQ1009" s="5">
        <v>49.466666666666661</v>
      </c>
      <c r="AR1009" s="5">
        <v>19</v>
      </c>
      <c r="AS1009" s="5">
        <v>4.3079341721012332</v>
      </c>
      <c r="AT1009" s="5">
        <v>5101.9828436767311</v>
      </c>
      <c r="AU1009" s="5">
        <v>57433.02678922005</v>
      </c>
      <c r="AV1009" s="5">
        <v>102.24956203394099</v>
      </c>
      <c r="AW1009" s="9"/>
      <c r="AX1009" s="5">
        <v>51.960706185353338</v>
      </c>
      <c r="AY1009" s="5">
        <v>15.492108835790562</v>
      </c>
      <c r="AZ1009" s="5">
        <v>11.494047292982094</v>
      </c>
      <c r="BA1009" s="5">
        <v>5.5463004990454409E-3</v>
      </c>
      <c r="BB1009" s="5">
        <v>0.17638342073841856</v>
      </c>
      <c r="BC1009" s="5">
        <v>0.29999999999998994</v>
      </c>
      <c r="BD1009" s="5">
        <v>0.32674261669171717</v>
      </c>
      <c r="BE1009" s="5">
        <v>1072.7732072649867</v>
      </c>
      <c r="BF1009" s="5">
        <v>5872.9011931436407</v>
      </c>
      <c r="BG1009" s="5">
        <v>25.430930676075086</v>
      </c>
      <c r="BH1009" s="9"/>
      <c r="BI1009" s="8">
        <v>3.3333333333333333E-2</v>
      </c>
      <c r="BJ1009" s="8">
        <v>5.2631578947359334E-4</v>
      </c>
      <c r="BK1009" s="5" t="s">
        <v>67</v>
      </c>
      <c r="BL1009" s="5" t="s">
        <v>67</v>
      </c>
      <c r="BM1009" s="5" t="s">
        <v>67</v>
      </c>
      <c r="BN1009" s="5">
        <v>3.8752333333333337E-3</v>
      </c>
      <c r="BO1009" s="5">
        <v>5.121066666666666E-3</v>
      </c>
      <c r="BP1009" s="5">
        <v>8.5337096918918309</v>
      </c>
      <c r="BQ1009" s="5" t="s">
        <v>67</v>
      </c>
      <c r="BR1009" s="5">
        <v>1.0345985807807199</v>
      </c>
      <c r="BS1009" s="5" t="s">
        <v>67</v>
      </c>
      <c r="BT1009" s="5">
        <v>7.4991111111111097</v>
      </c>
      <c r="BU1009" s="5" t="s">
        <v>67</v>
      </c>
      <c r="BV1009" s="5" t="s">
        <v>67</v>
      </c>
      <c r="BW1009" s="5" t="s">
        <v>67</v>
      </c>
      <c r="BX1009" s="5" t="s">
        <v>67</v>
      </c>
      <c r="BY1009" s="5">
        <v>6.4734382758400511E-4</v>
      </c>
      <c r="BZ1009" s="5">
        <v>1.6213040361936752E-4</v>
      </c>
      <c r="CB1009" s="5">
        <v>0.86298628243315945</v>
      </c>
      <c r="CC1009" s="5" t="s">
        <v>67</v>
      </c>
      <c r="CD1009" s="5">
        <v>0.32184663533703173</v>
      </c>
      <c r="CE1009" s="5" t="s">
        <v>67</v>
      </c>
      <c r="CF1009" s="5">
        <v>0.55838201066719273</v>
      </c>
      <c r="CG1009" s="5" t="s">
        <v>67</v>
      </c>
    </row>
    <row r="1010" spans="1:85" x14ac:dyDescent="0.25">
      <c r="A1010" s="5" t="str">
        <f t="shared" si="16"/>
        <v>Kojonup2013CVHyola450_TTFert0N</v>
      </c>
      <c r="B1010" s="5" t="s">
        <v>71</v>
      </c>
      <c r="C1010" s="5">
        <v>2013</v>
      </c>
      <c r="D1010" s="5" t="s">
        <v>64</v>
      </c>
      <c r="E1010" s="6">
        <v>41598</v>
      </c>
      <c r="F1010" s="5">
        <v>0</v>
      </c>
      <c r="G1010" s="5" t="s">
        <v>65</v>
      </c>
      <c r="H1010" s="5" t="s">
        <v>68</v>
      </c>
      <c r="I1010" s="1" t="s">
        <v>90</v>
      </c>
      <c r="J1010" s="1" t="s">
        <v>74</v>
      </c>
      <c r="P1010" s="5">
        <v>690</v>
      </c>
      <c r="X1010" s="5">
        <v>93.939393939393923</v>
      </c>
      <c r="AD1010" s="5">
        <v>55.840044085010916</v>
      </c>
      <c r="AK1010" s="5">
        <v>12.07567202737655</v>
      </c>
      <c r="AL1010" s="5">
        <v>9</v>
      </c>
      <c r="AM1010" s="5">
        <v>557.46662887929517</v>
      </c>
      <c r="AN1010" s="5">
        <v>232.6242424242424</v>
      </c>
      <c r="AO1010" s="5">
        <v>156.29984051036681</v>
      </c>
      <c r="AP1010" s="5">
        <v>0.33556959476955411</v>
      </c>
      <c r="AQ1010" s="5">
        <v>48.79999999999999</v>
      </c>
      <c r="AR1010" s="5">
        <v>19.933333333333334</v>
      </c>
      <c r="AS1010" s="5">
        <v>4.8115386473529416</v>
      </c>
      <c r="AT1010" s="5">
        <v>3330.8489606648036</v>
      </c>
      <c r="AU1010" s="5">
        <v>39021.004763637146</v>
      </c>
      <c r="AV1010" s="5">
        <v>37.905820827598802</v>
      </c>
      <c r="AW1010" s="9"/>
      <c r="AX1010" s="5">
        <v>46.961105313128236</v>
      </c>
      <c r="AY1010" s="5">
        <v>25.967204010325617</v>
      </c>
      <c r="AZ1010" s="5">
        <v>13.325976847741975</v>
      </c>
      <c r="BA1010" s="5">
        <v>1.0622831536921951E-2</v>
      </c>
      <c r="BB1010" s="5">
        <v>5.7735026922218186E-2</v>
      </c>
      <c r="BC1010" s="5">
        <v>0.39299420408506736</v>
      </c>
      <c r="BD1010" s="5">
        <v>0.26887076944791172</v>
      </c>
      <c r="BE1010" s="5">
        <v>471.5263207080954</v>
      </c>
      <c r="BF1010" s="5">
        <v>3707.0458714956339</v>
      </c>
      <c r="BG1010" s="5">
        <v>9.5472069001774358</v>
      </c>
      <c r="BH1010" s="9"/>
      <c r="BI1010" s="8">
        <v>3.4970760233918124E-2</v>
      </c>
      <c r="BJ1010" s="8">
        <v>6.8946351593872303E-4</v>
      </c>
      <c r="BK1010" s="5" t="s">
        <v>67</v>
      </c>
      <c r="BL1010" s="5" t="s">
        <v>67</v>
      </c>
      <c r="BM1010" s="5" t="s">
        <v>67</v>
      </c>
      <c r="BN1010" s="5">
        <v>4.898833333333334E-3</v>
      </c>
      <c r="BO1010" s="5">
        <v>4.835066666666667E-3</v>
      </c>
      <c r="BP1010" s="5">
        <v>10.191261495575791</v>
      </c>
      <c r="BQ1010" s="5" t="s">
        <v>67</v>
      </c>
      <c r="BR1010" s="5">
        <v>2.0260429947783445</v>
      </c>
      <c r="BS1010" s="5" t="s">
        <v>67</v>
      </c>
      <c r="BT1010" s="5">
        <v>8.1652185007974456</v>
      </c>
      <c r="BU1010" s="5" t="s">
        <v>67</v>
      </c>
      <c r="BV1010" s="5" t="s">
        <v>67</v>
      </c>
      <c r="BW1010" s="5" t="s">
        <v>67</v>
      </c>
      <c r="BX1010" s="5" t="s">
        <v>67</v>
      </c>
      <c r="BY1010" s="5">
        <v>8.162612415424631E-4</v>
      </c>
      <c r="BZ1010" s="5">
        <v>8.4325282158502837E-4</v>
      </c>
      <c r="CB1010" s="5">
        <v>2.3631124117021836</v>
      </c>
      <c r="CC1010" s="5" t="s">
        <v>67</v>
      </c>
      <c r="CD1010" s="5">
        <v>1.3008285078522126</v>
      </c>
      <c r="CE1010" s="5" t="s">
        <v>67</v>
      </c>
      <c r="CF1010" s="5">
        <v>1.0634008780702344</v>
      </c>
      <c r="CG1010" s="5" t="s">
        <v>67</v>
      </c>
    </row>
    <row r="1011" spans="1:85" x14ac:dyDescent="0.25">
      <c r="A1011" s="5" t="str">
        <f t="shared" si="16"/>
        <v>Kojonup2013CVHyola50Fert0N</v>
      </c>
      <c r="B1011" s="5" t="s">
        <v>71</v>
      </c>
      <c r="C1011" s="5">
        <v>2013</v>
      </c>
      <c r="D1011" s="5" t="s">
        <v>64</v>
      </c>
      <c r="E1011" s="6">
        <v>41598</v>
      </c>
      <c r="F1011" s="5">
        <v>0</v>
      </c>
      <c r="G1011" s="5" t="s">
        <v>62</v>
      </c>
      <c r="H1011" s="5" t="s">
        <v>68</v>
      </c>
      <c r="I1011" s="1" t="s">
        <v>91</v>
      </c>
      <c r="J1011" s="1" t="s">
        <v>73</v>
      </c>
      <c r="P1011" s="5">
        <v>799.9636363636364</v>
      </c>
      <c r="X1011" s="5">
        <v>60.606060606060602</v>
      </c>
      <c r="AD1011" s="5">
        <v>91.910242476974759</v>
      </c>
      <c r="AK1011" s="5">
        <v>5.7814497055572582</v>
      </c>
      <c r="AL1011" s="5">
        <v>9</v>
      </c>
      <c r="AM1011" s="5">
        <v>714.2988190865417</v>
      </c>
      <c r="AN1011" s="5">
        <v>275.66666666666663</v>
      </c>
      <c r="AO1011" s="5">
        <v>208.93141945773519</v>
      </c>
      <c r="AP1011" s="5">
        <v>0.34272213182993133</v>
      </c>
      <c r="AQ1011" s="5">
        <v>47.766666666666673</v>
      </c>
      <c r="AR1011" s="5">
        <v>18.733333333333334</v>
      </c>
      <c r="AS1011" s="5">
        <v>4.2713342391355473</v>
      </c>
      <c r="AT1011" s="5">
        <v>4873.0323563893353</v>
      </c>
      <c r="AU1011" s="5">
        <v>57394.620984937821</v>
      </c>
      <c r="AV1011" s="5">
        <v>81.312636685249075</v>
      </c>
      <c r="AW1011" s="9"/>
      <c r="AX1011" s="5">
        <v>28.000516516376088</v>
      </c>
      <c r="AY1011" s="5">
        <v>38.150235615292139</v>
      </c>
      <c r="AZ1011" s="5">
        <v>1.5948963317418658</v>
      </c>
      <c r="BA1011" s="5">
        <v>9.9809069164513882E-3</v>
      </c>
      <c r="BB1011" s="5">
        <v>0.31797973380538475</v>
      </c>
      <c r="BC1011" s="5">
        <v>0.21858128414330064</v>
      </c>
      <c r="BD1011" s="5">
        <v>0.14845183567147435</v>
      </c>
      <c r="BE1011" s="5">
        <v>408.73622157158195</v>
      </c>
      <c r="BF1011" s="5">
        <v>2894.8689665138586</v>
      </c>
      <c r="BG1011" s="5">
        <v>7.1026657941903713</v>
      </c>
      <c r="BH1011" s="9"/>
      <c r="BI1011" s="8">
        <v>3.2865497076023396E-2</v>
      </c>
      <c r="BJ1011" s="8">
        <v>3.8347593709350987E-4</v>
      </c>
      <c r="BK1011" s="5" t="s">
        <v>67</v>
      </c>
      <c r="BL1011" s="5" t="s">
        <v>67</v>
      </c>
      <c r="BM1011" s="5" t="s">
        <v>67</v>
      </c>
      <c r="BN1011" s="5" t="s">
        <v>67</v>
      </c>
      <c r="BO1011" s="5" t="s">
        <v>67</v>
      </c>
      <c r="BP1011" s="5" t="s">
        <v>67</v>
      </c>
      <c r="BQ1011" s="5" t="s">
        <v>67</v>
      </c>
      <c r="BR1011" s="5" t="s">
        <v>67</v>
      </c>
      <c r="BS1011" s="5" t="s">
        <v>67</v>
      </c>
      <c r="BT1011" s="5" t="s">
        <v>67</v>
      </c>
      <c r="BU1011" s="5" t="s">
        <v>67</v>
      </c>
      <c r="BV1011" s="5" t="s">
        <v>67</v>
      </c>
      <c r="BW1011" s="5" t="s">
        <v>67</v>
      </c>
      <c r="BX1011" s="5" t="s">
        <v>67</v>
      </c>
      <c r="BY1011" s="5" t="s">
        <v>67</v>
      </c>
      <c r="BZ1011" s="5" t="s">
        <v>67</v>
      </c>
      <c r="CB1011" s="5" t="s">
        <v>67</v>
      </c>
      <c r="CC1011" s="5" t="s">
        <v>67</v>
      </c>
      <c r="CD1011" s="5" t="s">
        <v>67</v>
      </c>
      <c r="CE1011" s="5" t="s">
        <v>67</v>
      </c>
      <c r="CF1011" s="5" t="s">
        <v>67</v>
      </c>
      <c r="CG1011" s="5" t="s">
        <v>67</v>
      </c>
    </row>
    <row r="1012" spans="1:85" x14ac:dyDescent="0.25">
      <c r="A1012" s="5" t="str">
        <f t="shared" si="16"/>
        <v>Kojonup2013CVHyola505_RRFert0N</v>
      </c>
      <c r="B1012" s="5" t="s">
        <v>71</v>
      </c>
      <c r="C1012" s="5">
        <v>2013</v>
      </c>
      <c r="D1012" s="5" t="s">
        <v>64</v>
      </c>
      <c r="E1012" s="6">
        <v>41598</v>
      </c>
      <c r="F1012" s="5">
        <v>0</v>
      </c>
      <c r="G1012" s="5" t="s">
        <v>70</v>
      </c>
      <c r="H1012" s="5" t="s">
        <v>68</v>
      </c>
      <c r="I1012" s="1" t="s">
        <v>88</v>
      </c>
      <c r="J1012" s="1" t="s">
        <v>73</v>
      </c>
      <c r="P1012" s="5">
        <v>791.80606060606044</v>
      </c>
      <c r="X1012" s="5">
        <v>58.787878787878782</v>
      </c>
      <c r="AD1012" s="5">
        <v>39.377494003253403</v>
      </c>
      <c r="AK1012" s="5">
        <v>8.5495369573732738</v>
      </c>
      <c r="AL1012" s="5">
        <v>9</v>
      </c>
      <c r="AM1012" s="5">
        <v>746.76773972659805</v>
      </c>
      <c r="AN1012" s="5">
        <v>240.36363636363635</v>
      </c>
      <c r="AO1012" s="5">
        <v>186.20414673046247</v>
      </c>
      <c r="AP1012" s="5">
        <v>0.3033990039612286</v>
      </c>
      <c r="AQ1012" s="5">
        <v>49.533333333333331</v>
      </c>
      <c r="AR1012" s="5">
        <v>19.033333333333335</v>
      </c>
      <c r="AS1012" s="5">
        <v>4.2703417187755015</v>
      </c>
      <c r="AT1012" s="5">
        <v>4821.0161276263389</v>
      </c>
      <c r="AU1012" s="5">
        <v>53037.688757937351</v>
      </c>
      <c r="AV1012" s="5">
        <v>86.183537955594076</v>
      </c>
      <c r="AW1012" s="9"/>
      <c r="AX1012" s="5">
        <v>48.346500991099091</v>
      </c>
      <c r="AY1012" s="5">
        <v>13.549362869145842</v>
      </c>
      <c r="AZ1012" s="5">
        <v>11.013737892291426</v>
      </c>
      <c r="BA1012" s="5">
        <v>4.6603741848115741E-3</v>
      </c>
      <c r="BB1012" s="5">
        <v>0.18559214542737884</v>
      </c>
      <c r="BC1012" s="5">
        <v>0.28480012484392131</v>
      </c>
      <c r="BD1012" s="5">
        <v>0.26748692137125918</v>
      </c>
      <c r="BE1012" s="5">
        <v>445.09152445998893</v>
      </c>
      <c r="BF1012" s="5">
        <v>648.18225090062549</v>
      </c>
      <c r="BG1012" s="5">
        <v>15.56286538291085</v>
      </c>
      <c r="BH1012" s="9"/>
      <c r="BI1012" s="8">
        <v>3.3391812865497077E-2</v>
      </c>
      <c r="BJ1012" s="8">
        <v>4.9964934183144088E-4</v>
      </c>
      <c r="BK1012" s="5" t="s">
        <v>67</v>
      </c>
      <c r="BL1012" s="5" t="s">
        <v>67</v>
      </c>
      <c r="BM1012" s="5" t="s">
        <v>67</v>
      </c>
      <c r="BN1012" s="5" t="s">
        <v>67</v>
      </c>
      <c r="BO1012" s="5" t="s">
        <v>67</v>
      </c>
      <c r="BP1012" s="5" t="s">
        <v>67</v>
      </c>
      <c r="BQ1012" s="5" t="s">
        <v>67</v>
      </c>
      <c r="BR1012" s="5" t="s">
        <v>67</v>
      </c>
      <c r="BS1012" s="5" t="s">
        <v>67</v>
      </c>
      <c r="BT1012" s="5" t="s">
        <v>67</v>
      </c>
      <c r="BU1012" s="5" t="s">
        <v>67</v>
      </c>
      <c r="BV1012" s="5" t="s">
        <v>67</v>
      </c>
      <c r="BW1012" s="5" t="s">
        <v>67</v>
      </c>
      <c r="BX1012" s="5" t="s">
        <v>67</v>
      </c>
      <c r="BY1012" s="5" t="s">
        <v>67</v>
      </c>
      <c r="BZ1012" s="5" t="s">
        <v>67</v>
      </c>
      <c r="CB1012" s="5" t="s">
        <v>67</v>
      </c>
      <c r="CC1012" s="5" t="s">
        <v>67</v>
      </c>
      <c r="CD1012" s="5" t="s">
        <v>67</v>
      </c>
      <c r="CE1012" s="5" t="s">
        <v>67</v>
      </c>
      <c r="CF1012" s="5" t="s">
        <v>67</v>
      </c>
      <c r="CG1012" s="5" t="s">
        <v>67</v>
      </c>
    </row>
    <row r="1013" spans="1:85" x14ac:dyDescent="0.25">
      <c r="A1013" s="5" t="str">
        <f t="shared" si="16"/>
        <v>Kojonup2013CVHyola555_TTFert0N</v>
      </c>
      <c r="B1013" s="5" t="s">
        <v>71</v>
      </c>
      <c r="C1013" s="5">
        <v>2013</v>
      </c>
      <c r="D1013" s="5" t="s">
        <v>64</v>
      </c>
      <c r="E1013" s="6">
        <v>41598</v>
      </c>
      <c r="F1013" s="5">
        <v>0</v>
      </c>
      <c r="G1013" s="5" t="s">
        <v>65</v>
      </c>
      <c r="H1013" s="5" t="s">
        <v>68</v>
      </c>
      <c r="I1013" s="1" t="s">
        <v>89</v>
      </c>
      <c r="J1013" s="1" t="s">
        <v>73</v>
      </c>
      <c r="P1013" s="5">
        <v>581.73333333333323</v>
      </c>
      <c r="X1013" s="5">
        <v>89.696969696969674</v>
      </c>
      <c r="AD1013" s="5">
        <v>96.463874871312726</v>
      </c>
      <c r="AK1013" s="5">
        <v>7.7376638392750623</v>
      </c>
      <c r="AL1013" s="5">
        <v>9</v>
      </c>
      <c r="AM1013" s="5">
        <v>514.62944872422293</v>
      </c>
      <c r="AN1013" s="5">
        <v>202.96363636363631</v>
      </c>
      <c r="AO1013" s="5">
        <v>157.49601275917061</v>
      </c>
      <c r="AP1013" s="5">
        <v>0.34895342721661704</v>
      </c>
      <c r="AQ1013" s="5">
        <v>46.866666666666667</v>
      </c>
      <c r="AR1013" s="5">
        <v>19.7</v>
      </c>
      <c r="AS1013" s="5">
        <v>3.7822470580659626</v>
      </c>
      <c r="AT1013" s="5">
        <v>6248.1745513656169</v>
      </c>
      <c r="AU1013" s="5">
        <v>48043.373939182551</v>
      </c>
      <c r="AV1013" s="5">
        <v>68.319160734295494</v>
      </c>
      <c r="AW1013" s="9"/>
      <c r="AX1013" s="5">
        <v>89.927284603583701</v>
      </c>
      <c r="AY1013" s="5">
        <v>34.360880120343722</v>
      </c>
      <c r="AZ1013" s="5">
        <v>29.70695111124947</v>
      </c>
      <c r="BA1013" s="5">
        <v>6.2726616278958201E-3</v>
      </c>
      <c r="BB1013" s="5">
        <v>0.27284509239604093</v>
      </c>
      <c r="BC1013" s="5">
        <v>0.30550504633043651</v>
      </c>
      <c r="BD1013" s="5">
        <v>9.1367939653125438E-2</v>
      </c>
      <c r="BE1013" s="5">
        <v>3430.755994180397</v>
      </c>
      <c r="BF1013" s="5">
        <v>10009.428529331166</v>
      </c>
      <c r="BG1013" s="5">
        <v>35.332250669968488</v>
      </c>
      <c r="BH1013" s="9"/>
      <c r="BI1013" s="8">
        <v>3.4561403508771932E-2</v>
      </c>
      <c r="BJ1013" s="8">
        <v>5.3597376549199393E-4</v>
      </c>
      <c r="BK1013" s="5" t="s">
        <v>67</v>
      </c>
      <c r="BL1013" s="5" t="s">
        <v>67</v>
      </c>
      <c r="BM1013" s="5" t="s">
        <v>67</v>
      </c>
      <c r="BN1013" s="5" t="s">
        <v>67</v>
      </c>
      <c r="BO1013" s="5" t="s">
        <v>67</v>
      </c>
      <c r="BP1013" s="5" t="s">
        <v>67</v>
      </c>
      <c r="BQ1013" s="5" t="s">
        <v>67</v>
      </c>
      <c r="BR1013" s="5" t="s">
        <v>67</v>
      </c>
      <c r="BS1013" s="5" t="s">
        <v>67</v>
      </c>
      <c r="BT1013" s="5" t="s">
        <v>67</v>
      </c>
      <c r="BU1013" s="5" t="s">
        <v>67</v>
      </c>
      <c r="BV1013" s="5" t="s">
        <v>67</v>
      </c>
      <c r="BW1013" s="5" t="s">
        <v>67</v>
      </c>
      <c r="BX1013" s="5" t="s">
        <v>67</v>
      </c>
      <c r="BY1013" s="5" t="s">
        <v>67</v>
      </c>
      <c r="BZ1013" s="5" t="s">
        <v>67</v>
      </c>
      <c r="CB1013" s="5" t="s">
        <v>67</v>
      </c>
      <c r="CC1013" s="5" t="s">
        <v>67</v>
      </c>
      <c r="CD1013" s="5" t="s">
        <v>67</v>
      </c>
      <c r="CE1013" s="5" t="s">
        <v>67</v>
      </c>
      <c r="CF1013" s="5" t="s">
        <v>67</v>
      </c>
      <c r="CG1013" s="5" t="s">
        <v>67</v>
      </c>
    </row>
    <row r="1014" spans="1:85" x14ac:dyDescent="0.25">
      <c r="A1014" s="5" t="str">
        <f t="shared" si="16"/>
        <v>Kojonup2013CVHyola559_TTFert0N</v>
      </c>
      <c r="B1014" s="5" t="s">
        <v>71</v>
      </c>
      <c r="C1014" s="5">
        <v>2013</v>
      </c>
      <c r="D1014" s="5" t="s">
        <v>64</v>
      </c>
      <c r="E1014" s="6">
        <v>41598</v>
      </c>
      <c r="F1014" s="5">
        <v>0</v>
      </c>
      <c r="G1014" s="5" t="s">
        <v>65</v>
      </c>
      <c r="H1014" s="5" t="s">
        <v>68</v>
      </c>
      <c r="I1014" s="1" t="s">
        <v>92</v>
      </c>
      <c r="J1014" s="1" t="s">
        <v>73</v>
      </c>
      <c r="P1014" s="5">
        <v>635.15151515151513</v>
      </c>
      <c r="X1014" s="5">
        <v>55.151515151515149</v>
      </c>
      <c r="AD1014" s="5">
        <v>73.574909135940118</v>
      </c>
      <c r="AK1014" s="5">
        <v>10.086858773995896</v>
      </c>
      <c r="AL1014" s="5">
        <v>9</v>
      </c>
      <c r="AM1014" s="5">
        <v>592.48959189670177</v>
      </c>
      <c r="AN1014" s="5">
        <v>217.56969696969693</v>
      </c>
      <c r="AO1014" s="5">
        <v>167.86283891547046</v>
      </c>
      <c r="AP1014" s="5">
        <v>0.34395224166063393</v>
      </c>
      <c r="AQ1014" s="5">
        <v>49.266666666666673</v>
      </c>
      <c r="AR1014" s="5">
        <v>19.400000000000002</v>
      </c>
      <c r="AS1014" s="5">
        <v>4.9959998285004419</v>
      </c>
      <c r="AT1014" s="5">
        <v>2920.7668518026917</v>
      </c>
      <c r="AU1014" s="5">
        <v>40383.762319575413</v>
      </c>
      <c r="AV1014" s="5">
        <v>56.463516770233774</v>
      </c>
      <c r="AW1014" s="9"/>
      <c r="AX1014" s="5">
        <v>74.553091333828448</v>
      </c>
      <c r="AY1014" s="5">
        <v>21.70753847891536</v>
      </c>
      <c r="AZ1014" s="5">
        <v>18.013328545576567</v>
      </c>
      <c r="BA1014" s="5">
        <v>7.3695509854836529E-3</v>
      </c>
      <c r="BB1014" s="5">
        <v>0.13333333333213584</v>
      </c>
      <c r="BC1014" s="5">
        <v>0.20816659994651862</v>
      </c>
      <c r="BD1014" s="5">
        <v>0.18545583635521631</v>
      </c>
      <c r="BE1014" s="5">
        <v>215.58380430209527</v>
      </c>
      <c r="BF1014" s="5">
        <v>2596.2300933770202</v>
      </c>
      <c r="BG1014" s="5">
        <v>10.553707880919623</v>
      </c>
      <c r="BH1014" s="9"/>
      <c r="BI1014" s="8">
        <v>3.4035087719298245E-2</v>
      </c>
      <c r="BJ1014" s="8">
        <v>3.6520456130983997E-4</v>
      </c>
      <c r="BK1014" s="5" t="s">
        <v>67</v>
      </c>
      <c r="BL1014" s="5" t="s">
        <v>67</v>
      </c>
      <c r="BM1014" s="5" t="s">
        <v>67</v>
      </c>
      <c r="BN1014" s="5">
        <v>3.6877333333333335E-3</v>
      </c>
      <c r="BO1014" s="5">
        <v>4.8412666666666666E-3</v>
      </c>
      <c r="BP1014" s="5">
        <v>8.4221152430571617</v>
      </c>
      <c r="BQ1014" s="5" t="s">
        <v>67</v>
      </c>
      <c r="BR1014" s="5">
        <v>1.0013624519885822</v>
      </c>
      <c r="BS1014" s="5" t="s">
        <v>67</v>
      </c>
      <c r="BT1014" s="5">
        <v>7.4207527910685798</v>
      </c>
      <c r="BU1014" s="5" t="s">
        <v>67</v>
      </c>
      <c r="BV1014" s="5" t="s">
        <v>67</v>
      </c>
      <c r="BW1014" s="5" t="s">
        <v>67</v>
      </c>
      <c r="BX1014" s="5" t="s">
        <v>67</v>
      </c>
      <c r="BY1014" s="5">
        <v>2.8126584301056494E-4</v>
      </c>
      <c r="BZ1014" s="5">
        <v>1.1234871803650615E-4</v>
      </c>
      <c r="CB1014" s="5">
        <v>0.24456876507953873</v>
      </c>
      <c r="CC1014" s="5" t="s">
        <v>67</v>
      </c>
      <c r="CD1014" s="5">
        <v>0.6351955613590089</v>
      </c>
      <c r="CE1014" s="5" t="s">
        <v>67</v>
      </c>
      <c r="CF1014" s="5">
        <v>0.81136722567162556</v>
      </c>
      <c r="CG1014" s="5" t="s">
        <v>67</v>
      </c>
    </row>
    <row r="1015" spans="1:85" x14ac:dyDescent="0.25">
      <c r="A1015" s="5" t="str">
        <f t="shared" si="16"/>
        <v>Kojonup2013CVHyola575_CLFert0N</v>
      </c>
      <c r="B1015" s="5" t="s">
        <v>71</v>
      </c>
      <c r="C1015" s="5">
        <v>2013</v>
      </c>
      <c r="D1015" s="5" t="s">
        <v>64</v>
      </c>
      <c r="E1015" s="6">
        <v>41598</v>
      </c>
      <c r="F1015" s="5">
        <v>0</v>
      </c>
      <c r="G1015" s="5" t="s">
        <v>69</v>
      </c>
      <c r="H1015" s="5" t="s">
        <v>68</v>
      </c>
      <c r="I1015" s="1" t="s">
        <v>93</v>
      </c>
      <c r="J1015" s="1" t="s">
        <v>73</v>
      </c>
      <c r="P1015" s="5">
        <v>680.21212121212113</v>
      </c>
      <c r="X1015" s="5">
        <v>56.363636363636353</v>
      </c>
      <c r="AD1015" s="5">
        <v>39.274613216969492</v>
      </c>
      <c r="AK1015" s="5">
        <v>7.5696945435132292</v>
      </c>
      <c r="AL1015" s="5">
        <v>9</v>
      </c>
      <c r="AM1015" s="5">
        <v>691.12563668078292</v>
      </c>
      <c r="AN1015" s="5">
        <v>207.6363636363636</v>
      </c>
      <c r="AO1015" s="5">
        <v>184.21052631578948</v>
      </c>
      <c r="AP1015" s="5">
        <v>0.3049319564864082</v>
      </c>
      <c r="AQ1015" s="5">
        <v>46.833333333333336</v>
      </c>
      <c r="AR1015" s="5">
        <v>19.566666666666666</v>
      </c>
      <c r="AS1015" s="5">
        <v>4.0376025682546635</v>
      </c>
      <c r="AT1015" s="5">
        <v>4676.3554052255067</v>
      </c>
      <c r="AU1015" s="5">
        <v>51877.515675035596</v>
      </c>
      <c r="AV1015" s="5">
        <v>85.734734387258982</v>
      </c>
      <c r="AW1015" s="9"/>
      <c r="AX1015" s="5">
        <v>55.31878623654859</v>
      </c>
      <c r="AY1015" s="5">
        <v>16.467351454069764</v>
      </c>
      <c r="AZ1015" s="5">
        <v>11.535467417455632</v>
      </c>
      <c r="BA1015" s="5">
        <v>1.2133299683982522E-2</v>
      </c>
      <c r="BB1015" s="5">
        <v>0.61734197258176404</v>
      </c>
      <c r="BC1015" s="5">
        <v>0.77531355664085677</v>
      </c>
      <c r="BD1015" s="5">
        <v>4.9397802824064974E-2</v>
      </c>
      <c r="BE1015" s="5">
        <v>378.67389045148093</v>
      </c>
      <c r="BF1015" s="5">
        <v>2332.7760788520318</v>
      </c>
      <c r="BG1015" s="5">
        <v>12.212660760157387</v>
      </c>
      <c r="BH1015" s="9"/>
      <c r="BI1015" s="8">
        <v>3.4327485380116957E-2</v>
      </c>
      <c r="BJ1015" s="8">
        <v>1.3601992221769416E-3</v>
      </c>
      <c r="BK1015" s="5" t="s">
        <v>67</v>
      </c>
      <c r="BL1015" s="5" t="s">
        <v>67</v>
      </c>
      <c r="BM1015" s="5" t="s">
        <v>67</v>
      </c>
      <c r="BN1015" s="5" t="s">
        <v>67</v>
      </c>
      <c r="BO1015" s="5" t="s">
        <v>67</v>
      </c>
      <c r="BP1015" s="5" t="s">
        <v>67</v>
      </c>
      <c r="BQ1015" s="5" t="s">
        <v>67</v>
      </c>
      <c r="BR1015" s="5" t="s">
        <v>67</v>
      </c>
      <c r="BS1015" s="5" t="s">
        <v>67</v>
      </c>
      <c r="BT1015" s="5" t="s">
        <v>67</v>
      </c>
      <c r="BU1015" s="5" t="s">
        <v>67</v>
      </c>
      <c r="BV1015" s="5" t="s">
        <v>67</v>
      </c>
      <c r="BW1015" s="5" t="s">
        <v>67</v>
      </c>
      <c r="BX1015" s="5" t="s">
        <v>67</v>
      </c>
      <c r="BY1015" s="5" t="s">
        <v>67</v>
      </c>
      <c r="BZ1015" s="5" t="s">
        <v>67</v>
      </c>
      <c r="CB1015" s="5" t="s">
        <v>67</v>
      </c>
      <c r="CC1015" s="5" t="s">
        <v>67</v>
      </c>
      <c r="CD1015" s="5" t="s">
        <v>67</v>
      </c>
      <c r="CE1015" s="5" t="s">
        <v>67</v>
      </c>
      <c r="CF1015" s="5" t="s">
        <v>67</v>
      </c>
      <c r="CG1015" s="5" t="s">
        <v>67</v>
      </c>
    </row>
    <row r="1016" spans="1:85" x14ac:dyDescent="0.25">
      <c r="A1016" s="5" t="str">
        <f t="shared" si="16"/>
        <v>Kojonup2013CV43C80_CLFert0N</v>
      </c>
      <c r="B1016" s="5" t="s">
        <v>71</v>
      </c>
      <c r="C1016" s="5">
        <v>2013</v>
      </c>
      <c r="D1016" s="5" t="s">
        <v>64</v>
      </c>
      <c r="E1016" s="6">
        <v>41598</v>
      </c>
      <c r="F1016" s="5">
        <v>0</v>
      </c>
      <c r="G1016" s="5" t="s">
        <v>69</v>
      </c>
      <c r="H1016" s="5" t="s">
        <v>66</v>
      </c>
      <c r="I1016" s="1" t="s">
        <v>94</v>
      </c>
      <c r="J1016" s="1" t="s">
        <v>74</v>
      </c>
      <c r="P1016" s="5">
        <v>413.87272727272722</v>
      </c>
      <c r="X1016" s="5">
        <v>87.878787878787875</v>
      </c>
      <c r="AD1016" s="5">
        <v>55.859227826146302</v>
      </c>
      <c r="AK1016" s="5">
        <v>12.611304270718051</v>
      </c>
      <c r="AL1016" s="5">
        <v>9</v>
      </c>
      <c r="AM1016" s="5">
        <v>400.41478878721119</v>
      </c>
      <c r="AN1016" s="5">
        <v>147.29696969696968</v>
      </c>
      <c r="AO1016" s="5">
        <v>120.1754385964912</v>
      </c>
      <c r="AP1016" s="5">
        <v>0.35293420973424999</v>
      </c>
      <c r="AQ1016" s="5">
        <v>47.466666666666669</v>
      </c>
      <c r="AR1016" s="5">
        <v>20.066666666666666</v>
      </c>
      <c r="AS1016" s="5">
        <v>4.4144135864965754</v>
      </c>
      <c r="AT1016" s="5">
        <v>2690.6502047009894</v>
      </c>
      <c r="AU1016" s="5">
        <v>32389.137020898041</v>
      </c>
      <c r="AV1016" s="5">
        <v>30.310862360610646</v>
      </c>
      <c r="AW1016" s="9"/>
      <c r="AX1016" s="5">
        <v>41.983444114550252</v>
      </c>
      <c r="AY1016" s="5">
        <v>25.833402114899972</v>
      </c>
      <c r="AZ1016" s="5">
        <v>4.3597884953226389</v>
      </c>
      <c r="BA1016" s="5">
        <v>2.0194772383168958E-2</v>
      </c>
      <c r="BB1016" s="5">
        <v>0.34801021696341788</v>
      </c>
      <c r="BC1016" s="5">
        <v>0.38441875315566632</v>
      </c>
      <c r="BD1016" s="5">
        <v>0.42618552904453039</v>
      </c>
      <c r="BE1016" s="5">
        <v>474.57776088831218</v>
      </c>
      <c r="BF1016" s="5">
        <v>4048.2584384497691</v>
      </c>
      <c r="BG1016" s="5">
        <v>1.0692375775605929</v>
      </c>
      <c r="BH1016" s="9"/>
      <c r="BI1016" s="8">
        <v>3.52046783625731E-2</v>
      </c>
      <c r="BJ1016" s="8">
        <v>6.7441886518549571E-4</v>
      </c>
      <c r="BK1016" s="5" t="s">
        <v>67</v>
      </c>
      <c r="BL1016" s="5" t="s">
        <v>67</v>
      </c>
      <c r="BM1016" s="5" t="s">
        <v>67</v>
      </c>
      <c r="BN1016" s="5">
        <v>4.149366666666667E-3</v>
      </c>
      <c r="BO1016" s="5">
        <v>6.0863333333333325E-3</v>
      </c>
      <c r="BP1016" s="5">
        <v>5.668227627145332</v>
      </c>
      <c r="BQ1016" s="5" t="s">
        <v>67</v>
      </c>
      <c r="BR1016" s="5">
        <v>0.50406813751215851</v>
      </c>
      <c r="BS1016" s="5" t="s">
        <v>67</v>
      </c>
      <c r="BT1016" s="5">
        <v>5.1641594896331737</v>
      </c>
      <c r="BU1016" s="5" t="s">
        <v>67</v>
      </c>
      <c r="BV1016" s="5" t="s">
        <v>67</v>
      </c>
      <c r="BW1016" s="5" t="s">
        <v>67</v>
      </c>
      <c r="BX1016" s="5" t="s">
        <v>67</v>
      </c>
      <c r="BY1016" s="5">
        <v>3.4903842354547834E-4</v>
      </c>
      <c r="BZ1016" s="5">
        <v>7.8152028409021301E-4</v>
      </c>
      <c r="CB1016" s="5">
        <v>0.74239152448656831</v>
      </c>
      <c r="CC1016" s="5" t="s">
        <v>67</v>
      </c>
      <c r="CD1016" s="5">
        <v>0.11840875756136054</v>
      </c>
      <c r="CE1016" s="5" t="s">
        <v>67</v>
      </c>
      <c r="CF1016" s="5">
        <v>0.83555984702135155</v>
      </c>
      <c r="CG1016" s="5" t="s">
        <v>67</v>
      </c>
    </row>
    <row r="1017" spans="1:85" x14ac:dyDescent="0.25">
      <c r="A1017" s="5" t="str">
        <f t="shared" si="16"/>
        <v>Kojonup2013CV43Y23_RRFert0N</v>
      </c>
      <c r="B1017" s="5" t="s">
        <v>71</v>
      </c>
      <c r="C1017" s="5">
        <v>2013</v>
      </c>
      <c r="D1017" s="5" t="s">
        <v>64</v>
      </c>
      <c r="E1017" s="6">
        <v>41598</v>
      </c>
      <c r="F1017" s="5">
        <v>0</v>
      </c>
      <c r="G1017" s="5" t="s">
        <v>70</v>
      </c>
      <c r="H1017" s="5" t="s">
        <v>68</v>
      </c>
      <c r="I1017" s="1" t="s">
        <v>95</v>
      </c>
      <c r="J1017" s="1" t="s">
        <v>74</v>
      </c>
      <c r="P1017" s="5">
        <v>665.26060606060594</v>
      </c>
      <c r="X1017" s="5">
        <v>44.242424242424242</v>
      </c>
      <c r="AD1017" s="5">
        <v>58.672396101396593</v>
      </c>
      <c r="AK1017" s="5">
        <v>6.4139425722777936</v>
      </c>
      <c r="AL1017" s="5">
        <v>9</v>
      </c>
      <c r="AM1017" s="5">
        <v>690.32530072497366</v>
      </c>
      <c r="AN1017" s="5">
        <v>224.87878787878788</v>
      </c>
      <c r="AO1017" s="5">
        <v>207.73524720893141</v>
      </c>
      <c r="AP1017" s="5">
        <v>0.33908573586777746</v>
      </c>
      <c r="AQ1017" s="5">
        <v>46.466666666666669</v>
      </c>
      <c r="AR1017" s="5">
        <v>18.833333333333332</v>
      </c>
      <c r="AS1017" s="5">
        <v>3.5560628516736781</v>
      </c>
      <c r="AT1017" s="5">
        <v>4069.4105364290313</v>
      </c>
      <c r="AU1017" s="5">
        <v>65978.549521320834</v>
      </c>
      <c r="AV1017" s="5">
        <v>90.910837252930904</v>
      </c>
      <c r="AW1017" s="9"/>
      <c r="AX1017" s="5">
        <v>38.750412890854719</v>
      </c>
      <c r="AY1017" s="5">
        <v>17.154778573782824</v>
      </c>
      <c r="AZ1017" s="5">
        <v>9.7013756464087475</v>
      </c>
      <c r="BA1017" s="5">
        <v>9.3669742801307434E-3</v>
      </c>
      <c r="BB1017" s="5">
        <v>0.18559214542778721</v>
      </c>
      <c r="BC1017" s="5">
        <v>0.17638342073766658</v>
      </c>
      <c r="BD1017" s="5">
        <v>0.12163138609891309</v>
      </c>
      <c r="BE1017" s="5">
        <v>891.37647149451959</v>
      </c>
      <c r="BF1017" s="5">
        <v>4743.7897797408586</v>
      </c>
      <c r="BG1017" s="5">
        <v>9.5566653367576659</v>
      </c>
      <c r="BH1017" s="9"/>
      <c r="BI1017" s="8">
        <v>3.3040935672514621E-2</v>
      </c>
      <c r="BJ1017" s="8">
        <v>3.0944459778537998E-4</v>
      </c>
      <c r="BK1017" s="5" t="s">
        <v>67</v>
      </c>
      <c r="BL1017" s="5" t="s">
        <v>67</v>
      </c>
      <c r="BM1017" s="5" t="s">
        <v>67</v>
      </c>
      <c r="BN1017" s="5" t="s">
        <v>67</v>
      </c>
      <c r="BO1017" s="5" t="s">
        <v>67</v>
      </c>
      <c r="BP1017" s="5" t="s">
        <v>67</v>
      </c>
      <c r="BQ1017" s="5" t="s">
        <v>67</v>
      </c>
      <c r="BR1017" s="5" t="s">
        <v>67</v>
      </c>
      <c r="BS1017" s="5" t="s">
        <v>67</v>
      </c>
      <c r="BT1017" s="5" t="s">
        <v>67</v>
      </c>
      <c r="BU1017" s="5" t="s">
        <v>67</v>
      </c>
      <c r="BV1017" s="5" t="s">
        <v>67</v>
      </c>
      <c r="BW1017" s="5" t="s">
        <v>67</v>
      </c>
      <c r="BX1017" s="5" t="s">
        <v>67</v>
      </c>
      <c r="BY1017" s="5" t="s">
        <v>67</v>
      </c>
      <c r="BZ1017" s="5" t="s">
        <v>67</v>
      </c>
      <c r="CB1017" s="5" t="s">
        <v>67</v>
      </c>
      <c r="CC1017" s="5" t="s">
        <v>67</v>
      </c>
      <c r="CD1017" s="5" t="s">
        <v>67</v>
      </c>
      <c r="CE1017" s="5" t="s">
        <v>67</v>
      </c>
      <c r="CF1017" s="5" t="s">
        <v>67</v>
      </c>
      <c r="CG1017" s="5" t="s">
        <v>67</v>
      </c>
    </row>
    <row r="1018" spans="1:85" x14ac:dyDescent="0.25">
      <c r="A1018" s="5" t="str">
        <f t="shared" si="16"/>
        <v>Kojonup2013CV43Y85_CLFert0N</v>
      </c>
      <c r="B1018" s="5" t="s">
        <v>71</v>
      </c>
      <c r="C1018" s="5">
        <v>2013</v>
      </c>
      <c r="D1018" s="5" t="s">
        <v>64</v>
      </c>
      <c r="E1018" s="6">
        <v>41598</v>
      </c>
      <c r="F1018" s="5">
        <v>0</v>
      </c>
      <c r="G1018" s="5" t="s">
        <v>69</v>
      </c>
      <c r="H1018" s="5" t="s">
        <v>68</v>
      </c>
      <c r="I1018" s="1" t="s">
        <v>96</v>
      </c>
      <c r="J1018" s="1" t="s">
        <v>74</v>
      </c>
      <c r="P1018" s="5">
        <v>696.9878787878788</v>
      </c>
      <c r="X1018" s="5">
        <v>52.72727272727272</v>
      </c>
      <c r="AD1018" s="5">
        <v>105.06952090905698</v>
      </c>
      <c r="AK1018" s="5">
        <v>10.959479587894016</v>
      </c>
      <c r="AL1018" s="5">
        <v>9</v>
      </c>
      <c r="AM1018" s="5">
        <v>622.74612024280361</v>
      </c>
      <c r="AN1018" s="5">
        <v>212.19393939393936</v>
      </c>
      <c r="AO1018" s="5">
        <v>151.11642743221688</v>
      </c>
      <c r="AP1018" s="5">
        <v>0.30705638430779825</v>
      </c>
      <c r="AQ1018" s="5">
        <v>45.233333333333327</v>
      </c>
      <c r="AR1018" s="5">
        <v>19.966666666666665</v>
      </c>
      <c r="AS1018" s="5">
        <v>3.9377684298890707</v>
      </c>
      <c r="AT1018" s="5">
        <v>3672.5813453622759</v>
      </c>
      <c r="AU1018" s="5">
        <v>45154.947086668733</v>
      </c>
      <c r="AV1018" s="5">
        <v>88.959777283425908</v>
      </c>
      <c r="AW1018" s="9"/>
      <c r="AX1018" s="5">
        <v>61.591372686703316</v>
      </c>
      <c r="AY1018" s="5">
        <v>28.187472225262706</v>
      </c>
      <c r="AZ1018" s="5">
        <v>13.39736652026439</v>
      </c>
      <c r="BA1018" s="5">
        <v>1.2547554283383064E-2</v>
      </c>
      <c r="BB1018" s="5">
        <v>0.93333333333339608</v>
      </c>
      <c r="BC1018" s="5">
        <v>0.63857480202227357</v>
      </c>
      <c r="BD1018" s="5">
        <v>7.9762328399180779E-2</v>
      </c>
      <c r="BE1018" s="5">
        <v>932.01524875653024</v>
      </c>
      <c r="BF1018" s="5">
        <v>2756.7774744739509</v>
      </c>
      <c r="BG1018" s="5">
        <v>26.155137569544241</v>
      </c>
      <c r="BH1018" s="9"/>
      <c r="BI1018" s="8">
        <v>3.5029239766081868E-2</v>
      </c>
      <c r="BJ1018" s="8">
        <v>1.1203066702145273E-3</v>
      </c>
      <c r="BK1018" s="5" t="s">
        <v>67</v>
      </c>
      <c r="BL1018" s="5" t="s">
        <v>67</v>
      </c>
      <c r="BM1018" s="5" t="s">
        <v>67</v>
      </c>
      <c r="BN1018" s="5">
        <v>4.3470000000000002E-3</v>
      </c>
      <c r="BO1018" s="5">
        <v>3.9576999999999998E-3</v>
      </c>
      <c r="BP1018" s="5">
        <v>8.2836578260543998</v>
      </c>
      <c r="BQ1018" s="5" t="s">
        <v>67</v>
      </c>
      <c r="BR1018" s="5">
        <v>0.91361316895711198</v>
      </c>
      <c r="BS1018" s="5" t="s">
        <v>67</v>
      </c>
      <c r="BT1018" s="5">
        <v>7.3700446570972886</v>
      </c>
      <c r="BU1018" s="5" t="s">
        <v>67</v>
      </c>
      <c r="BV1018" s="5" t="s">
        <v>67</v>
      </c>
      <c r="BW1018" s="5" t="s">
        <v>67</v>
      </c>
      <c r="BX1018" s="5" t="s">
        <v>67</v>
      </c>
      <c r="BY1018" s="5">
        <v>2.642459523499556E-4</v>
      </c>
      <c r="BZ1018" s="5">
        <v>1.4114589378842036E-4</v>
      </c>
      <c r="CB1018" s="5">
        <v>1.0197015962476568</v>
      </c>
      <c r="CC1018" s="5" t="s">
        <v>67</v>
      </c>
      <c r="CD1018" s="5">
        <v>0.28068797973235543</v>
      </c>
      <c r="CE1018" s="5" t="s">
        <v>67</v>
      </c>
      <c r="CF1018" s="5">
        <v>0.74741983809501067</v>
      </c>
      <c r="CG1018" s="5" t="s">
        <v>67</v>
      </c>
    </row>
    <row r="1019" spans="1:85" x14ac:dyDescent="0.25">
      <c r="A1019" s="5" t="str">
        <f t="shared" si="16"/>
        <v>Kojonup2013CV45Y22_RRFert0N</v>
      </c>
      <c r="B1019" s="5" t="s">
        <v>71</v>
      </c>
      <c r="C1019" s="5">
        <v>2013</v>
      </c>
      <c r="D1019" s="5" t="s">
        <v>64</v>
      </c>
      <c r="E1019" s="6">
        <v>41598</v>
      </c>
      <c r="F1019" s="5">
        <v>0</v>
      </c>
      <c r="G1019" s="5" t="s">
        <v>70</v>
      </c>
      <c r="H1019" s="5" t="s">
        <v>68</v>
      </c>
      <c r="I1019" s="1" t="s">
        <v>80</v>
      </c>
      <c r="J1019" s="1" t="s">
        <v>73</v>
      </c>
      <c r="P1019" s="5">
        <v>663.76969696969707</v>
      </c>
      <c r="X1019" s="5">
        <v>84.848484848484844</v>
      </c>
      <c r="AD1019" s="5">
        <v>72.617356585752319</v>
      </c>
      <c r="AK1019" s="5">
        <v>12.166581757505902</v>
      </c>
      <c r="AL1019" s="5">
        <v>9</v>
      </c>
      <c r="AM1019" s="5">
        <v>716.66419567351466</v>
      </c>
      <c r="AN1019" s="5">
        <v>210.24242424242425</v>
      </c>
      <c r="AO1019" s="5">
        <v>198.56459330143537</v>
      </c>
      <c r="AP1019" s="5">
        <v>0.32024923555461288</v>
      </c>
      <c r="AQ1019" s="5">
        <v>46.933333333333337</v>
      </c>
      <c r="AR1019" s="5">
        <v>18.433333333333334</v>
      </c>
      <c r="AS1019" s="5">
        <v>4.4296508987693617</v>
      </c>
      <c r="AT1019" s="5">
        <v>3007.3951411817429</v>
      </c>
      <c r="AU1019" s="5">
        <v>51595.13088187328</v>
      </c>
      <c r="AV1019" s="5">
        <v>37.042050724490871</v>
      </c>
      <c r="AW1019" s="9"/>
      <c r="AX1019" s="5">
        <v>58.554270793504926</v>
      </c>
      <c r="AY1019" s="5">
        <v>11.586799429888494</v>
      </c>
      <c r="AZ1019" s="5">
        <v>9.0572700889957147</v>
      </c>
      <c r="BA1019" s="5">
        <v>1.6038285759905058E-2</v>
      </c>
      <c r="BB1019" s="5">
        <v>0.23333333333274001</v>
      </c>
      <c r="BC1019" s="5">
        <v>0.12018504251533282</v>
      </c>
      <c r="BD1019" s="5">
        <v>0.26573742217122381</v>
      </c>
      <c r="BE1019" s="5">
        <v>112.0539175364996</v>
      </c>
      <c r="BF1019" s="5">
        <v>2213.9721850643705</v>
      </c>
      <c r="BG1019" s="5">
        <v>5.6127983214140427</v>
      </c>
      <c r="BH1019" s="9"/>
      <c r="BI1019" s="8">
        <v>3.2339181286549709E-2</v>
      </c>
      <c r="BJ1019" s="8">
        <v>2.1085095178128232E-4</v>
      </c>
      <c r="BK1019" s="5" t="s">
        <v>67</v>
      </c>
      <c r="BL1019" s="5" t="s">
        <v>67</v>
      </c>
      <c r="BM1019" s="5" t="s">
        <v>67</v>
      </c>
      <c r="BN1019" s="5">
        <v>3.7498000000000002E-3</v>
      </c>
      <c r="BO1019" s="5">
        <v>4.6128333333333334E-3</v>
      </c>
      <c r="BP1019" s="5">
        <v>7.9176936276011292</v>
      </c>
      <c r="BQ1019" s="5" t="s">
        <v>67</v>
      </c>
      <c r="BR1019" s="5">
        <v>1.1182582209025653</v>
      </c>
      <c r="BS1019" s="5" t="s">
        <v>67</v>
      </c>
      <c r="BT1019" s="5">
        <v>6.7994354066985645</v>
      </c>
      <c r="BU1019" s="5" t="s">
        <v>67</v>
      </c>
      <c r="BV1019" s="5" t="s">
        <v>67</v>
      </c>
      <c r="BW1019" s="5" t="s">
        <v>67</v>
      </c>
      <c r="BX1019" s="5" t="s">
        <v>67</v>
      </c>
      <c r="BY1019" s="5">
        <v>1.3104141838874344E-4</v>
      </c>
      <c r="BZ1019" s="5">
        <v>3.2366145035274819E-4</v>
      </c>
      <c r="CB1019" s="5">
        <v>0.49428309131012815</v>
      </c>
      <c r="CC1019" s="5" t="s">
        <v>67</v>
      </c>
      <c r="CD1019" s="5">
        <v>0.19240661977825443</v>
      </c>
      <c r="CE1019" s="5" t="s">
        <v>67</v>
      </c>
      <c r="CF1019" s="5">
        <v>0.38195411277195862</v>
      </c>
      <c r="CG1019" s="5" t="s">
        <v>67</v>
      </c>
    </row>
    <row r="1020" spans="1:85" x14ac:dyDescent="0.25">
      <c r="A1020" s="5" t="str">
        <f t="shared" si="16"/>
        <v>Kojonup2013CV45Y86_CLFert0N</v>
      </c>
      <c r="B1020" s="5" t="s">
        <v>71</v>
      </c>
      <c r="C1020" s="5">
        <v>2013</v>
      </c>
      <c r="D1020" s="5" t="s">
        <v>64</v>
      </c>
      <c r="E1020" s="6">
        <v>41598</v>
      </c>
      <c r="F1020" s="5">
        <v>0</v>
      </c>
      <c r="G1020" s="5" t="s">
        <v>69</v>
      </c>
      <c r="H1020" s="5" t="s">
        <v>68</v>
      </c>
      <c r="I1020" s="1" t="s">
        <v>81</v>
      </c>
      <c r="J1020" s="1" t="s">
        <v>73</v>
      </c>
      <c r="P1020" s="5">
        <v>687.21212121212136</v>
      </c>
      <c r="X1020" s="5">
        <v>50.303030303030305</v>
      </c>
      <c r="AD1020" s="5">
        <v>30.707293725930203</v>
      </c>
      <c r="AK1020" s="5">
        <v>2.641756935479187</v>
      </c>
      <c r="AL1020" s="5">
        <v>9</v>
      </c>
      <c r="AM1020" s="5">
        <v>713.13365464672972</v>
      </c>
      <c r="AN1020" s="5">
        <v>215.73333333333332</v>
      </c>
      <c r="AO1020" s="5">
        <v>192.98245614035088</v>
      </c>
      <c r="AP1020" s="5">
        <v>0.31377298775935752</v>
      </c>
      <c r="AQ1020" s="5">
        <v>47.466666666666669</v>
      </c>
      <c r="AR1020" s="5">
        <v>19.266666666666666</v>
      </c>
      <c r="AS1020" s="5">
        <v>3.8048928028859081</v>
      </c>
      <c r="AT1020" s="5">
        <v>4084.4854519742144</v>
      </c>
      <c r="AU1020" s="5">
        <v>59306.708321708626</v>
      </c>
      <c r="AV1020" s="5">
        <v>81.346691758930874</v>
      </c>
      <c r="AW1020" s="9"/>
      <c r="AX1020" s="5">
        <v>65.244183511286153</v>
      </c>
      <c r="AY1020" s="5">
        <v>10.950136587111672</v>
      </c>
      <c r="AZ1020" s="5">
        <v>17.379979838678874</v>
      </c>
      <c r="BA1020" s="5">
        <v>2.4815681909552416E-3</v>
      </c>
      <c r="BB1020" s="5">
        <v>0.21858128414278052</v>
      </c>
      <c r="BC1020" s="5">
        <v>0.4333333333333112</v>
      </c>
      <c r="BD1020" s="5">
        <v>0.20717876104805844</v>
      </c>
      <c r="BE1020" s="5">
        <v>238.81640417732308</v>
      </c>
      <c r="BF1020" s="5">
        <v>6729.3191899243802</v>
      </c>
      <c r="BG1020" s="5">
        <v>3.9045653209477758</v>
      </c>
      <c r="BH1020" s="9"/>
      <c r="BI1020" s="8">
        <v>3.3801169590643276E-2</v>
      </c>
      <c r="BJ1020" s="8">
        <v>7.602339181286492E-4</v>
      </c>
      <c r="BK1020" s="5" t="s">
        <v>67</v>
      </c>
      <c r="BL1020" s="5" t="s">
        <v>67</v>
      </c>
      <c r="BM1020" s="5" t="s">
        <v>67</v>
      </c>
      <c r="BN1020" s="5">
        <v>3.8216333333333337E-3</v>
      </c>
      <c r="BO1020" s="5">
        <v>6.0940999999999999E-3</v>
      </c>
      <c r="BP1020" s="5">
        <v>8.5685603617696309</v>
      </c>
      <c r="BQ1020" s="5" t="s">
        <v>67</v>
      </c>
      <c r="BR1020" s="5">
        <v>1.2931036897866439</v>
      </c>
      <c r="BS1020" s="5" t="s">
        <v>67</v>
      </c>
      <c r="BT1020" s="5">
        <v>7.2754566719829867</v>
      </c>
      <c r="BU1020" s="5" t="s">
        <v>67</v>
      </c>
      <c r="BV1020" s="5" t="s">
        <v>67</v>
      </c>
      <c r="BW1020" s="5" t="s">
        <v>67</v>
      </c>
      <c r="BX1020" s="5" t="s">
        <v>67</v>
      </c>
      <c r="BY1020" s="5">
        <v>4.5876217997757612E-4</v>
      </c>
      <c r="BZ1020" s="5">
        <v>1.8011054938564628E-4</v>
      </c>
      <c r="CB1020" s="5">
        <v>0.26742617993291318</v>
      </c>
      <c r="CC1020" s="5" t="s">
        <v>67</v>
      </c>
      <c r="CD1020" s="5">
        <v>0.13052536501099296</v>
      </c>
      <c r="CE1020" s="5" t="s">
        <v>67</v>
      </c>
      <c r="CF1020" s="5">
        <v>0.19924747920990743</v>
      </c>
      <c r="CG1020" s="5" t="s">
        <v>67</v>
      </c>
    </row>
    <row r="1021" spans="1:85" x14ac:dyDescent="0.25">
      <c r="A1021" s="5" t="str">
        <f t="shared" si="16"/>
        <v>Kojonup2013CVATR_GemFert150N</v>
      </c>
      <c r="B1021" s="5" t="s">
        <v>71</v>
      </c>
      <c r="C1021" s="5">
        <v>2013</v>
      </c>
      <c r="D1021" s="5" t="s">
        <v>64</v>
      </c>
      <c r="E1021" s="6">
        <v>41598</v>
      </c>
      <c r="F1021" s="5">
        <v>150</v>
      </c>
      <c r="G1021" s="5" t="s">
        <v>65</v>
      </c>
      <c r="H1021" s="5" t="s">
        <v>66</v>
      </c>
      <c r="I1021" s="1" t="s">
        <v>82</v>
      </c>
      <c r="J1021" s="1" t="s">
        <v>73</v>
      </c>
      <c r="P1021" s="5">
        <v>781.29090909090917</v>
      </c>
      <c r="X1021" s="5">
        <v>53.333333333333336</v>
      </c>
      <c r="AD1021" s="5">
        <v>74.661914203339691</v>
      </c>
      <c r="AK1021" s="5">
        <v>12.523623224104121</v>
      </c>
      <c r="AL1021" s="5">
        <v>9</v>
      </c>
      <c r="AM1021" s="5">
        <v>892.93404775565284</v>
      </c>
      <c r="AN1021" s="5">
        <v>298.31515151515146</v>
      </c>
      <c r="AO1021" s="5">
        <v>289.4736842105263</v>
      </c>
      <c r="AP1021" s="5">
        <v>0.38138827515085022</v>
      </c>
      <c r="AQ1021" s="5">
        <v>47.933333333333337</v>
      </c>
      <c r="AR1021" s="5">
        <v>20.066666666666666</v>
      </c>
      <c r="AS1021" s="5">
        <v>3.7733014324067073</v>
      </c>
      <c r="AT1021" s="5">
        <v>6060.1653170580948</v>
      </c>
      <c r="AU1021" s="5">
        <v>91824.720790607607</v>
      </c>
      <c r="AV1021" s="5">
        <v>123.97958901887284</v>
      </c>
      <c r="AW1021" s="9"/>
      <c r="AX1021" s="5">
        <v>43.284373102863967</v>
      </c>
      <c r="AY1021" s="5">
        <v>30.1598264774467</v>
      </c>
      <c r="AZ1021" s="5">
        <v>12.790283040147754</v>
      </c>
      <c r="BA1021" s="5">
        <v>3.1249452362270488E-3</v>
      </c>
      <c r="BB1021" s="5">
        <v>0.32829526005937459</v>
      </c>
      <c r="BC1021" s="5">
        <v>0.42557151116015257</v>
      </c>
      <c r="BD1021" s="5">
        <v>0.3012189986813737</v>
      </c>
      <c r="BE1021" s="5">
        <v>617.40019110701917</v>
      </c>
      <c r="BF1021" s="5">
        <v>10878.237837108278</v>
      </c>
      <c r="BG1021" s="5">
        <v>25.233343392953717</v>
      </c>
      <c r="BH1021" s="9"/>
      <c r="BI1021" s="8">
        <v>3.52046783625731E-2</v>
      </c>
      <c r="BJ1021" s="8">
        <v>7.466166862458817E-4</v>
      </c>
      <c r="BK1021" s="5" t="s">
        <v>67</v>
      </c>
      <c r="BL1021" s="5" t="s">
        <v>67</v>
      </c>
      <c r="BM1021" s="5" t="s">
        <v>67</v>
      </c>
      <c r="BN1021" s="5" t="s">
        <v>67</v>
      </c>
      <c r="BO1021" s="5" t="s">
        <v>67</v>
      </c>
      <c r="BP1021" s="5" t="s">
        <v>67</v>
      </c>
      <c r="BQ1021" s="5" t="s">
        <v>67</v>
      </c>
      <c r="BR1021" s="5" t="s">
        <v>67</v>
      </c>
      <c r="BS1021" s="5" t="s">
        <v>67</v>
      </c>
      <c r="BT1021" s="5" t="s">
        <v>67</v>
      </c>
      <c r="BU1021" s="5" t="s">
        <v>67</v>
      </c>
      <c r="BV1021" s="5" t="s">
        <v>67</v>
      </c>
      <c r="BW1021" s="5" t="s">
        <v>67</v>
      </c>
      <c r="BX1021" s="5" t="s">
        <v>67</v>
      </c>
      <c r="BY1021" s="5" t="s">
        <v>67</v>
      </c>
      <c r="BZ1021" s="5" t="s">
        <v>67</v>
      </c>
      <c r="CB1021" s="5" t="s">
        <v>67</v>
      </c>
      <c r="CC1021" s="5" t="s">
        <v>67</v>
      </c>
      <c r="CD1021" s="5" t="s">
        <v>67</v>
      </c>
      <c r="CE1021" s="5" t="s">
        <v>67</v>
      </c>
      <c r="CF1021" s="5" t="s">
        <v>67</v>
      </c>
      <c r="CG1021" s="5" t="s">
        <v>67</v>
      </c>
    </row>
    <row r="1022" spans="1:85" x14ac:dyDescent="0.25">
      <c r="A1022" s="5" t="str">
        <f t="shared" si="16"/>
        <v>Kojonup2013CVATR_StingrayFert150N</v>
      </c>
      <c r="B1022" s="5" t="s">
        <v>71</v>
      </c>
      <c r="C1022" s="5">
        <v>2013</v>
      </c>
      <c r="D1022" s="5" t="s">
        <v>64</v>
      </c>
      <c r="E1022" s="6">
        <v>41598</v>
      </c>
      <c r="F1022" s="5">
        <v>150</v>
      </c>
      <c r="G1022" s="5" t="s">
        <v>65</v>
      </c>
      <c r="H1022" s="5" t="s">
        <v>66</v>
      </c>
      <c r="I1022" s="1" t="s">
        <v>83</v>
      </c>
      <c r="J1022" s="1" t="s">
        <v>74</v>
      </c>
      <c r="P1022" s="5">
        <v>754.68484848484843</v>
      </c>
      <c r="X1022" s="5">
        <v>77.575757575757578</v>
      </c>
      <c r="AD1022" s="5">
        <v>51.800748086255616</v>
      </c>
      <c r="AK1022" s="5">
        <v>22.052612604436646</v>
      </c>
      <c r="AL1022" s="5">
        <v>9</v>
      </c>
      <c r="AM1022" s="5">
        <v>647.66055376387601</v>
      </c>
      <c r="AN1022" s="5">
        <v>311.59393939393937</v>
      </c>
      <c r="AO1022" s="5">
        <v>231.65869218500794</v>
      </c>
      <c r="AP1022" s="5">
        <v>0.41400833712672774</v>
      </c>
      <c r="AQ1022" s="5">
        <v>47.266666666666659</v>
      </c>
      <c r="AR1022" s="5">
        <v>20.833333333333332</v>
      </c>
      <c r="AS1022" s="5">
        <v>3.3760221658060061</v>
      </c>
      <c r="AT1022" s="5">
        <v>4190.9695467067349</v>
      </c>
      <c r="AU1022" s="5">
        <v>79866.74081792681</v>
      </c>
      <c r="AV1022" s="5">
        <v>65.181203244055823</v>
      </c>
      <c r="AW1022" s="9"/>
      <c r="AX1022" s="5">
        <v>28.433320024827921</v>
      </c>
      <c r="AY1022" s="5">
        <v>15.255092030996948</v>
      </c>
      <c r="AZ1022" s="5">
        <v>6.4168568339046299</v>
      </c>
      <c r="BA1022" s="5">
        <v>9.4289504749036947E-3</v>
      </c>
      <c r="BB1022" s="5">
        <v>0.32829526006029802</v>
      </c>
      <c r="BC1022" s="5">
        <v>0.34801021696369011</v>
      </c>
      <c r="BD1022" s="5">
        <v>0.2131586136369234</v>
      </c>
      <c r="BE1022" s="5">
        <v>264.89065340576343</v>
      </c>
      <c r="BF1022" s="5">
        <v>5089.3420431807781</v>
      </c>
      <c r="BG1022" s="5">
        <v>21.603512377849739</v>
      </c>
      <c r="BH1022" s="9"/>
      <c r="BI1022" s="8">
        <v>3.6549707602339179E-2</v>
      </c>
      <c r="BJ1022" s="8">
        <v>6.1054424028715256E-4</v>
      </c>
      <c r="BK1022" s="5" t="s">
        <v>67</v>
      </c>
      <c r="BL1022" s="5" t="s">
        <v>67</v>
      </c>
      <c r="BM1022" s="5" t="s">
        <v>67</v>
      </c>
      <c r="BN1022" s="5">
        <v>5.0494000000000008E-3</v>
      </c>
      <c r="BO1022" s="5">
        <v>6.9798666666666667E-3</v>
      </c>
      <c r="BP1022" s="5">
        <v>13.658013995692663</v>
      </c>
      <c r="BQ1022" s="5" t="s">
        <v>67</v>
      </c>
      <c r="BR1022" s="5">
        <v>2.2550347293449788</v>
      </c>
      <c r="BS1022" s="5" t="s">
        <v>67</v>
      </c>
      <c r="BT1022" s="5">
        <v>11.402979266347685</v>
      </c>
      <c r="BU1022" s="5" t="s">
        <v>67</v>
      </c>
      <c r="BV1022" s="5" t="s">
        <v>67</v>
      </c>
      <c r="BW1022" s="5" t="s">
        <v>67</v>
      </c>
      <c r="BX1022" s="5" t="s">
        <v>67</v>
      </c>
      <c r="BY1022" s="5">
        <v>6.2845770740758565E-4</v>
      </c>
      <c r="BZ1022" s="5">
        <v>7.1537229778936883E-4</v>
      </c>
      <c r="CB1022" s="5">
        <v>1.2925387983138326</v>
      </c>
      <c r="CC1022" s="5" t="s">
        <v>67</v>
      </c>
      <c r="CD1022" s="5">
        <v>0.81963484202620052</v>
      </c>
      <c r="CE1022" s="5" t="s">
        <v>67</v>
      </c>
      <c r="CF1022" s="5">
        <v>0.72167907860677671</v>
      </c>
      <c r="CG1022" s="5" t="s">
        <v>67</v>
      </c>
    </row>
    <row r="1023" spans="1:85" x14ac:dyDescent="0.25">
      <c r="A1023" s="5" t="str">
        <f t="shared" si="16"/>
        <v>Kojonup2013CVAV_GarnetFert150N</v>
      </c>
      <c r="B1023" s="5" t="s">
        <v>71</v>
      </c>
      <c r="C1023" s="5">
        <v>2013</v>
      </c>
      <c r="D1023" s="5" t="s">
        <v>64</v>
      </c>
      <c r="E1023" s="6">
        <v>41598</v>
      </c>
      <c r="F1023" s="5">
        <v>150</v>
      </c>
      <c r="G1023" s="5" t="s">
        <v>62</v>
      </c>
      <c r="H1023" s="5" t="s">
        <v>66</v>
      </c>
      <c r="I1023" s="1" t="s">
        <v>76</v>
      </c>
      <c r="J1023" s="1" t="s">
        <v>75</v>
      </c>
      <c r="P1023" s="5">
        <v>965.30303030303037</v>
      </c>
      <c r="X1023" s="5">
        <v>83.030303030303017</v>
      </c>
      <c r="AD1023" s="5">
        <v>48.71793254368874</v>
      </c>
      <c r="AK1023" s="5">
        <v>19.049980176365725</v>
      </c>
      <c r="AL1023" s="5">
        <v>9</v>
      </c>
      <c r="AM1023" s="5">
        <v>974.61530812309866</v>
      </c>
      <c r="AN1023" s="5">
        <v>366.09696969696967</v>
      </c>
      <c r="AO1023" s="5">
        <v>282.91767229820323</v>
      </c>
      <c r="AP1023" s="5">
        <v>0.3773504181636646</v>
      </c>
      <c r="AQ1023" s="5">
        <v>47.199999999999996</v>
      </c>
      <c r="AR1023" s="5">
        <v>19.033333333333331</v>
      </c>
      <c r="AS1023" s="5">
        <v>3.4517848551178463</v>
      </c>
      <c r="AT1023" s="5">
        <v>4499.6949021900864</v>
      </c>
      <c r="AU1023" s="5">
        <v>94233.698842481244</v>
      </c>
      <c r="AV1023" s="5">
        <v>58.412642611905483</v>
      </c>
      <c r="AW1023" s="9"/>
      <c r="AX1023" s="5">
        <v>51.808097468646544</v>
      </c>
      <c r="AY1023" s="5">
        <v>36.662178037303299</v>
      </c>
      <c r="AZ1023" s="5">
        <v>22.466607777039656</v>
      </c>
      <c r="BA1023" s="5">
        <v>1.9141616685324193E-2</v>
      </c>
      <c r="BB1023" s="5">
        <v>0.35118845842837282</v>
      </c>
      <c r="BC1023" s="5">
        <v>0.53644923131440803</v>
      </c>
      <c r="BD1023" s="5">
        <v>0.16907431461899464</v>
      </c>
      <c r="BE1023" s="5">
        <v>641.25582612354378</v>
      </c>
      <c r="BF1023" s="5">
        <v>3014.4398764640559</v>
      </c>
      <c r="BG1023" s="5">
        <v>9.8462067299649298</v>
      </c>
      <c r="BH1023" s="9"/>
      <c r="BI1023" s="8">
        <v>3.339181286549707E-2</v>
      </c>
      <c r="BJ1023" s="8">
        <v>9.411390023059121E-4</v>
      </c>
      <c r="BK1023" s="5" t="s">
        <v>67</v>
      </c>
      <c r="BL1023" s="5" t="s">
        <v>67</v>
      </c>
      <c r="BM1023" s="5" t="s">
        <v>67</v>
      </c>
      <c r="BN1023" s="5">
        <v>5.5004000000000008E-3</v>
      </c>
      <c r="BO1023" s="5">
        <v>6.0614333333333338E-3</v>
      </c>
      <c r="BP1023" s="5">
        <v>13.763195235937644</v>
      </c>
      <c r="BQ1023" s="5" t="s">
        <v>67</v>
      </c>
      <c r="BR1023" s="5">
        <v>1.5574451030296153</v>
      </c>
      <c r="BS1023" s="5" t="s">
        <v>67</v>
      </c>
      <c r="BT1023" s="5">
        <v>12.205750132908028</v>
      </c>
      <c r="BU1023" s="5" t="s">
        <v>67</v>
      </c>
      <c r="BV1023" s="5" t="s">
        <v>67</v>
      </c>
      <c r="BW1023" s="5" t="s">
        <v>67</v>
      </c>
      <c r="BX1023" s="5" t="s">
        <v>67</v>
      </c>
      <c r="BY1023" s="5">
        <v>7.378852236854536E-4</v>
      </c>
      <c r="BZ1023" s="5">
        <v>8.0040115428313646E-4</v>
      </c>
      <c r="CB1023" s="5">
        <v>1.2998163282896187</v>
      </c>
      <c r="CC1023" s="5" t="s">
        <v>67</v>
      </c>
      <c r="CD1023" s="5">
        <v>0.12003842823804649</v>
      </c>
      <c r="CE1023" s="5" t="s">
        <v>67</v>
      </c>
      <c r="CF1023" s="5">
        <v>1.2070749841978805</v>
      </c>
      <c r="CG1023" s="5" t="s">
        <v>67</v>
      </c>
    </row>
    <row r="1024" spans="1:85" x14ac:dyDescent="0.25">
      <c r="A1024" s="5" t="str">
        <f t="shared" si="16"/>
        <v>Kojonup2013CVAV_ZirconFert150N</v>
      </c>
      <c r="B1024" s="5" t="s">
        <v>71</v>
      </c>
      <c r="C1024" s="5">
        <v>2013</v>
      </c>
      <c r="D1024" s="5" t="s">
        <v>64</v>
      </c>
      <c r="E1024" s="6">
        <v>41598</v>
      </c>
      <c r="F1024" s="5">
        <v>150</v>
      </c>
      <c r="G1024" s="5" t="s">
        <v>62</v>
      </c>
      <c r="H1024" s="5" t="s">
        <v>66</v>
      </c>
      <c r="I1024" s="1" t="s">
        <v>108</v>
      </c>
      <c r="J1024" s="1" t="s">
        <v>73</v>
      </c>
      <c r="P1024" s="5">
        <v>988.19393939393933</v>
      </c>
      <c r="X1024" s="5">
        <v>67.272727272727266</v>
      </c>
      <c r="AD1024" s="5">
        <v>45.579025108529159</v>
      </c>
      <c r="AK1024" s="5">
        <v>9.6209138584166851</v>
      </c>
      <c r="AL1024" s="5">
        <v>9</v>
      </c>
      <c r="AM1024" s="5">
        <v>867.1612718324792</v>
      </c>
      <c r="AN1024" s="5">
        <v>327.32121212121206</v>
      </c>
      <c r="AO1024" s="5">
        <v>250.39872408293456</v>
      </c>
      <c r="AP1024" s="5">
        <v>0.3314194311012279</v>
      </c>
      <c r="AQ1024" s="5">
        <v>46.9</v>
      </c>
      <c r="AR1024" s="5">
        <v>20.533333333333335</v>
      </c>
      <c r="AS1024" s="5">
        <v>4.0216648181848766</v>
      </c>
      <c r="AT1024" s="5">
        <v>7142.9731166590391</v>
      </c>
      <c r="AU1024" s="5">
        <v>71756.445481838673</v>
      </c>
      <c r="AV1024" s="5">
        <v>103.93506029386333</v>
      </c>
      <c r="AW1024" s="9"/>
      <c r="AX1024" s="5">
        <v>48.365590618306719</v>
      </c>
      <c r="AY1024" s="5">
        <v>14.187509865370446</v>
      </c>
      <c r="AZ1024" s="5">
        <v>12.205125889165833</v>
      </c>
      <c r="BA1024" s="5">
        <v>5.9733986047025046E-3</v>
      </c>
      <c r="BB1024" s="5" t="s">
        <v>67</v>
      </c>
      <c r="BC1024" s="5">
        <v>8.8191710368779583E-2</v>
      </c>
      <c r="BD1024" s="5">
        <v>0.14084438263139237</v>
      </c>
      <c r="BE1024" s="5">
        <v>1626.9402027660744</v>
      </c>
      <c r="BF1024" s="5">
        <v>5562.3763210062998</v>
      </c>
      <c r="BG1024" s="5">
        <v>14.577364103298898</v>
      </c>
      <c r="BH1024" s="9"/>
      <c r="BI1024" s="8">
        <v>3.6023391812865499E-2</v>
      </c>
      <c r="BJ1024" s="8">
        <v>1.5472229889259575E-4</v>
      </c>
      <c r="BK1024" s="5" t="s">
        <v>67</v>
      </c>
      <c r="BL1024" s="5" t="s">
        <v>67</v>
      </c>
      <c r="BM1024" s="5" t="s">
        <v>67</v>
      </c>
      <c r="BN1024" s="5" t="s">
        <v>67</v>
      </c>
      <c r="BO1024" s="5" t="s">
        <v>67</v>
      </c>
      <c r="BP1024" s="5" t="s">
        <v>67</v>
      </c>
      <c r="BQ1024" s="5" t="s">
        <v>67</v>
      </c>
      <c r="BR1024" s="5" t="s">
        <v>67</v>
      </c>
      <c r="BS1024" s="5" t="s">
        <v>67</v>
      </c>
      <c r="BT1024" s="5" t="s">
        <v>67</v>
      </c>
      <c r="BU1024" s="5" t="s">
        <v>67</v>
      </c>
      <c r="BV1024" s="5" t="s">
        <v>67</v>
      </c>
      <c r="BW1024" s="5" t="s">
        <v>67</v>
      </c>
      <c r="BX1024" s="5" t="s">
        <v>67</v>
      </c>
      <c r="BY1024" s="5" t="s">
        <v>67</v>
      </c>
      <c r="BZ1024" s="5" t="s">
        <v>67</v>
      </c>
      <c r="CB1024" s="5" t="s">
        <v>67</v>
      </c>
      <c r="CC1024" s="5" t="s">
        <v>67</v>
      </c>
      <c r="CD1024" s="5" t="s">
        <v>67</v>
      </c>
      <c r="CE1024" s="5" t="s">
        <v>67</v>
      </c>
      <c r="CF1024" s="5" t="s">
        <v>67</v>
      </c>
      <c r="CG1024" s="5" t="s">
        <v>67</v>
      </c>
    </row>
    <row r="1025" spans="1:85" x14ac:dyDescent="0.25">
      <c r="A1025" s="5" t="str">
        <f t="shared" si="16"/>
        <v>Kojonup2013CVCB_AtomicFert150N</v>
      </c>
      <c r="B1025" s="5" t="s">
        <v>71</v>
      </c>
      <c r="C1025" s="5">
        <v>2013</v>
      </c>
      <c r="D1025" s="5" t="s">
        <v>64</v>
      </c>
      <c r="E1025" s="6">
        <v>41598</v>
      </c>
      <c r="F1025" s="5">
        <v>150</v>
      </c>
      <c r="G1025" s="5" t="s">
        <v>65</v>
      </c>
      <c r="H1025" s="5" t="s">
        <v>68</v>
      </c>
      <c r="I1025" s="1" t="s">
        <v>77</v>
      </c>
      <c r="J1025" s="1" t="s">
        <v>73</v>
      </c>
      <c r="P1025" s="5">
        <v>905.5090909090909</v>
      </c>
      <c r="X1025" s="5">
        <v>66.666666666666657</v>
      </c>
      <c r="AD1025" s="5">
        <v>77.413446913862302</v>
      </c>
      <c r="AK1025" s="5">
        <v>9.5249900881828928</v>
      </c>
      <c r="AL1025" s="5">
        <v>9</v>
      </c>
      <c r="AM1025" s="5">
        <v>884.59626179430677</v>
      </c>
      <c r="AN1025" s="5">
        <v>318.58787878787876</v>
      </c>
      <c r="AO1025" s="5">
        <v>278.22472512738</v>
      </c>
      <c r="AP1025" s="5">
        <v>0.35267098010105152</v>
      </c>
      <c r="AQ1025" s="5">
        <v>45.79999999999999</v>
      </c>
      <c r="AR1025" s="5">
        <v>21.7</v>
      </c>
      <c r="AS1025" s="5">
        <v>3.6095337860101577</v>
      </c>
      <c r="AT1025" s="5">
        <v>6103.7725566474146</v>
      </c>
      <c r="AU1025" s="5">
        <v>86541.612542005561</v>
      </c>
      <c r="AV1025" s="5">
        <v>94.752795218550943</v>
      </c>
      <c r="AW1025" s="9"/>
      <c r="AX1025" s="5">
        <v>69.051567977771285</v>
      </c>
      <c r="AY1025" s="5">
        <v>22.759754566240705</v>
      </c>
      <c r="AZ1025" s="5">
        <v>20.390059433823478</v>
      </c>
      <c r="BA1025" s="5">
        <v>4.9273387770328251E-3</v>
      </c>
      <c r="BB1025" s="5">
        <v>0.288675134595338</v>
      </c>
      <c r="BC1025" s="5">
        <v>0.61101009266077988</v>
      </c>
      <c r="BD1025" s="5">
        <v>0.30685212517911947</v>
      </c>
      <c r="BE1025" s="5">
        <v>597.75590990897695</v>
      </c>
      <c r="BF1025" s="5">
        <v>1710.1798503245382</v>
      </c>
      <c r="BG1025" s="5">
        <v>13.13298121163043</v>
      </c>
      <c r="BH1025" s="9"/>
      <c r="BI1025" s="8">
        <v>3.807017543859649E-2</v>
      </c>
      <c r="BJ1025" s="8">
        <v>1.0719475309838244E-3</v>
      </c>
      <c r="BK1025" s="5" t="s">
        <v>67</v>
      </c>
      <c r="BL1025" s="5" t="s">
        <v>67</v>
      </c>
      <c r="BM1025" s="5" t="s">
        <v>67</v>
      </c>
      <c r="BN1025" s="5" t="s">
        <v>67</v>
      </c>
      <c r="BO1025" s="5" t="s">
        <v>67</v>
      </c>
      <c r="BP1025" s="5" t="s">
        <v>67</v>
      </c>
      <c r="BQ1025" s="5" t="s">
        <v>67</v>
      </c>
      <c r="BR1025" s="5" t="s">
        <v>67</v>
      </c>
      <c r="BS1025" s="5" t="s">
        <v>67</v>
      </c>
      <c r="BT1025" s="5" t="s">
        <v>67</v>
      </c>
      <c r="BU1025" s="5" t="s">
        <v>67</v>
      </c>
      <c r="BV1025" s="5" t="s">
        <v>67</v>
      </c>
      <c r="BW1025" s="5" t="s">
        <v>67</v>
      </c>
      <c r="BX1025" s="5" t="s">
        <v>67</v>
      </c>
      <c r="BY1025" s="5" t="s">
        <v>67</v>
      </c>
      <c r="BZ1025" s="5" t="s">
        <v>67</v>
      </c>
      <c r="CB1025" s="5" t="s">
        <v>67</v>
      </c>
      <c r="CC1025" s="5" t="s">
        <v>67</v>
      </c>
      <c r="CD1025" s="5" t="s">
        <v>67</v>
      </c>
      <c r="CE1025" s="5" t="s">
        <v>67</v>
      </c>
      <c r="CF1025" s="5" t="s">
        <v>67</v>
      </c>
      <c r="CG1025" s="5" t="s">
        <v>67</v>
      </c>
    </row>
    <row r="1026" spans="1:85" x14ac:dyDescent="0.25">
      <c r="A1026" s="5" t="str">
        <f t="shared" si="16"/>
        <v>Kojonup2013CVCB_Status_RRFert150N</v>
      </c>
      <c r="B1026" s="5" t="s">
        <v>71</v>
      </c>
      <c r="C1026" s="5">
        <v>2013</v>
      </c>
      <c r="D1026" s="5" t="s">
        <v>64</v>
      </c>
      <c r="E1026" s="6">
        <v>41598</v>
      </c>
      <c r="F1026" s="5">
        <v>150</v>
      </c>
      <c r="G1026" s="5" t="s">
        <v>70</v>
      </c>
      <c r="H1026" s="5" t="s">
        <v>66</v>
      </c>
      <c r="I1026" s="1" t="s">
        <v>85</v>
      </c>
      <c r="J1026" s="1" t="s">
        <v>73</v>
      </c>
      <c r="P1026" s="5">
        <v>882.13939393939393</v>
      </c>
      <c r="X1026" s="5">
        <v>50.303030303030305</v>
      </c>
      <c r="AD1026" s="5">
        <v>66.680803184386434</v>
      </c>
      <c r="AK1026" s="5">
        <v>10.195517479551951</v>
      </c>
      <c r="AL1026" s="5">
        <v>9</v>
      </c>
      <c r="AM1026" s="5">
        <v>842.54169510392376</v>
      </c>
      <c r="AN1026" s="5">
        <v>307.13939393939387</v>
      </c>
      <c r="AO1026" s="5">
        <v>255.1834130781499</v>
      </c>
      <c r="AP1026" s="5">
        <v>0.34844081321753922</v>
      </c>
      <c r="AQ1026" s="5">
        <v>46.933333333333337</v>
      </c>
      <c r="AR1026" s="5">
        <v>20.5</v>
      </c>
      <c r="AS1026" s="5">
        <v>4.504256781818321</v>
      </c>
      <c r="AT1026" s="5">
        <v>4652.3482695850298</v>
      </c>
      <c r="AU1026" s="5">
        <v>65132.147014339491</v>
      </c>
      <c r="AV1026" s="5">
        <v>96.151068531922803</v>
      </c>
      <c r="AW1026" s="9"/>
      <c r="AX1026" s="5">
        <v>35.65440351994112</v>
      </c>
      <c r="AY1026" s="5">
        <v>22.404902388897533</v>
      </c>
      <c r="AZ1026" s="5">
        <v>12.008150196471906</v>
      </c>
      <c r="BA1026" s="5">
        <v>5.2010540862298879E-3</v>
      </c>
      <c r="BB1026" s="5">
        <v>0.29627314724359033</v>
      </c>
      <c r="BC1026" s="5">
        <v>0.60827625302982569</v>
      </c>
      <c r="BD1026" s="5">
        <v>0.16424861770991733</v>
      </c>
      <c r="BE1026" s="5">
        <v>708.58768266491097</v>
      </c>
      <c r="BF1026" s="5">
        <v>436.52270191223391</v>
      </c>
      <c r="BG1026" s="5">
        <v>11.349043102038348</v>
      </c>
      <c r="BH1026" s="9"/>
      <c r="BI1026" s="8">
        <v>3.5964912280701755E-2</v>
      </c>
      <c r="BJ1026" s="8">
        <v>1.0671513211049325E-3</v>
      </c>
      <c r="BK1026" s="5" t="s">
        <v>67</v>
      </c>
      <c r="BL1026" s="5" t="s">
        <v>67</v>
      </c>
      <c r="BM1026" s="5" t="s">
        <v>67</v>
      </c>
      <c r="BN1026" s="5">
        <v>5.0082333333333331E-3</v>
      </c>
      <c r="BO1026" s="5">
        <v>6.4107333333333341E-3</v>
      </c>
      <c r="BP1026" s="5">
        <v>12.691082186837496</v>
      </c>
      <c r="BQ1026" s="5" t="s">
        <v>67</v>
      </c>
      <c r="BR1026" s="5">
        <v>1.5971895765238358</v>
      </c>
      <c r="BS1026" s="5" t="s">
        <v>67</v>
      </c>
      <c r="BT1026" s="5">
        <v>11.093892610313659</v>
      </c>
      <c r="BU1026" s="5" t="s">
        <v>67</v>
      </c>
      <c r="BV1026" s="5" t="s">
        <v>67</v>
      </c>
      <c r="BW1026" s="5" t="s">
        <v>67</v>
      </c>
      <c r="BX1026" s="5" t="s">
        <v>67</v>
      </c>
      <c r="BY1026" s="5">
        <v>4.1268425918343293E-4</v>
      </c>
      <c r="BZ1026" s="5">
        <v>4.6926757233420574E-4</v>
      </c>
      <c r="CB1026" s="5">
        <v>1.5782348722800035</v>
      </c>
      <c r="CC1026" s="5" t="s">
        <v>67</v>
      </c>
      <c r="CD1026" s="5">
        <v>0.52702328950181432</v>
      </c>
      <c r="CE1026" s="5" t="s">
        <v>67</v>
      </c>
      <c r="CF1026" s="5">
        <v>1.1238615184801659</v>
      </c>
      <c r="CG1026" s="5" t="s">
        <v>67</v>
      </c>
    </row>
    <row r="1027" spans="1:85" x14ac:dyDescent="0.25">
      <c r="A1027" s="5" t="str">
        <f t="shared" si="16"/>
        <v>Kojonup2013CVCB_TelferFert150N</v>
      </c>
      <c r="B1027" s="5" t="s">
        <v>71</v>
      </c>
      <c r="C1027" s="5">
        <v>2013</v>
      </c>
      <c r="D1027" s="5" t="s">
        <v>64</v>
      </c>
      <c r="E1027" s="6">
        <v>41598</v>
      </c>
      <c r="F1027" s="5">
        <v>150</v>
      </c>
      <c r="G1027" s="5" t="s">
        <v>65</v>
      </c>
      <c r="H1027" s="5" t="s">
        <v>66</v>
      </c>
      <c r="I1027" s="1" t="s">
        <v>86</v>
      </c>
      <c r="J1027" s="1" t="s">
        <v>74</v>
      </c>
      <c r="P1027" s="5">
        <v>722.10303030303021</v>
      </c>
      <c r="X1027" s="5">
        <v>55.151515151515149</v>
      </c>
      <c r="AD1027" s="5">
        <v>64.60208555626194</v>
      </c>
      <c r="AK1027" s="5">
        <v>13.700187339948267</v>
      </c>
      <c r="AL1027" s="5">
        <v>9</v>
      </c>
      <c r="AM1027" s="5">
        <v>551.21653295927035</v>
      </c>
      <c r="AN1027" s="5">
        <v>292.21212121212119</v>
      </c>
      <c r="AO1027" s="5">
        <v>189.792663476874</v>
      </c>
      <c r="AP1027" s="5">
        <v>0.40309248261372366</v>
      </c>
      <c r="AQ1027" s="5">
        <v>47.766666666666673</v>
      </c>
      <c r="AR1027" s="5">
        <v>21.433333333333337</v>
      </c>
      <c r="AS1027" s="5">
        <v>3.8553446379660206</v>
      </c>
      <c r="AT1027" s="5">
        <v>4115.7491201255034</v>
      </c>
      <c r="AU1027" s="5">
        <v>58039.598528531344</v>
      </c>
      <c r="AV1027" s="5">
        <v>88.513360361642029</v>
      </c>
      <c r="AW1027" s="9"/>
      <c r="AX1027" s="5">
        <v>22.656456971542411</v>
      </c>
      <c r="AY1027" s="5">
        <v>32.159994883251009</v>
      </c>
      <c r="AZ1027" s="5">
        <v>8.2969107044196111</v>
      </c>
      <c r="BA1027" s="5">
        <v>1.0324285477361975E-2</v>
      </c>
      <c r="BB1027" s="5">
        <v>0.14529663145102889</v>
      </c>
      <c r="BC1027" s="5">
        <v>0.35276684147517201</v>
      </c>
      <c r="BD1027" s="5">
        <v>0.29683151568624599</v>
      </c>
      <c r="BE1027" s="5">
        <v>324.2927594969787</v>
      </c>
      <c r="BF1027" s="5">
        <v>3204.8395493129515</v>
      </c>
      <c r="BG1027" s="5">
        <v>29.282135378159339</v>
      </c>
      <c r="BH1027" s="9"/>
      <c r="BI1027" s="8">
        <v>3.7602339181286554E-2</v>
      </c>
      <c r="BJ1027" s="8">
        <v>6.188891955704772E-4</v>
      </c>
      <c r="BK1027" s="5" t="s">
        <v>67</v>
      </c>
      <c r="BL1027" s="5" t="s">
        <v>67</v>
      </c>
      <c r="BM1027" s="5" t="s">
        <v>67</v>
      </c>
      <c r="BN1027" s="5" t="s">
        <v>67</v>
      </c>
      <c r="BO1027" s="5" t="s">
        <v>67</v>
      </c>
      <c r="BP1027" s="5" t="s">
        <v>67</v>
      </c>
      <c r="BQ1027" s="5" t="s">
        <v>67</v>
      </c>
      <c r="BR1027" s="5" t="s">
        <v>67</v>
      </c>
      <c r="BS1027" s="5" t="s">
        <v>67</v>
      </c>
      <c r="BT1027" s="5" t="s">
        <v>67</v>
      </c>
      <c r="BU1027" s="5" t="s">
        <v>67</v>
      </c>
      <c r="BV1027" s="5" t="s">
        <v>67</v>
      </c>
      <c r="BW1027" s="5" t="s">
        <v>67</v>
      </c>
      <c r="BX1027" s="5" t="s">
        <v>67</v>
      </c>
      <c r="BY1027" s="5" t="s">
        <v>67</v>
      </c>
      <c r="BZ1027" s="5" t="s">
        <v>67</v>
      </c>
      <c r="CB1027" s="5" t="s">
        <v>67</v>
      </c>
      <c r="CC1027" s="5" t="s">
        <v>67</v>
      </c>
      <c r="CD1027" s="5" t="s">
        <v>67</v>
      </c>
      <c r="CE1027" s="5" t="s">
        <v>67</v>
      </c>
      <c r="CF1027" s="5" t="s">
        <v>67</v>
      </c>
      <c r="CG1027" s="5" t="s">
        <v>67</v>
      </c>
    </row>
    <row r="1028" spans="1:85" x14ac:dyDescent="0.25">
      <c r="A1028" s="5" t="str">
        <f t="shared" si="16"/>
        <v>Kojonup2013CVCrusher_TTFert150N</v>
      </c>
      <c r="B1028" s="5" t="s">
        <v>71</v>
      </c>
      <c r="C1028" s="5">
        <v>2013</v>
      </c>
      <c r="D1028" s="5" t="s">
        <v>64</v>
      </c>
      <c r="E1028" s="6">
        <v>41598</v>
      </c>
      <c r="F1028" s="5">
        <v>150</v>
      </c>
      <c r="G1028" s="5" t="s">
        <v>65</v>
      </c>
      <c r="H1028" s="5" t="s">
        <v>66</v>
      </c>
      <c r="I1028" s="1" t="s">
        <v>78</v>
      </c>
      <c r="J1028" s="1" t="s">
        <v>73</v>
      </c>
      <c r="P1028" s="5">
        <v>915.90303030303039</v>
      </c>
      <c r="X1028" s="5">
        <v>74.545454545454547</v>
      </c>
      <c r="AD1028" s="5">
        <v>102.2892352109286</v>
      </c>
      <c r="AK1028" s="5">
        <v>8.1986359142233844</v>
      </c>
      <c r="AL1028" s="5">
        <v>9</v>
      </c>
      <c r="AM1028" s="5">
        <v>936.99131279092455</v>
      </c>
      <c r="AN1028" s="5">
        <v>337.969696969697</v>
      </c>
      <c r="AO1028" s="5">
        <v>309.06409224993303</v>
      </c>
      <c r="AP1028" s="5">
        <v>0.37024114107996225</v>
      </c>
      <c r="AQ1028" s="5">
        <v>46.133333333333333</v>
      </c>
      <c r="AR1028" s="5">
        <v>20.066666666666666</v>
      </c>
      <c r="AS1028" s="5">
        <v>3.2002661253635778</v>
      </c>
      <c r="AT1028" s="5">
        <v>5026.7948421699803</v>
      </c>
      <c r="AU1028" s="5">
        <v>109073.03801601641</v>
      </c>
      <c r="AV1028" s="5">
        <v>69.258470264061373</v>
      </c>
      <c r="AW1028" s="9"/>
      <c r="AX1028" s="5">
        <v>37.909784334840417</v>
      </c>
      <c r="AY1028" s="5">
        <v>32.582701444557209</v>
      </c>
      <c r="AZ1028" s="5">
        <v>16.679881073511073</v>
      </c>
      <c r="BA1028" s="5">
        <v>6.9563959269935563E-3</v>
      </c>
      <c r="BB1028" s="5">
        <v>0.218581284143474</v>
      </c>
      <c r="BC1028" s="5">
        <v>0.39299420408501917</v>
      </c>
      <c r="BD1028" s="5">
        <v>0.12500938060126171</v>
      </c>
      <c r="BE1028" s="5">
        <v>237.16498704575969</v>
      </c>
      <c r="BF1028" s="5">
        <v>8969.3958761016966</v>
      </c>
      <c r="BG1028" s="5">
        <v>8.7321130141557681</v>
      </c>
      <c r="BH1028" s="9"/>
      <c r="BI1028" s="8">
        <v>3.52046783625731E-2</v>
      </c>
      <c r="BJ1028" s="8">
        <v>6.8946351593868074E-4</v>
      </c>
      <c r="BK1028" s="5" t="s">
        <v>67</v>
      </c>
      <c r="BL1028" s="5" t="s">
        <v>67</v>
      </c>
      <c r="BM1028" s="5" t="s">
        <v>67</v>
      </c>
      <c r="BN1028" s="5">
        <v>4.8452E-3</v>
      </c>
      <c r="BO1028" s="5">
        <v>7.8820333333333333E-3</v>
      </c>
      <c r="BP1028" s="5">
        <v>14.446972914736548</v>
      </c>
      <c r="BQ1028" s="5" t="s">
        <v>67</v>
      </c>
      <c r="BR1028" s="5">
        <v>2.5627124150023644</v>
      </c>
      <c r="BS1028" s="5" t="s">
        <v>67</v>
      </c>
      <c r="BT1028" s="5">
        <v>11.884260499734182</v>
      </c>
      <c r="BU1028" s="5" t="s">
        <v>67</v>
      </c>
      <c r="BV1028" s="5" t="s">
        <v>67</v>
      </c>
      <c r="BW1028" s="5" t="s">
        <v>67</v>
      </c>
      <c r="BX1028" s="5" t="s">
        <v>67</v>
      </c>
      <c r="BY1028" s="5">
        <v>2.1756815790306783E-4</v>
      </c>
      <c r="BZ1028" s="5">
        <v>2.6359669530892876E-4</v>
      </c>
      <c r="CB1028" s="5">
        <v>0.76243747408461848</v>
      </c>
      <c r="CC1028" s="5" t="s">
        <v>67</v>
      </c>
      <c r="CD1028" s="5">
        <v>0.92212630498919212</v>
      </c>
      <c r="CE1028" s="5" t="s">
        <v>67</v>
      </c>
      <c r="CF1028" s="5">
        <v>1.1196410567466135</v>
      </c>
      <c r="CG1028" s="5" t="s">
        <v>67</v>
      </c>
    </row>
    <row r="1029" spans="1:85" x14ac:dyDescent="0.25">
      <c r="A1029" s="5" t="str">
        <f t="shared" si="16"/>
        <v>Kojonup2013CVGT_CobraFert150N</v>
      </c>
      <c r="B1029" s="5" t="s">
        <v>71</v>
      </c>
      <c r="C1029" s="5">
        <v>2013</v>
      </c>
      <c r="D1029" s="5" t="s">
        <v>64</v>
      </c>
      <c r="E1029" s="6">
        <v>41598</v>
      </c>
      <c r="F1029" s="5">
        <v>150</v>
      </c>
      <c r="G1029" s="5" t="s">
        <v>70</v>
      </c>
      <c r="H1029" s="5" t="s">
        <v>66</v>
      </c>
      <c r="I1029" s="1" t="s">
        <v>79</v>
      </c>
      <c r="J1029" s="1" t="s">
        <v>73</v>
      </c>
      <c r="P1029" s="5">
        <v>933.10909090909092</v>
      </c>
      <c r="X1029" s="5">
        <v>69.696969696969688</v>
      </c>
      <c r="AD1029" s="5">
        <v>33.27884196173369</v>
      </c>
      <c r="AK1029" s="5">
        <v>2.6417569354792154</v>
      </c>
      <c r="AL1029" s="5">
        <v>9</v>
      </c>
      <c r="AM1029" s="5">
        <v>898.99258251461833</v>
      </c>
      <c r="AN1029" s="5">
        <v>351.82424242424236</v>
      </c>
      <c r="AO1029" s="5">
        <v>291.63314561544649</v>
      </c>
      <c r="AP1029" s="5">
        <v>0.37730552857693977</v>
      </c>
      <c r="AQ1029" s="5">
        <v>47.29999999999999</v>
      </c>
      <c r="AR1029" s="5">
        <v>20.766666666666666</v>
      </c>
      <c r="AS1029" s="5">
        <v>4.1867191049169081</v>
      </c>
      <c r="AT1029" s="5">
        <v>5852.4190504719327</v>
      </c>
      <c r="AU1029" s="5">
        <v>80755.436527108846</v>
      </c>
      <c r="AV1029" s="5">
        <v>85.389199836298715</v>
      </c>
      <c r="AW1029" s="9"/>
      <c r="AX1029" s="5">
        <v>50.035994209718154</v>
      </c>
      <c r="AY1029" s="5">
        <v>17.013889426735027</v>
      </c>
      <c r="AZ1029" s="5">
        <v>3.4836098301878469</v>
      </c>
      <c r="BA1029" s="5">
        <v>1.5743160417360829E-2</v>
      </c>
      <c r="BB1029" s="5">
        <v>5.7735026920905437E-2</v>
      </c>
      <c r="BC1029" s="5">
        <v>0.46666666666669804</v>
      </c>
      <c r="BD1029" s="5">
        <v>8.5244200953947635E-2</v>
      </c>
      <c r="BE1029" s="5">
        <v>1382.0169320394807</v>
      </c>
      <c r="BF1029" s="5">
        <v>2819.7051213210439</v>
      </c>
      <c r="BG1029" s="5">
        <v>23.095798772384832</v>
      </c>
      <c r="BH1029" s="9"/>
      <c r="BI1029" s="8">
        <v>3.6432748538011692E-2</v>
      </c>
      <c r="BJ1029" s="8">
        <v>8.1871345029240817E-4</v>
      </c>
      <c r="BK1029" s="5" t="s">
        <v>67</v>
      </c>
      <c r="BL1029" s="5" t="s">
        <v>67</v>
      </c>
      <c r="BM1029" s="5" t="s">
        <v>67</v>
      </c>
      <c r="BN1029" s="5">
        <v>5.1779999999999994E-3</v>
      </c>
      <c r="BO1029" s="5">
        <v>5.6262000000000005E-3</v>
      </c>
      <c r="BP1029" s="5">
        <v>14.039980385549306</v>
      </c>
      <c r="BQ1029" s="5" t="s">
        <v>67</v>
      </c>
      <c r="BR1029" s="5">
        <v>1.2499080835822707</v>
      </c>
      <c r="BS1029" s="5" t="s">
        <v>67</v>
      </c>
      <c r="BT1029" s="5">
        <v>12.790072301967037</v>
      </c>
      <c r="BU1029" s="5" t="s">
        <v>67</v>
      </c>
      <c r="BV1029" s="5" t="s">
        <v>67</v>
      </c>
      <c r="BW1029" s="5" t="s">
        <v>67</v>
      </c>
      <c r="BX1029" s="5" t="s">
        <v>67</v>
      </c>
      <c r="BY1029" s="5">
        <v>8.3209485837453467E-4</v>
      </c>
      <c r="BZ1029" s="5">
        <v>9.0121245552866034E-4</v>
      </c>
      <c r="CB1029" s="5">
        <v>0.32383081148861265</v>
      </c>
      <c r="CC1029" s="5" t="s">
        <v>67</v>
      </c>
      <c r="CD1029" s="5">
        <v>7.4014272614527726E-2</v>
      </c>
      <c r="CE1029" s="5" t="s">
        <v>67</v>
      </c>
      <c r="CF1029" s="5">
        <v>0.32724319251370931</v>
      </c>
      <c r="CG1029" s="5" t="s">
        <v>67</v>
      </c>
    </row>
    <row r="1030" spans="1:85" x14ac:dyDescent="0.25">
      <c r="A1030" s="5" t="str">
        <f t="shared" ref="A1030:A1093" si="17">B1030&amp;C1030&amp;"CV"&amp;I1030&amp;"Fert"&amp;F1030&amp;"N"</f>
        <v>Kojonup2013CVHyola404_RRFert150N</v>
      </c>
      <c r="B1030" s="5" t="s">
        <v>71</v>
      </c>
      <c r="C1030" s="5">
        <v>2013</v>
      </c>
      <c r="D1030" s="5" t="s">
        <v>64</v>
      </c>
      <c r="E1030" s="6">
        <v>41598</v>
      </c>
      <c r="F1030" s="5">
        <v>150</v>
      </c>
      <c r="G1030" s="5" t="s">
        <v>70</v>
      </c>
      <c r="H1030" s="5" t="s">
        <v>68</v>
      </c>
      <c r="I1030" s="1" t="s">
        <v>87</v>
      </c>
      <c r="J1030" s="1" t="s">
        <v>74</v>
      </c>
      <c r="P1030" s="5">
        <v>1160.3272727272729</v>
      </c>
      <c r="X1030" s="5">
        <v>42.424242424242415</v>
      </c>
      <c r="AD1030" s="5">
        <v>189.54802091133729</v>
      </c>
      <c r="AK1030" s="5">
        <v>9.1713611820736762</v>
      </c>
      <c r="AL1030" s="5">
        <v>9</v>
      </c>
      <c r="AM1030" s="5">
        <v>1064.7125985386756</v>
      </c>
      <c r="AN1030" s="5">
        <v>410.45454545454544</v>
      </c>
      <c r="AO1030" s="5">
        <v>313.39712918660285</v>
      </c>
      <c r="AP1030" s="5">
        <v>0.35445284387702514</v>
      </c>
      <c r="AQ1030" s="5">
        <v>49.033333333333339</v>
      </c>
      <c r="AR1030" s="5">
        <v>19.866666666666664</v>
      </c>
      <c r="AS1030" s="5">
        <v>4.5405242320525803</v>
      </c>
      <c r="AT1030" s="5">
        <v>6087.3492115617037</v>
      </c>
      <c r="AU1030" s="5">
        <v>83136.332608553363</v>
      </c>
      <c r="AV1030" s="5">
        <v>158.3644700085934</v>
      </c>
      <c r="AW1030" s="9"/>
      <c r="AX1030" s="5">
        <v>42.723355810420948</v>
      </c>
      <c r="AY1030" s="5">
        <v>65.047350416010516</v>
      </c>
      <c r="AZ1030" s="5">
        <v>14.017859514551059</v>
      </c>
      <c r="BA1030" s="5">
        <v>2.2479403336934847E-3</v>
      </c>
      <c r="BB1030" s="5">
        <v>0.24037008502987739</v>
      </c>
      <c r="BC1030" s="5">
        <v>0.3844187531557649</v>
      </c>
      <c r="BD1030" s="5">
        <v>6.9134481041112014E-2</v>
      </c>
      <c r="BE1030" s="5">
        <v>223.05736702716848</v>
      </c>
      <c r="BF1030" s="5">
        <v>3446.0096188151024</v>
      </c>
      <c r="BG1030" s="5">
        <v>34.566372127090006</v>
      </c>
      <c r="BH1030" s="9"/>
      <c r="BI1030" s="8">
        <v>3.4853801169590637E-2</v>
      </c>
      <c r="BJ1030" s="8">
        <v>6.7441886518549441E-4</v>
      </c>
      <c r="BK1030" s="5" t="s">
        <v>67</v>
      </c>
      <c r="BL1030" s="5" t="s">
        <v>67</v>
      </c>
      <c r="BM1030" s="5" t="s">
        <v>67</v>
      </c>
      <c r="BN1030" s="5">
        <v>5.6808000000000006E-3</v>
      </c>
      <c r="BO1030" s="5">
        <v>5.3888333333333323E-3</v>
      </c>
      <c r="BP1030" s="5">
        <v>16.36197896177756</v>
      </c>
      <c r="BQ1030" s="5" t="s">
        <v>67</v>
      </c>
      <c r="BR1030" s="5">
        <v>2.1205212265303506</v>
      </c>
      <c r="BS1030" s="5" t="s">
        <v>67</v>
      </c>
      <c r="BT1030" s="5">
        <v>14.241457735247209</v>
      </c>
      <c r="BU1030" s="5" t="s">
        <v>67</v>
      </c>
      <c r="BV1030" s="5" t="s">
        <v>67</v>
      </c>
      <c r="BW1030" s="5" t="s">
        <v>67</v>
      </c>
      <c r="BX1030" s="5" t="s">
        <v>67</v>
      </c>
      <c r="BY1030" s="5">
        <v>4.4910471310523244E-4</v>
      </c>
      <c r="BZ1030" s="5">
        <v>5.1055380824268758E-4</v>
      </c>
      <c r="CB1030" s="5">
        <v>2.0482483290338922</v>
      </c>
      <c r="CC1030" s="5" t="s">
        <v>67</v>
      </c>
      <c r="CD1030" s="5">
        <v>0.41914465019071734</v>
      </c>
      <c r="CE1030" s="5" t="s">
        <v>67</v>
      </c>
      <c r="CF1030" s="5">
        <v>2.0831030249704336</v>
      </c>
      <c r="CG1030" s="5" t="s">
        <v>67</v>
      </c>
    </row>
    <row r="1031" spans="1:85" x14ac:dyDescent="0.25">
      <c r="A1031" s="5" t="str">
        <f t="shared" si="17"/>
        <v>Kojonup2013CVHyola450_TTFert150N</v>
      </c>
      <c r="B1031" s="5" t="s">
        <v>71</v>
      </c>
      <c r="C1031" s="5">
        <v>2013</v>
      </c>
      <c r="D1031" s="5" t="s">
        <v>64</v>
      </c>
      <c r="E1031" s="6">
        <v>41598</v>
      </c>
      <c r="F1031" s="5">
        <v>150</v>
      </c>
      <c r="G1031" s="5" t="s">
        <v>65</v>
      </c>
      <c r="H1031" s="5" t="s">
        <v>68</v>
      </c>
      <c r="I1031" s="1" t="s">
        <v>90</v>
      </c>
      <c r="J1031" s="1" t="s">
        <v>74</v>
      </c>
      <c r="P1031" s="5">
        <v>954.12121212121201</v>
      </c>
      <c r="X1031" s="5">
        <v>64.242424242424235</v>
      </c>
      <c r="AD1031" s="5">
        <v>12.075430207343345</v>
      </c>
      <c r="AK1031" s="5">
        <v>10.514758529028814</v>
      </c>
      <c r="AL1031" s="5">
        <v>9</v>
      </c>
      <c r="AM1031" s="5">
        <v>1008.1134729519918</v>
      </c>
      <c r="AN1031" s="5">
        <v>341.12121212121212</v>
      </c>
      <c r="AO1031" s="5">
        <v>306.61881977671453</v>
      </c>
      <c r="AP1031" s="5">
        <v>0.35739017081169222</v>
      </c>
      <c r="AQ1031" s="5">
        <v>47.866666666666667</v>
      </c>
      <c r="AR1031" s="5">
        <v>21.466666666666669</v>
      </c>
      <c r="AS1031" s="5">
        <v>4.421665979372448</v>
      </c>
      <c r="AT1031" s="5">
        <v>6515.403285764366</v>
      </c>
      <c r="AU1031" s="5">
        <v>81688.839898071776</v>
      </c>
      <c r="AV1031" s="5">
        <v>108.76213373372123</v>
      </c>
      <c r="AW1031" s="9"/>
      <c r="AX1031" s="5">
        <v>31.220419613981846</v>
      </c>
      <c r="AY1031" s="5">
        <v>9.4666375664007543</v>
      </c>
      <c r="AZ1031" s="5">
        <v>5.0905683153115584</v>
      </c>
      <c r="BA1031" s="5">
        <v>5.4809897491917272E-3</v>
      </c>
      <c r="BB1031" s="5">
        <v>6.6666666666636357E-2</v>
      </c>
      <c r="BC1031" s="5">
        <v>0.16666666666659086</v>
      </c>
      <c r="BD1031" s="5">
        <v>0.15091700145588488</v>
      </c>
      <c r="BE1031" s="5">
        <v>538.37548838015732</v>
      </c>
      <c r="BF1031" s="5">
        <v>4083.8573339687205</v>
      </c>
      <c r="BG1031" s="5">
        <v>22.678906995984175</v>
      </c>
      <c r="BH1031" s="9"/>
      <c r="BI1031" s="8">
        <v>3.7660818713450298E-2</v>
      </c>
      <c r="BJ1031" s="8">
        <v>2.9239766081878762E-4</v>
      </c>
      <c r="BK1031" s="5" t="s">
        <v>67</v>
      </c>
      <c r="BL1031" s="5" t="s">
        <v>67</v>
      </c>
      <c r="BM1031" s="5" t="s">
        <v>67</v>
      </c>
      <c r="BN1031" s="5">
        <v>6.444233333333332E-3</v>
      </c>
      <c r="BO1031" s="5">
        <v>5.6400666666666663E-3</v>
      </c>
      <c r="BP1031" s="5">
        <v>15.649356080268452</v>
      </c>
      <c r="BQ1031" s="5" t="s">
        <v>67</v>
      </c>
      <c r="BR1031" s="5">
        <v>2.79758574534022</v>
      </c>
      <c r="BS1031" s="5" t="s">
        <v>67</v>
      </c>
      <c r="BT1031" s="5">
        <v>12.851770334928231</v>
      </c>
      <c r="BU1031" s="5" t="s">
        <v>67</v>
      </c>
      <c r="BV1031" s="5" t="s">
        <v>67</v>
      </c>
      <c r="BW1031" s="5" t="s">
        <v>67</v>
      </c>
      <c r="BX1031" s="5" t="s">
        <v>67</v>
      </c>
      <c r="BY1031" s="5">
        <v>1.1639172369393158E-3</v>
      </c>
      <c r="BZ1031" s="5">
        <v>2.9729093120675615E-4</v>
      </c>
      <c r="CB1031" s="5">
        <v>0.35783390115108149</v>
      </c>
      <c r="CC1031" s="5" t="s">
        <v>67</v>
      </c>
      <c r="CD1031" s="5">
        <v>0.76928960083239728</v>
      </c>
      <c r="CE1031" s="5" t="s">
        <v>67</v>
      </c>
      <c r="CF1031" s="5">
        <v>0.44848757073549128</v>
      </c>
      <c r="CG1031" s="5" t="s">
        <v>67</v>
      </c>
    </row>
    <row r="1032" spans="1:85" x14ac:dyDescent="0.25">
      <c r="A1032" s="5" t="str">
        <f t="shared" si="17"/>
        <v>Kojonup2013CVHyola50Fert150N</v>
      </c>
      <c r="B1032" s="5" t="s">
        <v>71</v>
      </c>
      <c r="C1032" s="5">
        <v>2013</v>
      </c>
      <c r="D1032" s="5" t="s">
        <v>64</v>
      </c>
      <c r="E1032" s="6">
        <v>41598</v>
      </c>
      <c r="F1032" s="5">
        <v>150</v>
      </c>
      <c r="G1032" s="5" t="s">
        <v>62</v>
      </c>
      <c r="H1032" s="5" t="s">
        <v>68</v>
      </c>
      <c r="I1032" s="1" t="s">
        <v>91</v>
      </c>
      <c r="J1032" s="1" t="s">
        <v>73</v>
      </c>
      <c r="P1032" s="5">
        <v>1215.2060606060606</v>
      </c>
      <c r="X1032" s="5">
        <v>75.151515151515142</v>
      </c>
      <c r="AD1032" s="5">
        <v>127.68218306185693</v>
      </c>
      <c r="AK1032" s="5">
        <v>5.283513870958374</v>
      </c>
      <c r="AL1032" s="5">
        <v>9</v>
      </c>
      <c r="AM1032" s="5">
        <v>1116.6113811939613</v>
      </c>
      <c r="AN1032" s="5">
        <v>381.39999999999992</v>
      </c>
      <c r="AO1032" s="5">
        <v>304.54066985645932</v>
      </c>
      <c r="AP1032" s="5">
        <v>0.31310055509023194</v>
      </c>
      <c r="AQ1032" s="5">
        <v>46.9</v>
      </c>
      <c r="AR1032" s="5">
        <v>19.233333333333331</v>
      </c>
      <c r="AS1032" s="5">
        <v>4.4708656334186054</v>
      </c>
      <c r="AT1032" s="5">
        <v>7822.6264135883093</v>
      </c>
      <c r="AU1032" s="5">
        <v>78826.99774124028</v>
      </c>
      <c r="AV1032" s="5">
        <v>103.48946050183939</v>
      </c>
      <c r="AW1032" s="9"/>
      <c r="AX1032" s="5">
        <v>126.90585649725794</v>
      </c>
      <c r="AY1032" s="5">
        <v>43.938034252734845</v>
      </c>
      <c r="AZ1032" s="5">
        <v>35.971438350954813</v>
      </c>
      <c r="BA1032" s="5">
        <v>3.6102843410124605E-3</v>
      </c>
      <c r="BB1032" s="5">
        <v>0.37859388972034658</v>
      </c>
      <c r="BC1032" s="5">
        <v>0.28480012484398781</v>
      </c>
      <c r="BD1032" s="5">
        <v>0.12501883929767357</v>
      </c>
      <c r="BE1032" s="5">
        <v>1039.6187064361839</v>
      </c>
      <c r="BF1032" s="5">
        <v>11226.875455166535</v>
      </c>
      <c r="BG1032" s="5">
        <v>9.620828694948484</v>
      </c>
      <c r="BH1032" s="9"/>
      <c r="BI1032" s="8">
        <v>3.3742690058479526E-2</v>
      </c>
      <c r="BJ1032" s="8">
        <v>4.9964934183155754E-4</v>
      </c>
      <c r="BK1032" s="5" t="s">
        <v>67</v>
      </c>
      <c r="BL1032" s="5" t="s">
        <v>67</v>
      </c>
      <c r="BM1032" s="5" t="s">
        <v>67</v>
      </c>
      <c r="BN1032" s="5" t="s">
        <v>67</v>
      </c>
      <c r="BO1032" s="5" t="s">
        <v>67</v>
      </c>
      <c r="BP1032" s="5" t="s">
        <v>67</v>
      </c>
      <c r="BQ1032" s="5" t="s">
        <v>67</v>
      </c>
      <c r="BR1032" s="5" t="s">
        <v>67</v>
      </c>
      <c r="BS1032" s="5" t="s">
        <v>67</v>
      </c>
      <c r="BT1032" s="5" t="s">
        <v>67</v>
      </c>
      <c r="BU1032" s="5" t="s">
        <v>67</v>
      </c>
      <c r="BV1032" s="5" t="s">
        <v>67</v>
      </c>
      <c r="BW1032" s="5" t="s">
        <v>67</v>
      </c>
      <c r="BX1032" s="5" t="s">
        <v>67</v>
      </c>
      <c r="BY1032" s="5" t="s">
        <v>67</v>
      </c>
      <c r="BZ1032" s="5" t="s">
        <v>67</v>
      </c>
      <c r="CB1032" s="5" t="s">
        <v>67</v>
      </c>
      <c r="CC1032" s="5" t="s">
        <v>67</v>
      </c>
      <c r="CD1032" s="5" t="s">
        <v>67</v>
      </c>
      <c r="CE1032" s="5" t="s">
        <v>67</v>
      </c>
      <c r="CF1032" s="5" t="s">
        <v>67</v>
      </c>
      <c r="CG1032" s="5" t="s">
        <v>67</v>
      </c>
    </row>
    <row r="1033" spans="1:85" x14ac:dyDescent="0.25">
      <c r="A1033" s="5" t="str">
        <f t="shared" si="17"/>
        <v>Kojonup2013CVHyola505_RRFert150N</v>
      </c>
      <c r="B1033" s="5" t="s">
        <v>71</v>
      </c>
      <c r="C1033" s="5">
        <v>2013</v>
      </c>
      <c r="D1033" s="5" t="s">
        <v>64</v>
      </c>
      <c r="E1033" s="6">
        <v>41598</v>
      </c>
      <c r="F1033" s="5">
        <v>150</v>
      </c>
      <c r="G1033" s="5" t="s">
        <v>70</v>
      </c>
      <c r="H1033" s="5" t="s">
        <v>68</v>
      </c>
      <c r="I1033" s="1" t="s">
        <v>88</v>
      </c>
      <c r="J1033" s="1" t="s">
        <v>73</v>
      </c>
      <c r="P1033" s="5">
        <v>994.32121212121217</v>
      </c>
      <c r="X1033" s="5">
        <v>61.212121212121211</v>
      </c>
      <c r="AD1033" s="5">
        <v>28.429477452918587</v>
      </c>
      <c r="AK1033" s="5">
        <v>14.252092140975577</v>
      </c>
      <c r="AL1033" s="5">
        <v>9</v>
      </c>
      <c r="AM1033" s="5">
        <v>1201.7476801972282</v>
      </c>
      <c r="AN1033" s="5">
        <v>316.64242424242423</v>
      </c>
      <c r="AO1033" s="5">
        <v>319.0590111642743</v>
      </c>
      <c r="AP1033" s="5">
        <v>0.31793076020549371</v>
      </c>
      <c r="AQ1033" s="5">
        <v>48.666666666666664</v>
      </c>
      <c r="AR1033" s="5">
        <v>20.333333333333332</v>
      </c>
      <c r="AS1033" s="5">
        <v>4.5211761728984916</v>
      </c>
      <c r="AT1033" s="5">
        <v>8433.7648398504225</v>
      </c>
      <c r="AU1033" s="5">
        <v>84401.196491815848</v>
      </c>
      <c r="AV1033" s="5">
        <v>148.90095183591441</v>
      </c>
      <c r="AW1033" s="9"/>
      <c r="AX1033" s="5">
        <v>63.147948471368245</v>
      </c>
      <c r="AY1033" s="5">
        <v>18.208659984714043</v>
      </c>
      <c r="AZ1033" s="5">
        <v>8.5817427997529538</v>
      </c>
      <c r="BA1033" s="5">
        <v>9.3471811661262061E-3</v>
      </c>
      <c r="BB1033" s="5">
        <v>0.23333333333371445</v>
      </c>
      <c r="BC1033" s="5">
        <v>0.59254629448772433</v>
      </c>
      <c r="BD1033" s="5">
        <v>0.20288369771352768</v>
      </c>
      <c r="BE1033" s="5">
        <v>1636.0630136963391</v>
      </c>
      <c r="BF1033" s="5">
        <v>1695.1789005228648</v>
      </c>
      <c r="BG1033" s="5">
        <v>37.719369564486271</v>
      </c>
      <c r="BH1033" s="9"/>
      <c r="BI1033" s="8">
        <v>3.5672514619883036E-2</v>
      </c>
      <c r="BJ1033" s="8">
        <v>1.0395549026100427E-3</v>
      </c>
      <c r="BK1033" s="5" t="s">
        <v>67</v>
      </c>
      <c r="BL1033" s="5" t="s">
        <v>67</v>
      </c>
      <c r="BM1033" s="5" t="s">
        <v>67</v>
      </c>
      <c r="BN1033" s="5" t="s">
        <v>67</v>
      </c>
      <c r="BO1033" s="5" t="s">
        <v>67</v>
      </c>
      <c r="BP1033" s="5" t="s">
        <v>67</v>
      </c>
      <c r="BQ1033" s="5" t="s">
        <v>67</v>
      </c>
      <c r="BR1033" s="5" t="s">
        <v>67</v>
      </c>
      <c r="BS1033" s="5" t="s">
        <v>67</v>
      </c>
      <c r="BT1033" s="5" t="s">
        <v>67</v>
      </c>
      <c r="BU1033" s="5" t="s">
        <v>67</v>
      </c>
      <c r="BV1033" s="5" t="s">
        <v>67</v>
      </c>
      <c r="BW1033" s="5" t="s">
        <v>67</v>
      </c>
      <c r="BX1033" s="5" t="s">
        <v>67</v>
      </c>
      <c r="BY1033" s="5" t="s">
        <v>67</v>
      </c>
      <c r="BZ1033" s="5" t="s">
        <v>67</v>
      </c>
      <c r="CB1033" s="5" t="s">
        <v>67</v>
      </c>
      <c r="CC1033" s="5" t="s">
        <v>67</v>
      </c>
      <c r="CD1033" s="5" t="s">
        <v>67</v>
      </c>
      <c r="CE1033" s="5" t="s">
        <v>67</v>
      </c>
      <c r="CF1033" s="5" t="s">
        <v>67</v>
      </c>
      <c r="CG1033" s="5" t="s">
        <v>67</v>
      </c>
    </row>
    <row r="1034" spans="1:85" x14ac:dyDescent="0.25">
      <c r="A1034" s="5" t="str">
        <f t="shared" si="17"/>
        <v>Kojonup2013CVHyola555_TTFert150N</v>
      </c>
      <c r="B1034" s="5" t="s">
        <v>71</v>
      </c>
      <c r="C1034" s="5">
        <v>2013</v>
      </c>
      <c r="D1034" s="5" t="s">
        <v>64</v>
      </c>
      <c r="E1034" s="6">
        <v>41598</v>
      </c>
      <c r="F1034" s="5">
        <v>150</v>
      </c>
      <c r="G1034" s="5" t="s">
        <v>65</v>
      </c>
      <c r="H1034" s="5" t="s">
        <v>68</v>
      </c>
      <c r="I1034" s="1" t="s">
        <v>89</v>
      </c>
      <c r="J1034" s="1" t="s">
        <v>73</v>
      </c>
      <c r="P1034" s="5">
        <v>864.93939393939388</v>
      </c>
      <c r="X1034" s="5">
        <v>53.939393939393938</v>
      </c>
      <c r="AD1034" s="5">
        <v>101.446657852036</v>
      </c>
      <c r="AK1034" s="5">
        <v>7.3730454912705383</v>
      </c>
      <c r="AL1034" s="5">
        <v>9</v>
      </c>
      <c r="AM1034" s="5">
        <v>944.96038350539129</v>
      </c>
      <c r="AN1034" s="5">
        <v>312.35757575757572</v>
      </c>
      <c r="AO1034" s="5">
        <v>303.030303030303</v>
      </c>
      <c r="AP1034" s="5">
        <v>0.36216845648787022</v>
      </c>
      <c r="AQ1034" s="5">
        <v>46.366666666666667</v>
      </c>
      <c r="AR1034" s="5">
        <v>20.566666666666666</v>
      </c>
      <c r="AS1034" s="5">
        <v>3.6091696079361459</v>
      </c>
      <c r="AT1034" s="5">
        <v>6857.0838416007318</v>
      </c>
      <c r="AU1034" s="5">
        <v>95642.52091243671</v>
      </c>
      <c r="AV1034" s="5">
        <v>132.70554710704803</v>
      </c>
      <c r="AW1034" s="9"/>
      <c r="AX1034" s="5">
        <v>40.001203137465055</v>
      </c>
      <c r="AY1034" s="5">
        <v>32.630944655765632</v>
      </c>
      <c r="AZ1034" s="5">
        <v>15.993756874108033</v>
      </c>
      <c r="BA1034" s="5">
        <v>4.7218761732998231E-3</v>
      </c>
      <c r="BB1034" s="5">
        <v>0.35276684147533316</v>
      </c>
      <c r="BC1034" s="5">
        <v>0.23333333333338963</v>
      </c>
      <c r="BD1034" s="5">
        <v>0.25040891378168673</v>
      </c>
      <c r="BE1034" s="5">
        <v>880.21503284552284</v>
      </c>
      <c r="BF1034" s="5">
        <v>7305.4552883029419</v>
      </c>
      <c r="BG1034" s="5">
        <v>28.351202593280345</v>
      </c>
      <c r="BH1034" s="9"/>
      <c r="BI1034" s="8">
        <v>3.6081871345029243E-2</v>
      </c>
      <c r="BJ1034" s="8">
        <v>4.093567251462976E-4</v>
      </c>
      <c r="BK1034" s="5" t="s">
        <v>67</v>
      </c>
      <c r="BL1034" s="5" t="s">
        <v>67</v>
      </c>
      <c r="BM1034" s="5" t="s">
        <v>67</v>
      </c>
      <c r="BN1034" s="5" t="s">
        <v>67</v>
      </c>
      <c r="BO1034" s="5" t="s">
        <v>67</v>
      </c>
      <c r="BP1034" s="5" t="s">
        <v>67</v>
      </c>
      <c r="BQ1034" s="5" t="s">
        <v>67</v>
      </c>
      <c r="BR1034" s="5" t="s">
        <v>67</v>
      </c>
      <c r="BS1034" s="5" t="s">
        <v>67</v>
      </c>
      <c r="BT1034" s="5" t="s">
        <v>67</v>
      </c>
      <c r="BU1034" s="5" t="s">
        <v>67</v>
      </c>
      <c r="BV1034" s="5" t="s">
        <v>67</v>
      </c>
      <c r="BW1034" s="5" t="s">
        <v>67</v>
      </c>
      <c r="BX1034" s="5" t="s">
        <v>67</v>
      </c>
      <c r="BY1034" s="5" t="s">
        <v>67</v>
      </c>
      <c r="BZ1034" s="5" t="s">
        <v>67</v>
      </c>
      <c r="CB1034" s="5" t="s">
        <v>67</v>
      </c>
      <c r="CC1034" s="5" t="s">
        <v>67</v>
      </c>
      <c r="CD1034" s="5" t="s">
        <v>67</v>
      </c>
      <c r="CE1034" s="5" t="s">
        <v>67</v>
      </c>
      <c r="CF1034" s="5" t="s">
        <v>67</v>
      </c>
      <c r="CG1034" s="5" t="s">
        <v>67</v>
      </c>
    </row>
    <row r="1035" spans="1:85" x14ac:dyDescent="0.25">
      <c r="A1035" s="5" t="str">
        <f t="shared" si="17"/>
        <v>Kojonup2013CVHyola559_TTFert150N</v>
      </c>
      <c r="B1035" s="5" t="s">
        <v>71</v>
      </c>
      <c r="C1035" s="5">
        <v>2013</v>
      </c>
      <c r="D1035" s="5" t="s">
        <v>64</v>
      </c>
      <c r="E1035" s="6">
        <v>41598</v>
      </c>
      <c r="F1035" s="5">
        <v>150</v>
      </c>
      <c r="G1035" s="5" t="s">
        <v>65</v>
      </c>
      <c r="H1035" s="5" t="s">
        <v>68</v>
      </c>
      <c r="I1035" s="1" t="s">
        <v>92</v>
      </c>
      <c r="J1035" s="1" t="s">
        <v>73</v>
      </c>
      <c r="P1035" s="5">
        <v>1079.5454545454547</v>
      </c>
      <c r="X1035" s="5">
        <v>62.424242424242415</v>
      </c>
      <c r="AD1035" s="5">
        <v>29.709014873236317</v>
      </c>
      <c r="AK1035" s="5">
        <v>1.2121212121213658</v>
      </c>
      <c r="AL1035" s="5">
        <v>9</v>
      </c>
      <c r="AM1035" s="5">
        <v>1005.5045855866468</v>
      </c>
      <c r="AN1035" s="5">
        <v>398.09090909090901</v>
      </c>
      <c r="AO1035" s="5">
        <v>310.60606060606062</v>
      </c>
      <c r="AP1035" s="5">
        <v>0.36884142406050247</v>
      </c>
      <c r="AQ1035" s="5">
        <v>48.4</v>
      </c>
      <c r="AR1035" s="5">
        <v>21.033333333333331</v>
      </c>
      <c r="AS1035" s="5">
        <v>4.6724604626394326</v>
      </c>
      <c r="AT1035" s="5">
        <v>7844.6071287079176</v>
      </c>
      <c r="AU1035" s="5">
        <v>79384.401248911323</v>
      </c>
      <c r="AV1035" s="5">
        <v>126.5354121806091</v>
      </c>
      <c r="AW1035" s="9"/>
      <c r="AX1035" s="5">
        <v>82.196665626651452</v>
      </c>
      <c r="AY1035" s="5">
        <v>13.958691517135094</v>
      </c>
      <c r="AZ1035" s="5">
        <v>19.042988734065979</v>
      </c>
      <c r="BA1035" s="5">
        <v>9.420520905958206E-3</v>
      </c>
      <c r="BB1035" s="5">
        <v>0.23094010767607348</v>
      </c>
      <c r="BC1035" s="5">
        <v>0.523874454850072</v>
      </c>
      <c r="BD1035" s="5">
        <v>0.18352466563650746</v>
      </c>
      <c r="BE1035" s="5">
        <v>1314.8063941728062</v>
      </c>
      <c r="BF1035" s="5">
        <v>6217.7813831008889</v>
      </c>
      <c r="BG1035" s="5">
        <v>23.713585906397523</v>
      </c>
      <c r="BH1035" s="9"/>
      <c r="BI1035" s="8">
        <v>3.6900584795321635E-2</v>
      </c>
      <c r="BJ1035" s="8">
        <v>9.1907799096499986E-4</v>
      </c>
      <c r="BK1035" s="5" t="s">
        <v>67</v>
      </c>
      <c r="BL1035" s="5" t="s">
        <v>67</v>
      </c>
      <c r="BM1035" s="5" t="s">
        <v>67</v>
      </c>
      <c r="BN1035" s="5">
        <v>5.6900666666666669E-3</v>
      </c>
      <c r="BO1035" s="5">
        <v>5.6173666666666667E-3</v>
      </c>
      <c r="BP1035" s="5">
        <v>16.942545190619203</v>
      </c>
      <c r="BQ1035" s="5" t="s">
        <v>67</v>
      </c>
      <c r="BR1035" s="5">
        <v>2.2300029258664167</v>
      </c>
      <c r="BS1035" s="5" t="s">
        <v>67</v>
      </c>
      <c r="BT1035" s="5">
        <v>14.712542264752789</v>
      </c>
      <c r="BU1035" s="5" t="s">
        <v>67</v>
      </c>
      <c r="BV1035" s="5" t="s">
        <v>67</v>
      </c>
      <c r="BW1035" s="5" t="s">
        <v>67</v>
      </c>
      <c r="BX1035" s="5" t="s">
        <v>67</v>
      </c>
      <c r="BY1035" s="5">
        <v>5.449882088428878E-4</v>
      </c>
      <c r="BZ1035" s="5">
        <v>2.2382627439848895E-4</v>
      </c>
      <c r="CB1035" s="5">
        <v>0.99998623970892209</v>
      </c>
      <c r="CC1035" s="5" t="s">
        <v>67</v>
      </c>
      <c r="CD1035" s="5">
        <v>0.13363131689849245</v>
      </c>
      <c r="CE1035" s="5" t="s">
        <v>67</v>
      </c>
      <c r="CF1035" s="5">
        <v>0.8681107303674015</v>
      </c>
      <c r="CG1035" s="5" t="s">
        <v>67</v>
      </c>
    </row>
    <row r="1036" spans="1:85" x14ac:dyDescent="0.25">
      <c r="A1036" s="5" t="str">
        <f t="shared" si="17"/>
        <v>Kojonup2013CVHyola575_CLFert150N</v>
      </c>
      <c r="B1036" s="5" t="s">
        <v>71</v>
      </c>
      <c r="C1036" s="5">
        <v>2013</v>
      </c>
      <c r="D1036" s="5" t="s">
        <v>64</v>
      </c>
      <c r="E1036" s="6">
        <v>41598</v>
      </c>
      <c r="F1036" s="5">
        <v>150</v>
      </c>
      <c r="G1036" s="5" t="s">
        <v>69</v>
      </c>
      <c r="H1036" s="5" t="s">
        <v>68</v>
      </c>
      <c r="I1036" s="1" t="s">
        <v>93</v>
      </c>
      <c r="J1036" s="1" t="s">
        <v>73</v>
      </c>
      <c r="P1036" s="5">
        <v>1222.7393939393939</v>
      </c>
      <c r="X1036" s="5">
        <v>73.333333333333329</v>
      </c>
      <c r="AD1036" s="5">
        <v>5.5351751058853402</v>
      </c>
      <c r="AK1036" s="5">
        <v>10.086858773995868</v>
      </c>
      <c r="AL1036" s="5">
        <v>9</v>
      </c>
      <c r="AM1036" s="5">
        <v>1042.9196476438926</v>
      </c>
      <c r="AN1036" s="5">
        <v>387.46666666666664</v>
      </c>
      <c r="AO1036" s="5">
        <v>335.52631578947364</v>
      </c>
      <c r="AP1036" s="5">
        <v>0.31686722989935828</v>
      </c>
      <c r="AQ1036" s="5">
        <v>46.733333333333327</v>
      </c>
      <c r="AR1036" s="5">
        <v>19.833333333333332</v>
      </c>
      <c r="AS1036" s="5">
        <v>3.9040989831173754</v>
      </c>
      <c r="AT1036" s="5">
        <v>7885.913793747648</v>
      </c>
      <c r="AU1036" s="5">
        <v>99577.787742730667</v>
      </c>
      <c r="AV1036" s="5">
        <v>95.376275250603911</v>
      </c>
      <c r="AW1036" s="9"/>
      <c r="AX1036" s="5">
        <v>152.62852629158388</v>
      </c>
      <c r="AY1036" s="5">
        <v>5.3065823601700419</v>
      </c>
      <c r="AZ1036" s="5">
        <v>4.1866028708166132</v>
      </c>
      <c r="BA1036" s="5">
        <v>3.400978708822203E-3</v>
      </c>
      <c r="BB1036" s="5">
        <v>0.12018504251572697</v>
      </c>
      <c r="BC1036" s="5">
        <v>0.2027587510099419</v>
      </c>
      <c r="BD1036" s="5">
        <v>6.8104299990790013E-2</v>
      </c>
      <c r="BE1036" s="5">
        <v>550.97050534652112</v>
      </c>
      <c r="BF1036" s="5">
        <v>1664.8238463996313</v>
      </c>
      <c r="BG1036" s="5">
        <v>0.67655352607760799</v>
      </c>
      <c r="BH1036" s="9"/>
      <c r="BI1036" s="8">
        <v>3.47953216374269E-2</v>
      </c>
      <c r="BJ1036" s="8">
        <v>3.5571710703498577E-4</v>
      </c>
      <c r="BK1036" s="5" t="s">
        <v>67</v>
      </c>
      <c r="BL1036" s="5" t="s">
        <v>67</v>
      </c>
      <c r="BM1036" s="5" t="s">
        <v>67</v>
      </c>
      <c r="BN1036" s="5" t="s">
        <v>67</v>
      </c>
      <c r="BO1036" s="5" t="s">
        <v>67</v>
      </c>
      <c r="BP1036" s="5" t="s">
        <v>67</v>
      </c>
      <c r="BQ1036" s="5" t="s">
        <v>67</v>
      </c>
      <c r="BR1036" s="5" t="s">
        <v>67</v>
      </c>
      <c r="BS1036" s="5" t="s">
        <v>67</v>
      </c>
      <c r="BT1036" s="5" t="s">
        <v>67</v>
      </c>
      <c r="BU1036" s="5" t="s">
        <v>67</v>
      </c>
      <c r="BV1036" s="5" t="s">
        <v>67</v>
      </c>
      <c r="BW1036" s="5" t="s">
        <v>67</v>
      </c>
      <c r="BX1036" s="5" t="s">
        <v>67</v>
      </c>
      <c r="BY1036" s="5" t="s">
        <v>67</v>
      </c>
      <c r="BZ1036" s="5" t="s">
        <v>67</v>
      </c>
      <c r="CB1036" s="5" t="s">
        <v>67</v>
      </c>
      <c r="CC1036" s="5" t="s">
        <v>67</v>
      </c>
      <c r="CD1036" s="5" t="s">
        <v>67</v>
      </c>
      <c r="CE1036" s="5" t="s">
        <v>67</v>
      </c>
      <c r="CF1036" s="5" t="s">
        <v>67</v>
      </c>
      <c r="CG1036" s="5" t="s">
        <v>67</v>
      </c>
    </row>
    <row r="1037" spans="1:85" x14ac:dyDescent="0.25">
      <c r="A1037" s="5" t="str">
        <f t="shared" si="17"/>
        <v>Kojonup2013CV43C80_CLFert150N</v>
      </c>
      <c r="B1037" s="5" t="s">
        <v>71</v>
      </c>
      <c r="C1037" s="5">
        <v>2013</v>
      </c>
      <c r="D1037" s="5" t="s">
        <v>64</v>
      </c>
      <c r="E1037" s="6">
        <v>41598</v>
      </c>
      <c r="F1037" s="5">
        <v>150</v>
      </c>
      <c r="G1037" s="5" t="s">
        <v>69</v>
      </c>
      <c r="H1037" s="5" t="s">
        <v>66</v>
      </c>
      <c r="I1037" s="1" t="s">
        <v>94</v>
      </c>
      <c r="J1037" s="1" t="s">
        <v>74</v>
      </c>
      <c r="P1037" s="5">
        <v>900.75151515151526</v>
      </c>
      <c r="X1037" s="5">
        <v>70.909090909090892</v>
      </c>
      <c r="AD1037" s="5">
        <v>14.166597633923706</v>
      </c>
      <c r="AK1037" s="5">
        <v>8.5923920477320372</v>
      </c>
      <c r="AL1037" s="5">
        <v>9</v>
      </c>
      <c r="AM1037" s="5">
        <v>717.65557290915513</v>
      </c>
      <c r="AN1037" s="5">
        <v>323.88484848484842</v>
      </c>
      <c r="AO1037" s="5">
        <v>226.07655502392342</v>
      </c>
      <c r="AP1037" s="5">
        <v>0.35951779938637357</v>
      </c>
      <c r="AQ1037" s="5">
        <v>46.666666666666664</v>
      </c>
      <c r="AR1037" s="5">
        <v>20.8</v>
      </c>
      <c r="AS1037" s="5">
        <v>4.1164839551335959</v>
      </c>
      <c r="AT1037" s="5">
        <v>4625.6385238789699</v>
      </c>
      <c r="AU1037" s="5">
        <v>62861.137449731854</v>
      </c>
      <c r="AV1037" s="5">
        <v>69.070715728234532</v>
      </c>
      <c r="AW1037" s="9"/>
      <c r="AX1037" s="5">
        <v>39.670646610352456</v>
      </c>
      <c r="AY1037" s="5">
        <v>6.7616837628997963</v>
      </c>
      <c r="AZ1037" s="5">
        <v>14.102662826018767</v>
      </c>
      <c r="BA1037" s="5">
        <v>2.3408237147621498E-3</v>
      </c>
      <c r="BB1037" s="5">
        <v>0.13333333333327271</v>
      </c>
      <c r="BC1037" s="5">
        <v>0.35118845842842678</v>
      </c>
      <c r="BD1037" s="5">
        <v>0.16570276369909923</v>
      </c>
      <c r="BE1037" s="5">
        <v>596.18881577556692</v>
      </c>
      <c r="BF1037" s="5">
        <v>4210.7577665725767</v>
      </c>
      <c r="BG1037" s="5">
        <v>16.102771436051285</v>
      </c>
      <c r="BH1037" s="9"/>
      <c r="BI1037" s="8">
        <v>3.6491228070175435E-2</v>
      </c>
      <c r="BJ1037" s="8">
        <v>6.1612010250607758E-4</v>
      </c>
      <c r="BK1037" s="5" t="s">
        <v>67</v>
      </c>
      <c r="BL1037" s="5" t="s">
        <v>67</v>
      </c>
      <c r="BM1037" s="5" t="s">
        <v>67</v>
      </c>
      <c r="BN1037" s="5">
        <v>5.7299666666666667E-3</v>
      </c>
      <c r="BO1037" s="5">
        <v>8.6541333333333328E-3</v>
      </c>
      <c r="BP1037" s="5">
        <v>13.962671195102052</v>
      </c>
      <c r="BQ1037" s="5" t="s">
        <v>67</v>
      </c>
      <c r="BR1037" s="5">
        <v>2.140291609775101</v>
      </c>
      <c r="BS1037" s="5" t="s">
        <v>67</v>
      </c>
      <c r="BT1037" s="5">
        <v>11.822379585326951</v>
      </c>
      <c r="BU1037" s="5" t="s">
        <v>67</v>
      </c>
      <c r="BV1037" s="5" t="s">
        <v>67</v>
      </c>
      <c r="BW1037" s="5" t="s">
        <v>67</v>
      </c>
      <c r="BX1037" s="5" t="s">
        <v>67</v>
      </c>
      <c r="BY1037" s="5">
        <v>8.1138321060054074E-4</v>
      </c>
      <c r="BZ1037" s="5">
        <v>1.8113393546703993E-3</v>
      </c>
      <c r="CB1037" s="5">
        <v>0.69154102597243283</v>
      </c>
      <c r="CC1037" s="5" t="s">
        <v>67</v>
      </c>
      <c r="CD1037" s="5">
        <v>0.36382085873439141</v>
      </c>
      <c r="CE1037" s="5" t="s">
        <v>67</v>
      </c>
      <c r="CF1037" s="5">
        <v>0.37586398273511568</v>
      </c>
      <c r="CG1037" s="5" t="s">
        <v>67</v>
      </c>
    </row>
    <row r="1038" spans="1:85" x14ac:dyDescent="0.25">
      <c r="A1038" s="5" t="str">
        <f t="shared" si="17"/>
        <v>Kojonup2013CV43Y23_RRFert150N</v>
      </c>
      <c r="B1038" s="5" t="s">
        <v>71</v>
      </c>
      <c r="C1038" s="5">
        <v>2013</v>
      </c>
      <c r="D1038" s="5" t="s">
        <v>64</v>
      </c>
      <c r="E1038" s="6">
        <v>41598</v>
      </c>
      <c r="F1038" s="5">
        <v>150</v>
      </c>
      <c r="G1038" s="5" t="s">
        <v>70</v>
      </c>
      <c r="H1038" s="5" t="s">
        <v>68</v>
      </c>
      <c r="I1038" s="1" t="s">
        <v>95</v>
      </c>
      <c r="J1038" s="1" t="s">
        <v>74</v>
      </c>
      <c r="P1038" s="5">
        <v>1273.4242424242423</v>
      </c>
      <c r="X1038" s="5">
        <v>46.666666666666664</v>
      </c>
      <c r="AD1038" s="5">
        <v>112.19200500545602</v>
      </c>
      <c r="AK1038" s="5">
        <v>2.641756935479187</v>
      </c>
      <c r="AL1038" s="5">
        <v>9</v>
      </c>
      <c r="AM1038" s="5">
        <v>1062.6291208097318</v>
      </c>
      <c r="AN1038" s="5">
        <v>460.25454545454545</v>
      </c>
      <c r="AO1038" s="5">
        <v>344.89633173843697</v>
      </c>
      <c r="AP1038" s="5">
        <v>0.3607276999423481</v>
      </c>
      <c r="AQ1038" s="5">
        <v>45.800000000000004</v>
      </c>
      <c r="AR1038" s="5">
        <v>20</v>
      </c>
      <c r="AS1038" s="5">
        <v>3.5679941780245947</v>
      </c>
      <c r="AT1038" s="5">
        <v>5769.0873358254275</v>
      </c>
      <c r="AU1038" s="5">
        <v>107662.1629655217</v>
      </c>
      <c r="AV1038" s="5">
        <v>124.11684005603627</v>
      </c>
      <c r="AW1038" s="9"/>
      <c r="AX1038" s="5">
        <v>22.613446771307434</v>
      </c>
      <c r="AY1038" s="5">
        <v>45.942299420393148</v>
      </c>
      <c r="AZ1038" s="5">
        <v>4.8506878232053667</v>
      </c>
      <c r="BA1038" s="5">
        <v>4.0928594616346679E-3</v>
      </c>
      <c r="BB1038" s="5">
        <v>0.15275252316438095</v>
      </c>
      <c r="BC1038" s="5">
        <v>0.63508529610859787</v>
      </c>
      <c r="BD1038" s="5">
        <v>0.11119993490865911</v>
      </c>
      <c r="BE1038" s="5">
        <v>216.73539743646839</v>
      </c>
      <c r="BF1038" s="5">
        <v>4475.2456467588145</v>
      </c>
      <c r="BG1038" s="5">
        <v>5.637318702794623</v>
      </c>
      <c r="BH1038" s="9"/>
      <c r="BI1038" s="8">
        <v>3.5087719298245612E-2</v>
      </c>
      <c r="BJ1038" s="8">
        <v>1.114184730015084E-3</v>
      </c>
      <c r="BK1038" s="5" t="s">
        <v>67</v>
      </c>
      <c r="BL1038" s="5" t="s">
        <v>67</v>
      </c>
      <c r="BM1038" s="5" t="s">
        <v>67</v>
      </c>
      <c r="BN1038" s="5" t="s">
        <v>67</v>
      </c>
      <c r="BO1038" s="5" t="s">
        <v>67</v>
      </c>
      <c r="BP1038" s="5" t="s">
        <v>67</v>
      </c>
      <c r="BQ1038" s="5" t="s">
        <v>67</v>
      </c>
      <c r="BR1038" s="5" t="s">
        <v>67</v>
      </c>
      <c r="BS1038" s="5" t="s">
        <v>67</v>
      </c>
      <c r="BT1038" s="5" t="s">
        <v>67</v>
      </c>
      <c r="BU1038" s="5" t="s">
        <v>67</v>
      </c>
      <c r="BV1038" s="5" t="s">
        <v>67</v>
      </c>
      <c r="BW1038" s="5" t="s">
        <v>67</v>
      </c>
      <c r="BX1038" s="5" t="s">
        <v>67</v>
      </c>
      <c r="BY1038" s="5" t="s">
        <v>67</v>
      </c>
      <c r="BZ1038" s="5" t="s">
        <v>67</v>
      </c>
      <c r="CB1038" s="5" t="s">
        <v>67</v>
      </c>
      <c r="CC1038" s="5" t="s">
        <v>67</v>
      </c>
      <c r="CD1038" s="5" t="s">
        <v>67</v>
      </c>
      <c r="CE1038" s="5" t="s">
        <v>67</v>
      </c>
      <c r="CF1038" s="5" t="s">
        <v>67</v>
      </c>
      <c r="CG1038" s="5" t="s">
        <v>67</v>
      </c>
    </row>
    <row r="1039" spans="1:85" x14ac:dyDescent="0.25">
      <c r="A1039" s="5" t="str">
        <f t="shared" si="17"/>
        <v>Kojonup2013CV43Y85_CLFert150N</v>
      </c>
      <c r="B1039" s="5" t="s">
        <v>71</v>
      </c>
      <c r="C1039" s="5">
        <v>2013</v>
      </c>
      <c r="D1039" s="5" t="s">
        <v>64</v>
      </c>
      <c r="E1039" s="6">
        <v>41598</v>
      </c>
      <c r="F1039" s="5">
        <v>150</v>
      </c>
      <c r="G1039" s="5" t="s">
        <v>69</v>
      </c>
      <c r="H1039" s="5" t="s">
        <v>68</v>
      </c>
      <c r="I1039" s="1" t="s">
        <v>96</v>
      </c>
      <c r="J1039" s="1" t="s">
        <v>74</v>
      </c>
      <c r="P1039" s="5">
        <v>1087.9151515151516</v>
      </c>
      <c r="X1039" s="5">
        <v>46.666666666666657</v>
      </c>
      <c r="AD1039" s="5">
        <v>64.660728760921245</v>
      </c>
      <c r="AK1039" s="5">
        <v>11.798740808443512</v>
      </c>
      <c r="AL1039" s="5">
        <v>9</v>
      </c>
      <c r="AM1039" s="5">
        <v>974.69699491463791</v>
      </c>
      <c r="AN1039" s="5">
        <v>357.81212121212116</v>
      </c>
      <c r="AO1039" s="5">
        <v>286.28389154704939</v>
      </c>
      <c r="AP1039" s="5">
        <v>0.32752065410724157</v>
      </c>
      <c r="AQ1039" s="5">
        <v>45.766666666666673</v>
      </c>
      <c r="AR1039" s="5">
        <v>20.5</v>
      </c>
      <c r="AS1039" s="5">
        <v>4.0192036507514795</v>
      </c>
      <c r="AT1039" s="5">
        <v>5466.8952648260793</v>
      </c>
      <c r="AU1039" s="5">
        <v>79289.962188917445</v>
      </c>
      <c r="AV1039" s="5">
        <v>131.39707978773833</v>
      </c>
      <c r="AW1039" s="9"/>
      <c r="AX1039" s="5">
        <v>34.071488159802918</v>
      </c>
      <c r="AY1039" s="5">
        <v>35.638089527368209</v>
      </c>
      <c r="AZ1039" s="5">
        <v>3.8035853326041127</v>
      </c>
      <c r="BA1039" s="5">
        <v>1.4458458564158613E-2</v>
      </c>
      <c r="BB1039" s="5">
        <v>0.21858128414278052</v>
      </c>
      <c r="BC1039" s="5">
        <v>0.23094010767582734</v>
      </c>
      <c r="BD1039" s="5">
        <v>0.11190864984996987</v>
      </c>
      <c r="BE1039" s="5">
        <v>259.8513561146861</v>
      </c>
      <c r="BF1039" s="5">
        <v>2093.6379442963653</v>
      </c>
      <c r="BG1039" s="5">
        <v>28.182018990614697</v>
      </c>
      <c r="BH1039" s="9"/>
      <c r="BI1039" s="8">
        <v>3.5964912280701755E-2</v>
      </c>
      <c r="BJ1039" s="8">
        <v>4.051580836418946E-4</v>
      </c>
      <c r="BK1039" s="5" t="s">
        <v>67</v>
      </c>
      <c r="BL1039" s="5" t="s">
        <v>67</v>
      </c>
      <c r="BM1039" s="5" t="s">
        <v>67</v>
      </c>
      <c r="BN1039" s="5">
        <v>3.7792333333333335E-3</v>
      </c>
      <c r="BO1039" s="5">
        <v>4.5647999999999999E-3</v>
      </c>
      <c r="BP1039" s="5">
        <v>14.682305452199264</v>
      </c>
      <c r="BQ1039" s="5" t="s">
        <v>67</v>
      </c>
      <c r="BR1039" s="5">
        <v>1.7857961486373288</v>
      </c>
      <c r="BS1039" s="5" t="s">
        <v>67</v>
      </c>
      <c r="BT1039" s="5">
        <v>12.896509303561935</v>
      </c>
      <c r="BU1039" s="5" t="s">
        <v>67</v>
      </c>
      <c r="BV1039" s="5" t="s">
        <v>67</v>
      </c>
      <c r="BW1039" s="5" t="s">
        <v>67</v>
      </c>
      <c r="BX1039" s="5" t="s">
        <v>67</v>
      </c>
      <c r="BY1039" s="5">
        <v>1.5810810998948184E-4</v>
      </c>
      <c r="BZ1039" s="5">
        <v>2.2361561513752155E-4</v>
      </c>
      <c r="CB1039" s="5">
        <v>1.3458479036454054</v>
      </c>
      <c r="CC1039" s="5" t="s">
        <v>67</v>
      </c>
      <c r="CD1039" s="5">
        <v>0.13203434138323847</v>
      </c>
      <c r="CE1039" s="5" t="s">
        <v>67</v>
      </c>
      <c r="CF1039" s="5">
        <v>1.4290984902765704</v>
      </c>
      <c r="CG1039" s="5" t="s">
        <v>67</v>
      </c>
    </row>
    <row r="1040" spans="1:85" x14ac:dyDescent="0.25">
      <c r="A1040" s="5" t="str">
        <f t="shared" si="17"/>
        <v>Kojonup2013CV45Y22_RRFert150N</v>
      </c>
      <c r="B1040" s="5" t="s">
        <v>71</v>
      </c>
      <c r="C1040" s="5">
        <v>2013</v>
      </c>
      <c r="D1040" s="5" t="s">
        <v>64</v>
      </c>
      <c r="E1040" s="6">
        <v>41598</v>
      </c>
      <c r="F1040" s="5">
        <v>150</v>
      </c>
      <c r="G1040" s="5" t="s">
        <v>70</v>
      </c>
      <c r="H1040" s="5" t="s">
        <v>68</v>
      </c>
      <c r="I1040" s="1" t="s">
        <v>80</v>
      </c>
      <c r="J1040" s="1" t="s">
        <v>73</v>
      </c>
      <c r="P1040" s="5">
        <v>1032.2787878787879</v>
      </c>
      <c r="X1040" s="5">
        <v>80.606060606060609</v>
      </c>
      <c r="AD1040" s="5">
        <v>136.92436565494521</v>
      </c>
      <c r="AK1040" s="5">
        <v>10.514758529028743</v>
      </c>
      <c r="AL1040" s="5">
        <v>9</v>
      </c>
      <c r="AM1040" s="5">
        <v>1177.87215844977</v>
      </c>
      <c r="AN1040" s="5">
        <v>345.61212121212117</v>
      </c>
      <c r="AO1040" s="5">
        <v>343.25556449450255</v>
      </c>
      <c r="AP1040" s="5">
        <v>0.33077410464757012</v>
      </c>
      <c r="AQ1040" s="5">
        <v>46.233333333333327</v>
      </c>
      <c r="AR1040" s="5">
        <v>19.966666666666665</v>
      </c>
      <c r="AS1040" s="5">
        <v>3.9443036874851956</v>
      </c>
      <c r="AT1040" s="5">
        <v>5898.2017999361642</v>
      </c>
      <c r="AU1040" s="5">
        <v>100037.28915937176</v>
      </c>
      <c r="AV1040" s="5">
        <v>73.37726654553758</v>
      </c>
      <c r="AW1040" s="9"/>
      <c r="AX1040" s="5">
        <v>84.601490146917854</v>
      </c>
      <c r="AY1040" s="5">
        <v>61.357450941529855</v>
      </c>
      <c r="AZ1040" s="5">
        <v>5.236155588567982</v>
      </c>
      <c r="BA1040" s="5">
        <v>1.6725539138532853E-2</v>
      </c>
      <c r="BB1040" s="5">
        <v>0.44095855184432764</v>
      </c>
      <c r="BC1040" s="5">
        <v>0.54569018479156106</v>
      </c>
      <c r="BD1040" s="5">
        <v>0.41748552703064007</v>
      </c>
      <c r="BE1040" s="5">
        <v>776.49151630288782</v>
      </c>
      <c r="BF1040" s="5">
        <v>9628.9680053214252</v>
      </c>
      <c r="BG1040" s="5">
        <v>3.041581032141178</v>
      </c>
      <c r="BH1040" s="9"/>
      <c r="BI1040" s="8">
        <v>3.5029239766081868E-2</v>
      </c>
      <c r="BJ1040" s="8">
        <v>9.5735120138861645E-4</v>
      </c>
      <c r="BK1040" s="5" t="s">
        <v>67</v>
      </c>
      <c r="BL1040" s="5" t="s">
        <v>67</v>
      </c>
      <c r="BM1040" s="5" t="s">
        <v>67</v>
      </c>
      <c r="BN1040" s="5">
        <v>4.8999666666666667E-3</v>
      </c>
      <c r="BO1040" s="5">
        <v>6.0328666666666668E-3</v>
      </c>
      <c r="BP1040" s="5">
        <v>13.71454952464966</v>
      </c>
      <c r="BQ1040" s="5" t="s">
        <v>67</v>
      </c>
      <c r="BR1040" s="5">
        <v>1.6224750961541787</v>
      </c>
      <c r="BS1040" s="5" t="s">
        <v>67</v>
      </c>
      <c r="BT1040" s="5">
        <v>12.092074428495479</v>
      </c>
      <c r="BU1040" s="5" t="s">
        <v>67</v>
      </c>
      <c r="BV1040" s="5" t="s">
        <v>67</v>
      </c>
      <c r="BW1040" s="5" t="s">
        <v>67</v>
      </c>
      <c r="BX1040" s="5" t="s">
        <v>67</v>
      </c>
      <c r="BY1040" s="5">
        <v>2.0725631742147095E-4</v>
      </c>
      <c r="BZ1040" s="5">
        <v>5.6767113229795347E-4</v>
      </c>
      <c r="CB1040" s="5">
        <v>2.1813760224565262</v>
      </c>
      <c r="CC1040" s="5" t="s">
        <v>67</v>
      </c>
      <c r="CD1040" s="5">
        <v>0.12281998373285709</v>
      </c>
      <c r="CE1040" s="5" t="s">
        <v>67</v>
      </c>
      <c r="CF1040" s="5">
        <v>2.1843772414076694</v>
      </c>
      <c r="CG1040" s="5" t="s">
        <v>67</v>
      </c>
    </row>
    <row r="1041" spans="1:85" x14ac:dyDescent="0.25">
      <c r="A1041" s="5" t="str">
        <f t="shared" si="17"/>
        <v>Kojonup2013CV45Y86_CLFert150N</v>
      </c>
      <c r="B1041" s="5" t="s">
        <v>71</v>
      </c>
      <c r="C1041" s="5">
        <v>2013</v>
      </c>
      <c r="D1041" s="5" t="s">
        <v>64</v>
      </c>
      <c r="E1041" s="6">
        <v>41598</v>
      </c>
      <c r="F1041" s="5">
        <v>150</v>
      </c>
      <c r="G1041" s="5" t="s">
        <v>69</v>
      </c>
      <c r="H1041" s="5" t="s">
        <v>68</v>
      </c>
      <c r="I1041" s="1" t="s">
        <v>81</v>
      </c>
      <c r="J1041" s="1" t="s">
        <v>73</v>
      </c>
      <c r="P1041" s="5">
        <v>1169.3757575757575</v>
      </c>
      <c r="X1041" s="5">
        <v>49.696969696969688</v>
      </c>
      <c r="AD1041" s="5">
        <v>110.12510007979525</v>
      </c>
      <c r="AK1041" s="5">
        <v>9.7536223875340049</v>
      </c>
      <c r="AL1041" s="5">
        <v>9</v>
      </c>
      <c r="AM1041" s="5">
        <v>1181.0322368683085</v>
      </c>
      <c r="AN1041" s="5">
        <v>366.0484848484848</v>
      </c>
      <c r="AO1041" s="5">
        <v>323.14293376240283</v>
      </c>
      <c r="AP1041" s="5">
        <v>0.31254838327742229</v>
      </c>
      <c r="AQ1041" s="5">
        <v>46.966666666666669</v>
      </c>
      <c r="AR1041" s="5">
        <v>20.466666666666669</v>
      </c>
      <c r="AS1041" s="5">
        <v>3.9209747118517768</v>
      </c>
      <c r="AT1041" s="5">
        <v>5795.8273465022248</v>
      </c>
      <c r="AU1041" s="5">
        <v>86138.717579212738</v>
      </c>
      <c r="AV1041" s="5">
        <v>109.24818919490566</v>
      </c>
      <c r="AW1041" s="9"/>
      <c r="AX1041" s="5">
        <v>45.352652457042133</v>
      </c>
      <c r="AY1041" s="5">
        <v>37.499114896196907</v>
      </c>
      <c r="AZ1041" s="5">
        <v>18.518674332171102</v>
      </c>
      <c r="BA1041" s="5">
        <v>6.7878122879026503E-3</v>
      </c>
      <c r="BB1041" s="5">
        <v>0.14529663145155053</v>
      </c>
      <c r="BC1041" s="5">
        <v>0.2027587510099419</v>
      </c>
      <c r="BD1041" s="5">
        <v>0.24389939669205915</v>
      </c>
      <c r="BE1041" s="5">
        <v>422.3239712066129</v>
      </c>
      <c r="BF1041" s="5">
        <v>6384.1680694690403</v>
      </c>
      <c r="BG1041" s="5">
        <v>19.248630649119757</v>
      </c>
      <c r="BH1041" s="9"/>
      <c r="BI1041" s="8">
        <v>3.5906432748538018E-2</v>
      </c>
      <c r="BJ1041" s="8">
        <v>3.5571710703491275E-4</v>
      </c>
      <c r="BK1041" s="5" t="s">
        <v>67</v>
      </c>
      <c r="BL1041" s="5" t="s">
        <v>67</v>
      </c>
      <c r="BM1041" s="5" t="s">
        <v>67</v>
      </c>
      <c r="BN1041" s="5">
        <v>3.5754333333333334E-3</v>
      </c>
      <c r="BO1041" s="5">
        <v>6.4151333333333331E-3</v>
      </c>
      <c r="BP1041" s="5">
        <v>14.687793995006103</v>
      </c>
      <c r="BQ1041" s="5" t="s">
        <v>67</v>
      </c>
      <c r="BR1041" s="5">
        <v>1.5195441279141317</v>
      </c>
      <c r="BS1041" s="5" t="s">
        <v>67</v>
      </c>
      <c r="BT1041" s="5">
        <v>13.168249867091973</v>
      </c>
      <c r="BU1041" s="5" t="s">
        <v>67</v>
      </c>
      <c r="BV1041" s="5" t="s">
        <v>67</v>
      </c>
      <c r="BW1041" s="5" t="s">
        <v>67</v>
      </c>
      <c r="BX1041" s="5" t="s">
        <v>67</v>
      </c>
      <c r="BY1041" s="5">
        <v>5.1928760924088257E-4</v>
      </c>
      <c r="BZ1041" s="5">
        <v>8.8390207665279056E-4</v>
      </c>
      <c r="CB1041" s="5">
        <v>1.3482279042936669</v>
      </c>
      <c r="CC1041" s="5" t="s">
        <v>67</v>
      </c>
      <c r="CD1041" s="5">
        <v>0.19267430817316294</v>
      </c>
      <c r="CE1041" s="5" t="s">
        <v>67</v>
      </c>
      <c r="CF1041" s="5">
        <v>1.4570398444852586</v>
      </c>
      <c r="CG1041" s="5" t="s">
        <v>67</v>
      </c>
    </row>
    <row r="1042" spans="1:85" x14ac:dyDescent="0.25">
      <c r="A1042" s="5" t="str">
        <f t="shared" si="17"/>
        <v>Cunderdin2014CVATR_StingrayFert0N</v>
      </c>
      <c r="B1042" s="5" t="s">
        <v>63</v>
      </c>
      <c r="C1042" s="5">
        <v>2014</v>
      </c>
      <c r="D1042" s="5" t="s">
        <v>64</v>
      </c>
      <c r="E1042" s="6">
        <v>41929</v>
      </c>
      <c r="F1042" s="5">
        <v>0</v>
      </c>
      <c r="G1042" s="5" t="s">
        <v>65</v>
      </c>
      <c r="H1042" s="5" t="s">
        <v>66</v>
      </c>
      <c r="I1042" s="1" t="s">
        <v>83</v>
      </c>
      <c r="J1042" s="1" t="s">
        <v>74</v>
      </c>
      <c r="P1042" s="5">
        <v>394.09216144192175</v>
      </c>
      <c r="X1042" s="5">
        <v>66.969696969696955</v>
      </c>
      <c r="AD1042" s="5">
        <v>28.572301340392485</v>
      </c>
      <c r="AK1042" s="5">
        <v>6.3001887534217857</v>
      </c>
      <c r="AL1042" s="5">
        <v>9</v>
      </c>
      <c r="AM1042" s="5">
        <v>394.09216144192175</v>
      </c>
      <c r="AN1042" s="5">
        <v>135.17528223410577</v>
      </c>
      <c r="AO1042" s="5">
        <v>135.17528223410577</v>
      </c>
      <c r="AP1042" s="5">
        <v>0.39045098164393233</v>
      </c>
      <c r="AQ1042" s="5">
        <v>46.29999999999999</v>
      </c>
      <c r="AR1042" s="5">
        <v>20.666666666666668</v>
      </c>
      <c r="AS1042" s="5">
        <v>3.0429272506426823</v>
      </c>
      <c r="AT1042" s="5">
        <v>3118.6551710540211</v>
      </c>
      <c r="AU1042" s="5">
        <v>50216.308688868281</v>
      </c>
      <c r="AV1042" s="5">
        <v>46.791257706962035</v>
      </c>
      <c r="AW1042" s="9"/>
      <c r="AX1042" s="5">
        <v>28.572301340392485</v>
      </c>
      <c r="AY1042" s="5" t="s">
        <v>67</v>
      </c>
      <c r="AZ1042" s="5">
        <v>16.187236124259826</v>
      </c>
      <c r="BA1042" s="5">
        <v>5.7494281347847599E-2</v>
      </c>
      <c r="BB1042" s="5">
        <v>0.96436507609936784</v>
      </c>
      <c r="BC1042" s="5">
        <v>0.66916199666283149</v>
      </c>
      <c r="BD1042" s="5">
        <v>3.588895809746738E-2</v>
      </c>
      <c r="BE1042" s="5">
        <v>291.37237060861202</v>
      </c>
      <c r="BF1042" s="5">
        <v>6685.4478417444889</v>
      </c>
      <c r="BG1042" s="5">
        <v>2.9316586390754678</v>
      </c>
      <c r="BH1042" s="9"/>
      <c r="BI1042" s="8">
        <v>3.6257309941520467E-2</v>
      </c>
      <c r="BJ1042" s="8">
        <v>6.1878218097953638E-4</v>
      </c>
      <c r="BK1042" s="5" t="s">
        <v>67</v>
      </c>
      <c r="BL1042" s="5" t="s">
        <v>67</v>
      </c>
      <c r="BM1042" s="5" t="s">
        <v>67</v>
      </c>
      <c r="BN1042" s="5">
        <v>5.9366666666666665E-3</v>
      </c>
      <c r="BO1042" s="5">
        <v>7.7533333333333334E-3</v>
      </c>
      <c r="BP1042" s="5" t="s">
        <v>67</v>
      </c>
      <c r="BQ1042" s="5" t="s">
        <v>67</v>
      </c>
      <c r="BR1042" s="5" t="s">
        <v>67</v>
      </c>
      <c r="BS1042" s="5" t="s">
        <v>67</v>
      </c>
      <c r="BT1042" s="5" t="s">
        <v>67</v>
      </c>
      <c r="BU1042" s="5" t="s">
        <v>67</v>
      </c>
      <c r="BV1042" s="5" t="s">
        <v>67</v>
      </c>
      <c r="BW1042" s="5" t="s">
        <v>67</v>
      </c>
      <c r="BX1042" s="5" t="s">
        <v>67</v>
      </c>
      <c r="BY1042" s="5" t="s">
        <v>67</v>
      </c>
      <c r="BZ1042" s="5" t="s">
        <v>67</v>
      </c>
      <c r="CB1042" s="5">
        <v>9.7177386487003303E-2</v>
      </c>
      <c r="CC1042" s="5" t="s">
        <v>67</v>
      </c>
      <c r="CD1042" s="5" t="s">
        <v>67</v>
      </c>
      <c r="CE1042" s="5" t="s">
        <v>67</v>
      </c>
      <c r="CF1042" s="5" t="s">
        <v>67</v>
      </c>
      <c r="CG1042" s="5" t="s">
        <v>67</v>
      </c>
    </row>
    <row r="1043" spans="1:85" x14ac:dyDescent="0.25">
      <c r="A1043" s="5" t="str">
        <f t="shared" si="17"/>
        <v>Cunderdin2014CVATR_WahooFert0N</v>
      </c>
      <c r="B1043" s="5" t="s">
        <v>63</v>
      </c>
      <c r="C1043" s="5">
        <v>2014</v>
      </c>
      <c r="D1043" s="5" t="s">
        <v>64</v>
      </c>
      <c r="E1043" s="6">
        <v>41929</v>
      </c>
      <c r="F1043" s="5">
        <v>0</v>
      </c>
      <c r="G1043" s="5" t="s">
        <v>65</v>
      </c>
      <c r="H1043" s="5" t="s">
        <v>66</v>
      </c>
      <c r="I1043" s="1" t="s">
        <v>97</v>
      </c>
      <c r="J1043" s="1" t="s">
        <v>73</v>
      </c>
      <c r="P1043" s="5">
        <v>513.53965730794653</v>
      </c>
      <c r="X1043" s="5">
        <v>54.696969696969688</v>
      </c>
      <c r="AD1043" s="5">
        <v>23.909479049365917</v>
      </c>
      <c r="AK1043" s="5">
        <v>5.7814497055572582</v>
      </c>
      <c r="AL1043" s="5">
        <v>9</v>
      </c>
      <c r="AM1043" s="5">
        <v>513.53965730794653</v>
      </c>
      <c r="AN1043" s="5">
        <v>132.20439691027929</v>
      </c>
      <c r="AO1043" s="5">
        <v>132.20439691027929</v>
      </c>
      <c r="AP1043" s="5">
        <v>0.28498701275528099</v>
      </c>
      <c r="AQ1043" s="5">
        <v>45.333333333333336</v>
      </c>
      <c r="AR1043" s="5">
        <v>15.833333333333334</v>
      </c>
      <c r="AS1043" s="5">
        <v>3.4784577463387687</v>
      </c>
      <c r="AT1043" s="5">
        <v>2697.1411480201273</v>
      </c>
      <c r="AU1043" s="5">
        <v>42133.778010541064</v>
      </c>
      <c r="AV1043" s="5">
        <v>44.199732280047748</v>
      </c>
      <c r="AW1043" s="9"/>
      <c r="AX1043" s="5">
        <v>23.909479049365917</v>
      </c>
      <c r="AY1043" s="5" t="s">
        <v>67</v>
      </c>
      <c r="AZ1043" s="5">
        <v>8.2705947160277855</v>
      </c>
      <c r="BA1043" s="5">
        <v>1.0188308387611538E-2</v>
      </c>
      <c r="BB1043" s="5">
        <v>1.3872434697789575</v>
      </c>
      <c r="BC1043" s="5">
        <v>4.6426764311595585</v>
      </c>
      <c r="BD1043" s="5">
        <v>7.0207013024703668E-2</v>
      </c>
      <c r="BE1043" s="5">
        <v>148.43306134088459</v>
      </c>
      <c r="BF1043" s="5">
        <v>2777.9073800573492</v>
      </c>
      <c r="BG1043" s="5">
        <v>9.8640536884360301</v>
      </c>
      <c r="BH1043" s="9"/>
      <c r="BI1043" s="8">
        <v>2.777777777777778E-2</v>
      </c>
      <c r="BJ1043" s="8">
        <v>8.1450463704553656E-3</v>
      </c>
      <c r="BK1043" s="5" t="s">
        <v>67</v>
      </c>
      <c r="BL1043" s="5" t="s">
        <v>67</v>
      </c>
      <c r="BM1043" s="5" t="s">
        <v>67</v>
      </c>
      <c r="BN1043" s="5" t="s">
        <v>67</v>
      </c>
      <c r="BO1043" s="5" t="s">
        <v>67</v>
      </c>
      <c r="BP1043" s="5" t="s">
        <v>67</v>
      </c>
      <c r="BQ1043" s="5" t="s">
        <v>67</v>
      </c>
      <c r="BR1043" s="5" t="s">
        <v>67</v>
      </c>
      <c r="BS1043" s="5" t="s">
        <v>67</v>
      </c>
      <c r="BT1043" s="5" t="s">
        <v>67</v>
      </c>
      <c r="BU1043" s="5" t="s">
        <v>67</v>
      </c>
      <c r="BV1043" s="5" t="s">
        <v>67</v>
      </c>
      <c r="BW1043" s="5" t="s">
        <v>67</v>
      </c>
      <c r="BX1043" s="5" t="s">
        <v>67</v>
      </c>
      <c r="BY1043" s="5" t="s">
        <v>67</v>
      </c>
      <c r="BZ1043" s="5" t="s">
        <v>67</v>
      </c>
      <c r="CB1043" s="5" t="s">
        <v>67</v>
      </c>
      <c r="CC1043" s="5" t="s">
        <v>67</v>
      </c>
      <c r="CD1043" s="5" t="s">
        <v>67</v>
      </c>
      <c r="CE1043" s="5" t="s">
        <v>67</v>
      </c>
      <c r="CF1043" s="5" t="s">
        <v>67</v>
      </c>
      <c r="CG1043" s="5" t="s">
        <v>67</v>
      </c>
    </row>
    <row r="1044" spans="1:85" x14ac:dyDescent="0.25">
      <c r="A1044" s="5" t="str">
        <f t="shared" si="17"/>
        <v>Cunderdin2014CVAV_GarnetFert0N</v>
      </c>
      <c r="B1044" s="5" t="s">
        <v>63</v>
      </c>
      <c r="C1044" s="5">
        <v>2014</v>
      </c>
      <c r="D1044" s="5" t="s">
        <v>64</v>
      </c>
      <c r="E1044" s="6">
        <v>41929</v>
      </c>
      <c r="F1044" s="5">
        <v>0</v>
      </c>
      <c r="G1044" s="5" t="s">
        <v>62</v>
      </c>
      <c r="H1044" s="5" t="s">
        <v>66</v>
      </c>
      <c r="I1044" s="1" t="s">
        <v>76</v>
      </c>
      <c r="J1044" s="1" t="s">
        <v>75</v>
      </c>
      <c r="P1044" s="5">
        <v>489.04666345291542</v>
      </c>
      <c r="X1044" s="5">
        <v>52.878787878787875</v>
      </c>
      <c r="AD1044" s="5">
        <v>12.7157736228462</v>
      </c>
      <c r="AK1044" s="5">
        <v>3.1309058060259969</v>
      </c>
      <c r="AL1044" s="5">
        <v>9</v>
      </c>
      <c r="AM1044" s="5">
        <v>489.04666345291542</v>
      </c>
      <c r="AN1044" s="5">
        <v>127.7480689245395</v>
      </c>
      <c r="AO1044" s="5">
        <v>127.7480689245395</v>
      </c>
      <c r="AP1044" s="5">
        <v>0.29250149998129182</v>
      </c>
      <c r="AQ1044" s="5">
        <v>46.1</v>
      </c>
      <c r="AR1044" s="5">
        <v>19.266666666666666</v>
      </c>
      <c r="AS1044" s="5">
        <v>3.2445669521655329</v>
      </c>
      <c r="AT1044" s="5">
        <v>3192.6478902793338</v>
      </c>
      <c r="AU1044" s="5">
        <v>44108.782163396761</v>
      </c>
      <c r="AV1044" s="5">
        <v>60.865646127600506</v>
      </c>
      <c r="AW1044" s="9"/>
      <c r="AX1044" s="5">
        <v>12.7157736228462</v>
      </c>
      <c r="AY1044" s="5" t="s">
        <v>67</v>
      </c>
      <c r="AZ1044" s="5">
        <v>1.9650559351345247</v>
      </c>
      <c r="BA1044" s="5">
        <v>1.1674913399644014E-2</v>
      </c>
      <c r="BB1044" s="5">
        <v>0.15275252316487711</v>
      </c>
      <c r="BC1044" s="5">
        <v>3.3333333333318178E-2</v>
      </c>
      <c r="BD1044" s="5">
        <v>0.13994322397124725</v>
      </c>
      <c r="BE1044" s="5">
        <v>43.949348990178144</v>
      </c>
      <c r="BF1044" s="5">
        <v>1317.032330563856</v>
      </c>
      <c r="BG1044" s="5">
        <v>4.1581241241951679</v>
      </c>
      <c r="BH1044" s="9"/>
      <c r="BI1044" s="8">
        <v>3.3801169590643276E-2</v>
      </c>
      <c r="BJ1044" s="8">
        <v>5.8479532163716102E-5</v>
      </c>
      <c r="BK1044" s="5" t="s">
        <v>67</v>
      </c>
      <c r="BL1044" s="5" t="s">
        <v>67</v>
      </c>
      <c r="BM1044" s="5" t="s">
        <v>67</v>
      </c>
      <c r="BN1044" s="5" t="s">
        <v>67</v>
      </c>
      <c r="BO1044" s="5" t="s">
        <v>67</v>
      </c>
      <c r="BP1044" s="5" t="s">
        <v>67</v>
      </c>
      <c r="BQ1044" s="5" t="s">
        <v>67</v>
      </c>
      <c r="BR1044" s="5" t="s">
        <v>67</v>
      </c>
      <c r="BS1044" s="5" t="s">
        <v>67</v>
      </c>
      <c r="BT1044" s="5" t="s">
        <v>67</v>
      </c>
      <c r="BU1044" s="5" t="s">
        <v>67</v>
      </c>
      <c r="BV1044" s="5" t="s">
        <v>67</v>
      </c>
      <c r="BW1044" s="5" t="s">
        <v>67</v>
      </c>
      <c r="BX1044" s="5" t="s">
        <v>67</v>
      </c>
      <c r="BY1044" s="5" t="s">
        <v>67</v>
      </c>
      <c r="BZ1044" s="5" t="s">
        <v>67</v>
      </c>
      <c r="CB1044" s="5" t="s">
        <v>67</v>
      </c>
      <c r="CC1044" s="5" t="s">
        <v>67</v>
      </c>
      <c r="CD1044" s="5" t="s">
        <v>67</v>
      </c>
      <c r="CE1044" s="5" t="s">
        <v>67</v>
      </c>
      <c r="CF1044" s="5" t="s">
        <v>67</v>
      </c>
      <c r="CG1044" s="5" t="s">
        <v>67</v>
      </c>
    </row>
    <row r="1045" spans="1:85" x14ac:dyDescent="0.25">
      <c r="A1045" s="5" t="str">
        <f t="shared" si="17"/>
        <v>Cunderdin2014CVCB_TangoFert0N</v>
      </c>
      <c r="B1045" s="5" t="s">
        <v>63</v>
      </c>
      <c r="C1045" s="5">
        <v>2014</v>
      </c>
      <c r="D1045" s="5" t="s">
        <v>64</v>
      </c>
      <c r="E1045" s="6">
        <v>41929</v>
      </c>
      <c r="F1045" s="5">
        <v>0</v>
      </c>
      <c r="G1045" s="5" t="s">
        <v>62</v>
      </c>
      <c r="H1045" s="5" t="s">
        <v>68</v>
      </c>
      <c r="I1045" s="1" t="s">
        <v>98</v>
      </c>
      <c r="J1045" s="1" t="s">
        <v>74</v>
      </c>
      <c r="P1045" s="5">
        <v>471.15169840331788</v>
      </c>
      <c r="X1045" s="5">
        <v>42.575757575757571</v>
      </c>
      <c r="AD1045" s="5">
        <v>69.178231777790103</v>
      </c>
      <c r="AK1045" s="5">
        <v>5.562896894147225</v>
      </c>
      <c r="AL1045" s="5">
        <v>9</v>
      </c>
      <c r="AM1045" s="5">
        <v>471.15169840331788</v>
      </c>
      <c r="AN1045" s="5">
        <v>128.49079025549614</v>
      </c>
      <c r="AO1045" s="5">
        <v>128.49079025549614</v>
      </c>
      <c r="AP1045" s="5">
        <v>0.30868573298355351</v>
      </c>
      <c r="AQ1045" s="5">
        <v>46.5</v>
      </c>
      <c r="AR1045" s="5">
        <v>19.5</v>
      </c>
      <c r="AS1045" s="5">
        <v>3.584122879156634</v>
      </c>
      <c r="AT1045" s="5">
        <v>3338.8073838514106</v>
      </c>
      <c r="AU1045" s="5">
        <v>40238.823346808786</v>
      </c>
      <c r="AV1045" s="5">
        <v>82.038869102388617</v>
      </c>
      <c r="AW1045" s="9"/>
      <c r="AX1045" s="5">
        <v>69.178231777790103</v>
      </c>
      <c r="AY1045" s="5" t="s">
        <v>67</v>
      </c>
      <c r="AZ1045" s="5">
        <v>17.747776508241962</v>
      </c>
      <c r="BA1045" s="5">
        <v>6.8933472938865377E-3</v>
      </c>
      <c r="BB1045" s="5">
        <v>0.15275252316586946</v>
      </c>
      <c r="BC1045" s="5">
        <v>0.11547005383787265</v>
      </c>
      <c r="BD1045" s="5">
        <v>8.9315424775459451E-2</v>
      </c>
      <c r="BE1045" s="5">
        <v>519.47816165585493</v>
      </c>
      <c r="BF1045" s="5">
        <v>4879.7533649652551</v>
      </c>
      <c r="BG1045" s="5">
        <v>19.094681967389064</v>
      </c>
      <c r="BH1045" s="9"/>
      <c r="BI1045" s="8">
        <v>3.4210526315789476E-2</v>
      </c>
      <c r="BJ1045" s="8">
        <v>2.025790418208292E-4</v>
      </c>
      <c r="BK1045" s="5" t="s">
        <v>67</v>
      </c>
      <c r="BL1045" s="5" t="s">
        <v>67</v>
      </c>
      <c r="BM1045" s="5" t="s">
        <v>67</v>
      </c>
      <c r="BN1045" s="5" t="s">
        <v>67</v>
      </c>
      <c r="BO1045" s="5" t="s">
        <v>67</v>
      </c>
      <c r="BP1045" s="5" t="s">
        <v>67</v>
      </c>
      <c r="BQ1045" s="5" t="s">
        <v>67</v>
      </c>
      <c r="BR1045" s="5" t="s">
        <v>67</v>
      </c>
      <c r="BS1045" s="5" t="s">
        <v>67</v>
      </c>
      <c r="BT1045" s="5" t="s">
        <v>67</v>
      </c>
      <c r="BU1045" s="5" t="s">
        <v>67</v>
      </c>
      <c r="BV1045" s="5" t="s">
        <v>67</v>
      </c>
      <c r="BW1045" s="5" t="s">
        <v>67</v>
      </c>
      <c r="BX1045" s="5" t="s">
        <v>67</v>
      </c>
      <c r="BY1045" s="5" t="s">
        <v>67</v>
      </c>
      <c r="BZ1045" s="5" t="s">
        <v>67</v>
      </c>
      <c r="CB1045" s="5" t="s">
        <v>67</v>
      </c>
      <c r="CC1045" s="5" t="s">
        <v>67</v>
      </c>
      <c r="CD1045" s="5" t="s">
        <v>67</v>
      </c>
      <c r="CE1045" s="5" t="s">
        <v>67</v>
      </c>
      <c r="CF1045" s="5" t="s">
        <v>67</v>
      </c>
      <c r="CG1045" s="5" t="s">
        <v>67</v>
      </c>
    </row>
    <row r="1046" spans="1:85" x14ac:dyDescent="0.25">
      <c r="A1046" s="5" t="str">
        <f t="shared" si="17"/>
        <v>Cunderdin2014CVGT_CobraFert0N</v>
      </c>
      <c r="B1046" s="5" t="s">
        <v>63</v>
      </c>
      <c r="C1046" s="5">
        <v>2014</v>
      </c>
      <c r="D1046" s="5" t="s">
        <v>64</v>
      </c>
      <c r="E1046" s="6">
        <v>41929</v>
      </c>
      <c r="F1046" s="5">
        <v>0</v>
      </c>
      <c r="G1046" s="5" t="s">
        <v>70</v>
      </c>
      <c r="H1046" s="5" t="s">
        <v>66</v>
      </c>
      <c r="I1046" s="1" t="s">
        <v>79</v>
      </c>
      <c r="J1046" s="1" t="s">
        <v>73</v>
      </c>
      <c r="P1046" s="5">
        <v>539.78881318636275</v>
      </c>
      <c r="X1046" s="5">
        <v>53.18181818181818</v>
      </c>
      <c r="AD1046" s="5">
        <v>27.371617904805674</v>
      </c>
      <c r="AK1046" s="5">
        <v>3.8658638855069736</v>
      </c>
      <c r="AL1046" s="5">
        <v>9</v>
      </c>
      <c r="AM1046" s="5">
        <v>539.78881318636275</v>
      </c>
      <c r="AN1046" s="5">
        <v>147.80154486036838</v>
      </c>
      <c r="AO1046" s="5">
        <v>147.80154486036838</v>
      </c>
      <c r="AP1046" s="5">
        <v>0.30610876644367568</v>
      </c>
      <c r="AQ1046" s="5">
        <v>45.933333333333337</v>
      </c>
      <c r="AR1046" s="5">
        <v>20.366666666666664</v>
      </c>
      <c r="AS1046" s="5">
        <v>3.3996986708210497</v>
      </c>
      <c r="AT1046" s="5">
        <v>3541.1342233057385</v>
      </c>
      <c r="AU1046" s="5">
        <v>48630.953017696018</v>
      </c>
      <c r="AV1046" s="5">
        <v>66.86464822951308</v>
      </c>
      <c r="AW1046" s="9"/>
      <c r="AX1046" s="5">
        <v>27.371617904805674</v>
      </c>
      <c r="AY1046" s="5" t="s">
        <v>67</v>
      </c>
      <c r="AZ1046" s="5">
        <v>8.7565553494887585</v>
      </c>
      <c r="BA1046" s="5">
        <v>4.9704050474304977E-3</v>
      </c>
      <c r="BB1046" s="5">
        <v>0.17638342073755917</v>
      </c>
      <c r="BC1046" s="5">
        <v>0.20275875101003538</v>
      </c>
      <c r="BD1046" s="5">
        <v>3.422753192893669E-2</v>
      </c>
      <c r="BE1046" s="5">
        <v>169.86831184069442</v>
      </c>
      <c r="BF1046" s="5">
        <v>2847.4897825478656</v>
      </c>
      <c r="BG1046" s="5">
        <v>2.52935188228621</v>
      </c>
      <c r="BH1046" s="9"/>
      <c r="BI1046" s="8">
        <v>3.573099415204678E-2</v>
      </c>
      <c r="BJ1046" s="8">
        <v>3.5571710703514981E-4</v>
      </c>
      <c r="BK1046" s="5" t="s">
        <v>67</v>
      </c>
      <c r="BL1046" s="5" t="s">
        <v>67</v>
      </c>
      <c r="BM1046" s="5" t="s">
        <v>67</v>
      </c>
      <c r="BN1046" s="5" t="s">
        <v>67</v>
      </c>
      <c r="BO1046" s="5" t="s">
        <v>67</v>
      </c>
      <c r="BP1046" s="5" t="s">
        <v>67</v>
      </c>
      <c r="BQ1046" s="5" t="s">
        <v>67</v>
      </c>
      <c r="BR1046" s="5" t="s">
        <v>67</v>
      </c>
      <c r="BS1046" s="5" t="s">
        <v>67</v>
      </c>
      <c r="BT1046" s="5" t="s">
        <v>67</v>
      </c>
      <c r="BU1046" s="5" t="s">
        <v>67</v>
      </c>
      <c r="BV1046" s="5" t="s">
        <v>67</v>
      </c>
      <c r="BW1046" s="5" t="s">
        <v>67</v>
      </c>
      <c r="BX1046" s="5" t="s">
        <v>67</v>
      </c>
      <c r="BY1046" s="5" t="s">
        <v>67</v>
      </c>
      <c r="BZ1046" s="5" t="s">
        <v>67</v>
      </c>
      <c r="CB1046" s="5" t="s">
        <v>67</v>
      </c>
      <c r="CC1046" s="5" t="s">
        <v>67</v>
      </c>
      <c r="CD1046" s="5" t="s">
        <v>67</v>
      </c>
      <c r="CE1046" s="5" t="s">
        <v>67</v>
      </c>
      <c r="CF1046" s="5" t="s">
        <v>67</v>
      </c>
      <c r="CG1046" s="5" t="s">
        <v>67</v>
      </c>
    </row>
    <row r="1047" spans="1:85" x14ac:dyDescent="0.25">
      <c r="A1047" s="5" t="str">
        <f t="shared" si="17"/>
        <v>Cunderdin2014CVGT_ViperFert0N</v>
      </c>
      <c r="B1047" s="5" t="s">
        <v>63</v>
      </c>
      <c r="C1047" s="5">
        <v>2014</v>
      </c>
      <c r="D1047" s="5" t="s">
        <v>64</v>
      </c>
      <c r="E1047" s="6">
        <v>41929</v>
      </c>
      <c r="F1047" s="5">
        <v>0</v>
      </c>
      <c r="G1047" s="5" t="s">
        <v>70</v>
      </c>
      <c r="H1047" s="5" t="s">
        <v>66</v>
      </c>
      <c r="I1047" s="1" t="s">
        <v>99</v>
      </c>
      <c r="J1047" s="1" t="s">
        <v>74</v>
      </c>
      <c r="P1047" s="5">
        <v>370.41438362433723</v>
      </c>
      <c r="X1047" s="5">
        <v>24.696969696969699</v>
      </c>
      <c r="AD1047" s="5">
        <v>59.311292913495443</v>
      </c>
      <c r="AK1047" s="5">
        <v>1.8432613728176295</v>
      </c>
      <c r="AL1047" s="5">
        <v>9</v>
      </c>
      <c r="AM1047" s="5">
        <v>370.41438362433723</v>
      </c>
      <c r="AN1047" s="5">
        <v>112.89364230540701</v>
      </c>
      <c r="AO1047" s="5">
        <v>112.89364230540701</v>
      </c>
      <c r="AP1047" s="5">
        <v>0.34538064252258005</v>
      </c>
      <c r="AQ1047" s="5">
        <v>45.833333333333336</v>
      </c>
      <c r="AR1047" s="5">
        <v>20.566666666666666</v>
      </c>
      <c r="AS1047" s="5">
        <v>3.8430980941663151</v>
      </c>
      <c r="AT1047" s="5">
        <v>2251.6028404647986</v>
      </c>
      <c r="AU1047" s="5">
        <v>32962.980176849058</v>
      </c>
      <c r="AV1047" s="5">
        <v>92.561783411217206</v>
      </c>
      <c r="AW1047" s="9"/>
      <c r="AX1047" s="5">
        <v>59.311292913495443</v>
      </c>
      <c r="AY1047" s="5" t="s">
        <v>67</v>
      </c>
      <c r="AZ1047" s="5">
        <v>12.885733491456838</v>
      </c>
      <c r="BA1047" s="5">
        <v>1.5046929198551256E-2</v>
      </c>
      <c r="BB1047" s="5">
        <v>0.18559214542819558</v>
      </c>
      <c r="BC1047" s="5">
        <v>0.51747248987535521</v>
      </c>
      <c r="BD1047" s="5">
        <v>0.15603628856810817</v>
      </c>
      <c r="BE1047" s="5">
        <v>146.41269521541687</v>
      </c>
      <c r="BF1047" s="5">
        <v>3937.1511361875246</v>
      </c>
      <c r="BG1047" s="5">
        <v>11.207137626440007</v>
      </c>
      <c r="BH1047" s="9"/>
      <c r="BI1047" s="8">
        <v>3.6081871345029243E-2</v>
      </c>
      <c r="BJ1047" s="8">
        <v>9.0784647346553546E-4</v>
      </c>
      <c r="BK1047" s="5" t="s">
        <v>67</v>
      </c>
      <c r="BL1047" s="5" t="s">
        <v>67</v>
      </c>
      <c r="BM1047" s="5" t="s">
        <v>67</v>
      </c>
      <c r="BN1047" s="5" t="s">
        <v>67</v>
      </c>
      <c r="BO1047" s="5" t="s">
        <v>67</v>
      </c>
      <c r="BP1047" s="5" t="s">
        <v>67</v>
      </c>
      <c r="BQ1047" s="5" t="s">
        <v>67</v>
      </c>
      <c r="BR1047" s="5" t="s">
        <v>67</v>
      </c>
      <c r="BS1047" s="5" t="s">
        <v>67</v>
      </c>
      <c r="BT1047" s="5" t="s">
        <v>67</v>
      </c>
      <c r="BU1047" s="5" t="s">
        <v>67</v>
      </c>
      <c r="BV1047" s="5" t="s">
        <v>67</v>
      </c>
      <c r="BW1047" s="5" t="s">
        <v>67</v>
      </c>
      <c r="BX1047" s="5" t="s">
        <v>67</v>
      </c>
      <c r="BY1047" s="5" t="s">
        <v>67</v>
      </c>
      <c r="BZ1047" s="5" t="s">
        <v>67</v>
      </c>
      <c r="CB1047" s="5" t="s">
        <v>67</v>
      </c>
      <c r="CC1047" s="5" t="s">
        <v>67</v>
      </c>
      <c r="CD1047" s="5" t="s">
        <v>67</v>
      </c>
      <c r="CE1047" s="5" t="s">
        <v>67</v>
      </c>
      <c r="CF1047" s="5" t="s">
        <v>67</v>
      </c>
      <c r="CG1047" s="5" t="s">
        <v>67</v>
      </c>
    </row>
    <row r="1048" spans="1:85" x14ac:dyDescent="0.25">
      <c r="A1048" s="5" t="str">
        <f t="shared" si="17"/>
        <v>Cunderdin2014CVHyola404_RRFert0N</v>
      </c>
      <c r="B1048" s="5" t="s">
        <v>63</v>
      </c>
      <c r="C1048" s="5">
        <v>2014</v>
      </c>
      <c r="D1048" s="5" t="s">
        <v>64</v>
      </c>
      <c r="E1048" s="6">
        <v>41929</v>
      </c>
      <c r="F1048" s="5">
        <v>0</v>
      </c>
      <c r="G1048" s="5" t="s">
        <v>70</v>
      </c>
      <c r="H1048" s="5" t="s">
        <v>68</v>
      </c>
      <c r="I1048" s="1" t="s">
        <v>87</v>
      </c>
      <c r="J1048" s="1" t="s">
        <v>74</v>
      </c>
      <c r="P1048" s="5">
        <v>647.42638086554871</v>
      </c>
      <c r="X1048" s="5">
        <v>43.787878787878782</v>
      </c>
      <c r="AD1048" s="5">
        <v>42.645205989686438</v>
      </c>
      <c r="AK1048" s="5">
        <v>3.5241525301857646</v>
      </c>
      <c r="AL1048" s="5">
        <v>9</v>
      </c>
      <c r="AM1048" s="5">
        <v>647.42638086554871</v>
      </c>
      <c r="AN1048" s="5">
        <v>164.88413547237073</v>
      </c>
      <c r="AO1048" s="5">
        <v>164.88413547237073</v>
      </c>
      <c r="AP1048" s="5">
        <v>0.30251833673656908</v>
      </c>
      <c r="AQ1048" s="5">
        <v>48.733333333333327</v>
      </c>
      <c r="AR1048" s="5">
        <v>19.399999999999999</v>
      </c>
      <c r="AS1048" s="5">
        <v>3.7376501683373746</v>
      </c>
      <c r="AT1048" s="5">
        <v>3902.3508280531482</v>
      </c>
      <c r="AU1048" s="5">
        <v>52504.636855182995</v>
      </c>
      <c r="AV1048" s="5">
        <v>88.988413715663953</v>
      </c>
      <c r="AW1048" s="9"/>
      <c r="AX1048" s="5">
        <v>42.645205989686438</v>
      </c>
      <c r="AY1048" s="5" t="s">
        <v>67</v>
      </c>
      <c r="AZ1048" s="5">
        <v>14.611048405307624</v>
      </c>
      <c r="BA1048" s="5">
        <v>8.2924010780301757E-3</v>
      </c>
      <c r="BB1048" s="5">
        <v>0.37118429085577859</v>
      </c>
      <c r="BC1048" s="5">
        <v>0.32145502536646253</v>
      </c>
      <c r="BD1048" s="5">
        <v>3.5553764914960338E-2</v>
      </c>
      <c r="BE1048" s="5">
        <v>428.19449743314271</v>
      </c>
      <c r="BF1048" s="5">
        <v>4431.4180640684608</v>
      </c>
      <c r="BG1048" s="5">
        <v>5.1539411689230938</v>
      </c>
      <c r="BH1048" s="9"/>
      <c r="BI1048" s="8">
        <v>3.4035087719298245E-2</v>
      </c>
      <c r="BJ1048" s="8">
        <v>1.1210268262782054E-3</v>
      </c>
      <c r="BK1048" s="5" t="s">
        <v>67</v>
      </c>
      <c r="BL1048" s="5" t="s">
        <v>67</v>
      </c>
      <c r="BM1048" s="5" t="s">
        <v>67</v>
      </c>
      <c r="BN1048" s="5">
        <v>6.103333333333333E-3</v>
      </c>
      <c r="BO1048" s="5">
        <v>6.3499999999999997E-3</v>
      </c>
      <c r="BP1048" s="5" t="s">
        <v>67</v>
      </c>
      <c r="BQ1048" s="5" t="s">
        <v>67</v>
      </c>
      <c r="BR1048" s="5" t="s">
        <v>67</v>
      </c>
      <c r="BS1048" s="5" t="s">
        <v>67</v>
      </c>
      <c r="BT1048" s="5" t="s">
        <v>67</v>
      </c>
      <c r="BU1048" s="5" t="s">
        <v>67</v>
      </c>
      <c r="BV1048" s="5" t="s">
        <v>67</v>
      </c>
      <c r="BW1048" s="5" t="s">
        <v>67</v>
      </c>
      <c r="BX1048" s="5" t="s">
        <v>67</v>
      </c>
      <c r="BY1048" s="5" t="s">
        <v>67</v>
      </c>
      <c r="BZ1048" s="5" t="s">
        <v>67</v>
      </c>
      <c r="CB1048" s="5">
        <v>2.2120880030716265E-2</v>
      </c>
      <c r="CC1048" s="5" t="s">
        <v>67</v>
      </c>
      <c r="CD1048" s="5" t="s">
        <v>67</v>
      </c>
      <c r="CE1048" s="5" t="s">
        <v>67</v>
      </c>
      <c r="CF1048" s="5" t="s">
        <v>67</v>
      </c>
      <c r="CG1048" s="5" t="s">
        <v>67</v>
      </c>
    </row>
    <row r="1049" spans="1:85" x14ac:dyDescent="0.25">
      <c r="A1049" s="5" t="str">
        <f t="shared" si="17"/>
        <v>Cunderdin2014CVHyola450_TTFert0N</v>
      </c>
      <c r="B1049" s="5" t="s">
        <v>63</v>
      </c>
      <c r="C1049" s="5">
        <v>2014</v>
      </c>
      <c r="D1049" s="5" t="s">
        <v>64</v>
      </c>
      <c r="E1049" s="6">
        <v>41929</v>
      </c>
      <c r="F1049" s="5">
        <v>0</v>
      </c>
      <c r="G1049" s="5" t="s">
        <v>65</v>
      </c>
      <c r="H1049" s="5" t="s">
        <v>68</v>
      </c>
      <c r="I1049" s="1" t="s">
        <v>90</v>
      </c>
      <c r="J1049" s="1" t="s">
        <v>74</v>
      </c>
      <c r="P1049" s="5">
        <v>437.06938784238037</v>
      </c>
      <c r="X1049" s="5">
        <v>46.969696969696969</v>
      </c>
      <c r="AD1049" s="5">
        <v>57.508452772715351</v>
      </c>
      <c r="AK1049" s="5">
        <v>4.5023205933647432</v>
      </c>
      <c r="AL1049" s="5">
        <v>9</v>
      </c>
      <c r="AM1049" s="5">
        <v>437.06938784238037</v>
      </c>
      <c r="AN1049" s="5">
        <v>112.15092097445039</v>
      </c>
      <c r="AO1049" s="5">
        <v>112.15092097445039</v>
      </c>
      <c r="AP1049" s="5">
        <v>0.28952859289831678</v>
      </c>
      <c r="AQ1049" s="5">
        <v>46.56666666666667</v>
      </c>
      <c r="AR1049" s="5">
        <v>21.566666666666666</v>
      </c>
      <c r="AS1049" s="5">
        <v>3.8271658982341052</v>
      </c>
      <c r="AT1049" s="5">
        <v>2846.9948824410362</v>
      </c>
      <c r="AU1049" s="5">
        <v>33197.419075968523</v>
      </c>
      <c r="AV1049" s="5">
        <v>60.929767109470127</v>
      </c>
      <c r="AW1049" s="9"/>
      <c r="AX1049" s="5">
        <v>57.508452772715351</v>
      </c>
      <c r="AY1049" s="5" t="s">
        <v>67</v>
      </c>
      <c r="AZ1049" s="5">
        <v>16.084676045534547</v>
      </c>
      <c r="BA1049" s="5">
        <v>6.5548552500161892E-3</v>
      </c>
      <c r="BB1049" s="5">
        <v>0.41766546953777495</v>
      </c>
      <c r="BC1049" s="5">
        <v>0.38441875315566632</v>
      </c>
      <c r="BD1049" s="5">
        <v>6.2009081619891729E-2</v>
      </c>
      <c r="BE1049" s="5">
        <v>420.61381510447086</v>
      </c>
      <c r="BF1049" s="5">
        <v>4784.8800396124916</v>
      </c>
      <c r="BG1049" s="5">
        <v>7.9476779871878049</v>
      </c>
      <c r="BH1049" s="9"/>
      <c r="BI1049" s="8">
        <v>3.7836257309941522E-2</v>
      </c>
      <c r="BJ1049" s="8">
        <v>8.1042831546943072E-4</v>
      </c>
      <c r="BK1049" s="5" t="s">
        <v>67</v>
      </c>
      <c r="BL1049" s="5" t="s">
        <v>67</v>
      </c>
      <c r="BM1049" s="5" t="s">
        <v>67</v>
      </c>
      <c r="BN1049" s="5">
        <v>5.4266666666666673E-3</v>
      </c>
      <c r="BO1049" s="5">
        <v>7.033333333333335E-3</v>
      </c>
      <c r="BP1049" s="5" t="s">
        <v>67</v>
      </c>
      <c r="BQ1049" s="5" t="s">
        <v>67</v>
      </c>
      <c r="BR1049" s="5" t="s">
        <v>67</v>
      </c>
      <c r="BS1049" s="5" t="s">
        <v>67</v>
      </c>
      <c r="BT1049" s="5" t="s">
        <v>67</v>
      </c>
      <c r="BU1049" s="5" t="s">
        <v>67</v>
      </c>
      <c r="BV1049" s="5" t="s">
        <v>67</v>
      </c>
      <c r="BW1049" s="5" t="s">
        <v>67</v>
      </c>
      <c r="BX1049" s="5" t="s">
        <v>67</v>
      </c>
      <c r="BY1049" s="5" t="s">
        <v>67</v>
      </c>
      <c r="BZ1049" s="5" t="s">
        <v>67</v>
      </c>
      <c r="CB1049" s="5">
        <v>0.10372131464222302</v>
      </c>
      <c r="CC1049" s="5" t="s">
        <v>67</v>
      </c>
      <c r="CD1049" s="5" t="s">
        <v>67</v>
      </c>
      <c r="CE1049" s="5" t="s">
        <v>67</v>
      </c>
      <c r="CF1049" s="5" t="s">
        <v>67</v>
      </c>
      <c r="CG1049" s="5" t="s">
        <v>67</v>
      </c>
    </row>
    <row r="1050" spans="1:85" x14ac:dyDescent="0.25">
      <c r="A1050" s="5" t="str">
        <f t="shared" si="17"/>
        <v>Cunderdin2014CVHyola50Fert0N</v>
      </c>
      <c r="B1050" s="5" t="s">
        <v>63</v>
      </c>
      <c r="C1050" s="5">
        <v>2014</v>
      </c>
      <c r="D1050" s="5" t="s">
        <v>64</v>
      </c>
      <c r="E1050" s="6">
        <v>41929</v>
      </c>
      <c r="F1050" s="5">
        <v>0</v>
      </c>
      <c r="G1050" s="5" t="s">
        <v>62</v>
      </c>
      <c r="H1050" s="5" t="s">
        <v>68</v>
      </c>
      <c r="I1050" s="1" t="s">
        <v>91</v>
      </c>
      <c r="J1050" s="1" t="s">
        <v>73</v>
      </c>
      <c r="P1050" s="5">
        <v>544.19682241246767</v>
      </c>
      <c r="X1050" s="5">
        <v>57.575757575757585</v>
      </c>
      <c r="AD1050" s="5">
        <v>85.366551778160243</v>
      </c>
      <c r="AK1050" s="5">
        <v>8.6416783221813223</v>
      </c>
      <c r="AL1050" s="5">
        <v>9</v>
      </c>
      <c r="AM1050" s="5">
        <v>544.19682241246767</v>
      </c>
      <c r="AN1050" s="5">
        <v>121.06357694592987</v>
      </c>
      <c r="AO1050" s="5">
        <v>121.06357694592987</v>
      </c>
      <c r="AP1050" s="5">
        <v>0.24789062942631271</v>
      </c>
      <c r="AQ1050" s="5">
        <v>44.933333333333337</v>
      </c>
      <c r="AR1050" s="5">
        <v>20.733333333333334</v>
      </c>
      <c r="AS1050" s="5">
        <v>3.7660874466255243</v>
      </c>
      <c r="AT1050" s="5">
        <v>4382.7212681210522</v>
      </c>
      <c r="AU1050" s="5">
        <v>34953.212265645612</v>
      </c>
      <c r="AV1050" s="5">
        <v>76.213946861620641</v>
      </c>
      <c r="AW1050" s="9"/>
      <c r="AX1050" s="5">
        <v>85.366551778160243</v>
      </c>
      <c r="AY1050" s="5" t="s">
        <v>67</v>
      </c>
      <c r="AZ1050" s="5">
        <v>14.798617680608498</v>
      </c>
      <c r="BA1050" s="5">
        <v>2.4339150505211751E-2</v>
      </c>
      <c r="BB1050" s="5">
        <v>0.72188026092331481</v>
      </c>
      <c r="BC1050" s="5">
        <v>0.43716256828677469</v>
      </c>
      <c r="BD1050" s="5">
        <v>0.18580814062492876</v>
      </c>
      <c r="BE1050" s="5">
        <v>742.45757207873078</v>
      </c>
      <c r="BF1050" s="5">
        <v>3876.7129096165559</v>
      </c>
      <c r="BG1050" s="5">
        <v>6.1836104835401828</v>
      </c>
      <c r="BH1050" s="9"/>
      <c r="BI1050" s="8">
        <v>3.6374269005847955E-2</v>
      </c>
      <c r="BJ1050" s="8">
        <v>7.6695187418732397E-4</v>
      </c>
      <c r="BK1050" s="5" t="s">
        <v>67</v>
      </c>
      <c r="BL1050" s="5" t="s">
        <v>67</v>
      </c>
      <c r="BM1050" s="5" t="s">
        <v>67</v>
      </c>
      <c r="BN1050" s="5" t="s">
        <v>67</v>
      </c>
      <c r="BO1050" s="5" t="s">
        <v>67</v>
      </c>
      <c r="BP1050" s="5" t="s">
        <v>67</v>
      </c>
      <c r="BQ1050" s="5" t="s">
        <v>67</v>
      </c>
      <c r="BR1050" s="5" t="s">
        <v>67</v>
      </c>
      <c r="BS1050" s="5" t="s">
        <v>67</v>
      </c>
      <c r="BT1050" s="5" t="s">
        <v>67</v>
      </c>
      <c r="BU1050" s="5" t="s">
        <v>67</v>
      </c>
      <c r="BV1050" s="5" t="s">
        <v>67</v>
      </c>
      <c r="BW1050" s="5" t="s">
        <v>67</v>
      </c>
      <c r="BX1050" s="5" t="s">
        <v>67</v>
      </c>
      <c r="BY1050" s="5" t="s">
        <v>67</v>
      </c>
      <c r="BZ1050" s="5" t="s">
        <v>67</v>
      </c>
      <c r="CB1050" s="5" t="s">
        <v>67</v>
      </c>
      <c r="CC1050" s="5" t="s">
        <v>67</v>
      </c>
      <c r="CD1050" s="5" t="s">
        <v>67</v>
      </c>
      <c r="CE1050" s="5" t="s">
        <v>67</v>
      </c>
      <c r="CF1050" s="5" t="s">
        <v>67</v>
      </c>
      <c r="CG1050" s="5" t="s">
        <v>67</v>
      </c>
    </row>
    <row r="1051" spans="1:85" x14ac:dyDescent="0.25">
      <c r="A1051" s="5" t="str">
        <f t="shared" si="17"/>
        <v>Cunderdin2014CVHyola559_TTFert0N</v>
      </c>
      <c r="B1051" s="5" t="s">
        <v>63</v>
      </c>
      <c r="C1051" s="5">
        <v>2014</v>
      </c>
      <c r="D1051" s="5" t="s">
        <v>64</v>
      </c>
      <c r="E1051" s="6">
        <v>41929</v>
      </c>
      <c r="F1051" s="5">
        <v>0</v>
      </c>
      <c r="G1051" s="5" t="s">
        <v>65</v>
      </c>
      <c r="H1051" s="5" t="s">
        <v>68</v>
      </c>
      <c r="I1051" s="1" t="s">
        <v>92</v>
      </c>
      <c r="J1051" s="1" t="s">
        <v>73</v>
      </c>
      <c r="P1051" s="5">
        <v>450.97535546389139</v>
      </c>
      <c r="X1051" s="5">
        <v>43.636363636363626</v>
      </c>
      <c r="AD1051" s="5">
        <v>13.163362850130053</v>
      </c>
      <c r="AK1051" s="5">
        <v>3.1926223493493455</v>
      </c>
      <c r="AL1051" s="5">
        <v>9</v>
      </c>
      <c r="AM1051" s="5">
        <v>450.97535546389139</v>
      </c>
      <c r="AN1051" s="5">
        <v>127.00534759358291</v>
      </c>
      <c r="AO1051" s="5">
        <v>127.00534759358291</v>
      </c>
      <c r="AP1051" s="5">
        <v>0.32128762558800189</v>
      </c>
      <c r="AQ1051" s="5">
        <v>46.833333333333336</v>
      </c>
      <c r="AR1051" s="5">
        <v>20.833333333333332</v>
      </c>
      <c r="AS1051" s="5">
        <v>3.6198003539241124</v>
      </c>
      <c r="AT1051" s="5">
        <v>2688.3789436098705</v>
      </c>
      <c r="AU1051" s="5">
        <v>39975.556284659724</v>
      </c>
      <c r="AV1051" s="5">
        <v>62.895446273189975</v>
      </c>
      <c r="AW1051" s="9"/>
      <c r="AX1051" s="5">
        <v>13.163362850130053</v>
      </c>
      <c r="AY1051" s="5" t="s">
        <v>67</v>
      </c>
      <c r="AZ1051" s="5">
        <v>5.8951678054021928</v>
      </c>
      <c r="BA1051" s="5">
        <v>1.8474279025179823E-2</v>
      </c>
      <c r="BB1051" s="5">
        <v>0.52068331172731019</v>
      </c>
      <c r="BC1051" s="5">
        <v>0.14529663145155053</v>
      </c>
      <c r="BD1051" s="5">
        <v>0.17602909549243015</v>
      </c>
      <c r="BE1051" s="5">
        <v>279.44221414437243</v>
      </c>
      <c r="BF1051" s="5">
        <v>953.33240794529274</v>
      </c>
      <c r="BG1051" s="5">
        <v>10.200397073674853</v>
      </c>
      <c r="BH1051" s="9"/>
      <c r="BI1051" s="8">
        <v>3.6549707602339179E-2</v>
      </c>
      <c r="BJ1051" s="8">
        <v>2.5490637096763248E-4</v>
      </c>
      <c r="BK1051" s="5" t="s">
        <v>67</v>
      </c>
      <c r="BL1051" s="5" t="s">
        <v>67</v>
      </c>
      <c r="BM1051" s="5" t="s">
        <v>67</v>
      </c>
      <c r="BN1051" s="5" t="s">
        <v>67</v>
      </c>
      <c r="BO1051" s="5" t="s">
        <v>67</v>
      </c>
      <c r="BP1051" s="5" t="s">
        <v>67</v>
      </c>
      <c r="BQ1051" s="5" t="s">
        <v>67</v>
      </c>
      <c r="BR1051" s="5" t="s">
        <v>67</v>
      </c>
      <c r="BS1051" s="5" t="s">
        <v>67</v>
      </c>
      <c r="BT1051" s="5" t="s">
        <v>67</v>
      </c>
      <c r="BU1051" s="5" t="s">
        <v>67</v>
      </c>
      <c r="BV1051" s="5" t="s">
        <v>67</v>
      </c>
      <c r="BW1051" s="5" t="s">
        <v>67</v>
      </c>
      <c r="BX1051" s="5" t="s">
        <v>67</v>
      </c>
      <c r="BY1051" s="5" t="s">
        <v>67</v>
      </c>
      <c r="BZ1051" s="5" t="s">
        <v>67</v>
      </c>
      <c r="CB1051" s="5" t="s">
        <v>67</v>
      </c>
      <c r="CC1051" s="5" t="s">
        <v>67</v>
      </c>
      <c r="CD1051" s="5" t="s">
        <v>67</v>
      </c>
      <c r="CE1051" s="5" t="s">
        <v>67</v>
      </c>
      <c r="CF1051" s="5" t="s">
        <v>67</v>
      </c>
      <c r="CG1051" s="5" t="s">
        <v>67</v>
      </c>
    </row>
    <row r="1052" spans="1:85" x14ac:dyDescent="0.25">
      <c r="A1052" s="5" t="str">
        <f t="shared" si="17"/>
        <v>Cunderdin2014CVHyola577_CLFert0N</v>
      </c>
      <c r="B1052" s="5" t="s">
        <v>63</v>
      </c>
      <c r="C1052" s="5">
        <v>2014</v>
      </c>
      <c r="D1052" s="5" t="s">
        <v>64</v>
      </c>
      <c r="E1052" s="6">
        <v>41929</v>
      </c>
      <c r="F1052" s="5">
        <v>0</v>
      </c>
      <c r="G1052" s="5" t="s">
        <v>69</v>
      </c>
      <c r="H1052" s="5" t="s">
        <v>68</v>
      </c>
      <c r="I1052" s="1" t="s">
        <v>100</v>
      </c>
      <c r="J1052" s="1" t="s">
        <v>73</v>
      </c>
      <c r="P1052" s="5">
        <v>489.73008652969492</v>
      </c>
      <c r="X1052" s="5">
        <v>51.969696969696969</v>
      </c>
      <c r="AD1052" s="5">
        <v>80.246011360792977</v>
      </c>
      <c r="AK1052" s="5">
        <v>2.7565765755545502</v>
      </c>
      <c r="AL1052" s="5">
        <v>9</v>
      </c>
      <c r="AM1052" s="5">
        <v>489.73008652969492</v>
      </c>
      <c r="AN1052" s="5">
        <v>106.95187165775401</v>
      </c>
      <c r="AO1052" s="5">
        <v>106.95187165775401</v>
      </c>
      <c r="AP1052" s="5">
        <v>0.24248924755120316</v>
      </c>
      <c r="AQ1052" s="5">
        <v>45.866666666666667</v>
      </c>
      <c r="AR1052" s="5">
        <v>22.466666666666669</v>
      </c>
      <c r="AS1052" s="5">
        <v>3.7068432770656621</v>
      </c>
      <c r="AT1052" s="5">
        <v>3117.678909628321</v>
      </c>
      <c r="AU1052" s="5">
        <v>32266.640575663154</v>
      </c>
      <c r="AV1052" s="5">
        <v>59.318827339828175</v>
      </c>
      <c r="AW1052" s="9"/>
      <c r="AX1052" s="5">
        <v>80.246011360792977</v>
      </c>
      <c r="AY1052" s="5" t="s">
        <v>67</v>
      </c>
      <c r="AZ1052" s="5">
        <v>18.238308315223776</v>
      </c>
      <c r="BA1052" s="5">
        <v>4.7672154528025515E-3</v>
      </c>
      <c r="BB1052" s="5">
        <v>0.75351030369706318</v>
      </c>
      <c r="BC1052" s="5">
        <v>0.76883750631133263</v>
      </c>
      <c r="BD1052" s="5">
        <v>0.1133176726328974</v>
      </c>
      <c r="BE1052" s="5">
        <v>580.50802836865444</v>
      </c>
      <c r="BF1052" s="5">
        <v>5864.0944933419896</v>
      </c>
      <c r="BG1052" s="5">
        <v>9.2736437500999394</v>
      </c>
      <c r="BH1052" s="9"/>
      <c r="BI1052" s="8">
        <v>3.9415204678362577E-2</v>
      </c>
      <c r="BJ1052" s="8">
        <v>1.348837730370759E-3</v>
      </c>
      <c r="BK1052" s="5" t="s">
        <v>67</v>
      </c>
      <c r="BL1052" s="5" t="s">
        <v>67</v>
      </c>
      <c r="BM1052" s="5" t="s">
        <v>67</v>
      </c>
      <c r="BN1052" s="5" t="s">
        <v>67</v>
      </c>
      <c r="BO1052" s="5" t="s">
        <v>67</v>
      </c>
      <c r="BP1052" s="5" t="s">
        <v>67</v>
      </c>
      <c r="BQ1052" s="5" t="s">
        <v>67</v>
      </c>
      <c r="BR1052" s="5" t="s">
        <v>67</v>
      </c>
      <c r="BS1052" s="5" t="s">
        <v>67</v>
      </c>
      <c r="BT1052" s="5" t="s">
        <v>67</v>
      </c>
      <c r="BU1052" s="5" t="s">
        <v>67</v>
      </c>
      <c r="BV1052" s="5" t="s">
        <v>67</v>
      </c>
      <c r="BW1052" s="5" t="s">
        <v>67</v>
      </c>
      <c r="BX1052" s="5" t="s">
        <v>67</v>
      </c>
      <c r="BY1052" s="5" t="s">
        <v>67</v>
      </c>
      <c r="BZ1052" s="5" t="s">
        <v>67</v>
      </c>
      <c r="CB1052" s="5" t="s">
        <v>67</v>
      </c>
      <c r="CC1052" s="5" t="s">
        <v>67</v>
      </c>
      <c r="CD1052" s="5" t="s">
        <v>67</v>
      </c>
      <c r="CE1052" s="5" t="s">
        <v>67</v>
      </c>
      <c r="CF1052" s="5" t="s">
        <v>67</v>
      </c>
      <c r="CG1052" s="5" t="s">
        <v>67</v>
      </c>
    </row>
    <row r="1053" spans="1:85" x14ac:dyDescent="0.25">
      <c r="A1053" s="5" t="str">
        <f t="shared" si="17"/>
        <v>Cunderdin2014CVHyola600_RRFert0N</v>
      </c>
      <c r="B1053" s="5" t="s">
        <v>63</v>
      </c>
      <c r="C1053" s="5">
        <v>2014</v>
      </c>
      <c r="D1053" s="5" t="s">
        <v>64</v>
      </c>
      <c r="E1053" s="6">
        <v>41929</v>
      </c>
      <c r="F1053" s="5">
        <v>0</v>
      </c>
      <c r="G1053" s="5" t="s">
        <v>70</v>
      </c>
      <c r="H1053" s="5" t="s">
        <v>68</v>
      </c>
      <c r="I1053" s="1" t="s">
        <v>101</v>
      </c>
      <c r="J1053" s="1" t="s">
        <v>75</v>
      </c>
      <c r="P1053" s="5">
        <v>700.67152531538841</v>
      </c>
      <c r="X1053" s="5">
        <v>45.606060606060602</v>
      </c>
      <c r="AD1053" s="5">
        <v>62.851516789734191</v>
      </c>
      <c r="AK1053" s="5">
        <v>9.2758956757660389</v>
      </c>
      <c r="AL1053" s="5">
        <v>9</v>
      </c>
      <c r="AM1053" s="5">
        <v>700.67152531538841</v>
      </c>
      <c r="AN1053" s="5">
        <v>153.00059417706476</v>
      </c>
      <c r="AO1053" s="5">
        <v>153.00059417706476</v>
      </c>
      <c r="AP1053" s="5">
        <v>0.25147204149328078</v>
      </c>
      <c r="AQ1053" s="5">
        <v>47.199999999999996</v>
      </c>
      <c r="AR1053" s="5">
        <v>21.466666666666669</v>
      </c>
      <c r="AS1053" s="5">
        <v>3.4934707875134063</v>
      </c>
      <c r="AT1053" s="5">
        <v>3990.1348538865695</v>
      </c>
      <c r="AU1053" s="5">
        <v>50142.16007036779</v>
      </c>
      <c r="AV1053" s="5">
        <v>94.380819838057946</v>
      </c>
      <c r="AW1053" s="9"/>
      <c r="AX1053" s="5">
        <v>62.851516789734191</v>
      </c>
      <c r="AY1053" s="5" t="s">
        <v>67</v>
      </c>
      <c r="AZ1053" s="5">
        <v>9.3062716028979651</v>
      </c>
      <c r="BA1053" s="5">
        <v>6.2878763049412619E-3</v>
      </c>
      <c r="BB1053" s="5">
        <v>0.41633319989321932</v>
      </c>
      <c r="BC1053" s="5">
        <v>0.39299420408501917</v>
      </c>
      <c r="BD1053" s="5">
        <v>0.1512852549210861</v>
      </c>
      <c r="BE1053" s="5">
        <v>50.883615041357793</v>
      </c>
      <c r="BF1053" s="5">
        <v>1322.3599720575851</v>
      </c>
      <c r="BG1053" s="5">
        <v>17.025123241662847</v>
      </c>
      <c r="BH1053" s="9"/>
      <c r="BI1053" s="8">
        <v>3.7660818713450298E-2</v>
      </c>
      <c r="BJ1053" s="8">
        <v>6.8946351593863011E-4</v>
      </c>
      <c r="BK1053" s="5" t="s">
        <v>67</v>
      </c>
      <c r="BL1053" s="5" t="s">
        <v>67</v>
      </c>
      <c r="BM1053" s="5" t="s">
        <v>67</v>
      </c>
      <c r="BN1053" s="5" t="s">
        <v>67</v>
      </c>
      <c r="BO1053" s="5" t="s">
        <v>67</v>
      </c>
      <c r="BP1053" s="5" t="s">
        <v>67</v>
      </c>
      <c r="BQ1053" s="5" t="s">
        <v>67</v>
      </c>
      <c r="BR1053" s="5" t="s">
        <v>67</v>
      </c>
      <c r="BS1053" s="5" t="s">
        <v>67</v>
      </c>
      <c r="BT1053" s="5" t="s">
        <v>67</v>
      </c>
      <c r="BU1053" s="5" t="s">
        <v>67</v>
      </c>
      <c r="BV1053" s="5" t="s">
        <v>67</v>
      </c>
      <c r="BW1053" s="5" t="s">
        <v>67</v>
      </c>
      <c r="BX1053" s="5" t="s">
        <v>67</v>
      </c>
      <c r="BY1053" s="5" t="s">
        <v>67</v>
      </c>
      <c r="BZ1053" s="5" t="s">
        <v>67</v>
      </c>
      <c r="CB1053" s="5" t="s">
        <v>67</v>
      </c>
      <c r="CC1053" s="5" t="s">
        <v>67</v>
      </c>
      <c r="CD1053" s="5" t="s">
        <v>67</v>
      </c>
      <c r="CE1053" s="5" t="s">
        <v>67</v>
      </c>
      <c r="CF1053" s="5" t="s">
        <v>67</v>
      </c>
      <c r="CG1053" s="5" t="s">
        <v>67</v>
      </c>
    </row>
    <row r="1054" spans="1:85" x14ac:dyDescent="0.25">
      <c r="A1054" s="5" t="str">
        <f t="shared" si="17"/>
        <v>Cunderdin2014CVHyola635Fert0N</v>
      </c>
      <c r="B1054" s="5" t="s">
        <v>63</v>
      </c>
      <c r="C1054" s="5">
        <v>2014</v>
      </c>
      <c r="D1054" s="5" t="s">
        <v>64</v>
      </c>
      <c r="E1054" s="6">
        <v>41929</v>
      </c>
      <c r="F1054" s="5">
        <v>0</v>
      </c>
      <c r="G1054" s="5" t="s">
        <v>62</v>
      </c>
      <c r="H1054" s="5" t="s">
        <v>68</v>
      </c>
      <c r="I1054" s="1" t="s">
        <v>102</v>
      </c>
      <c r="J1054" s="1" t="s">
        <v>75</v>
      </c>
      <c r="P1054" s="5">
        <v>442.45239673247079</v>
      </c>
      <c r="X1054" s="5">
        <v>54.999999999999993</v>
      </c>
      <c r="AD1054" s="5">
        <v>34.433148928239632</v>
      </c>
      <c r="AK1054" s="5">
        <v>11.174178222722608</v>
      </c>
      <c r="AL1054" s="5">
        <v>9</v>
      </c>
      <c r="AM1054" s="5">
        <v>442.45239673247079</v>
      </c>
      <c r="AN1054" s="5">
        <v>108.43731431966725</v>
      </c>
      <c r="AO1054" s="5">
        <v>108.43731431966725</v>
      </c>
      <c r="AP1054" s="5">
        <v>0.27486576221835102</v>
      </c>
      <c r="AQ1054" s="5">
        <v>46.4</v>
      </c>
      <c r="AR1054" s="5">
        <v>21.266666666666666</v>
      </c>
      <c r="AS1054" s="5">
        <v>3.8450011085714344</v>
      </c>
      <c r="AT1054" s="5">
        <v>2858.5874173875713</v>
      </c>
      <c r="AU1054" s="5">
        <v>31759.663099998859</v>
      </c>
      <c r="AV1054" s="5">
        <v>57.20130418180873</v>
      </c>
      <c r="AW1054" s="9"/>
      <c r="AX1054" s="5">
        <v>34.433148928239632</v>
      </c>
      <c r="AY1054" s="5" t="s">
        <v>67</v>
      </c>
      <c r="AZ1054" s="5">
        <v>10.477373722271103</v>
      </c>
      <c r="BA1054" s="5">
        <v>9.1354738004367012E-3</v>
      </c>
      <c r="BB1054" s="5">
        <v>0.64291005073316077</v>
      </c>
      <c r="BC1054" s="5">
        <v>0.17638342073766658</v>
      </c>
      <c r="BD1054" s="5">
        <v>2.4323712804259642E-2</v>
      </c>
      <c r="BE1054" s="5">
        <v>114.18653972742391</v>
      </c>
      <c r="BF1054" s="5">
        <v>3413.8963760337015</v>
      </c>
      <c r="BG1054" s="5">
        <v>12.89193021284466</v>
      </c>
      <c r="BH1054" s="9"/>
      <c r="BI1054" s="8">
        <v>3.7309941520467835E-2</v>
      </c>
      <c r="BJ1054" s="8">
        <v>3.0944459778537998E-4</v>
      </c>
      <c r="BK1054" s="5" t="s">
        <v>67</v>
      </c>
      <c r="BL1054" s="5" t="s">
        <v>67</v>
      </c>
      <c r="BM1054" s="5" t="s">
        <v>67</v>
      </c>
      <c r="BN1054" s="5" t="s">
        <v>67</v>
      </c>
      <c r="BO1054" s="5" t="s">
        <v>67</v>
      </c>
      <c r="BP1054" s="5" t="s">
        <v>67</v>
      </c>
      <c r="BQ1054" s="5" t="s">
        <v>67</v>
      </c>
      <c r="BR1054" s="5" t="s">
        <v>67</v>
      </c>
      <c r="BS1054" s="5" t="s">
        <v>67</v>
      </c>
      <c r="BT1054" s="5" t="s">
        <v>67</v>
      </c>
      <c r="BU1054" s="5" t="s">
        <v>67</v>
      </c>
      <c r="BV1054" s="5" t="s">
        <v>67</v>
      </c>
      <c r="BW1054" s="5" t="s">
        <v>67</v>
      </c>
      <c r="BX1054" s="5" t="s">
        <v>67</v>
      </c>
      <c r="BY1054" s="5" t="s">
        <v>67</v>
      </c>
      <c r="BZ1054" s="5" t="s">
        <v>67</v>
      </c>
      <c r="CB1054" s="5" t="s">
        <v>67</v>
      </c>
      <c r="CC1054" s="5" t="s">
        <v>67</v>
      </c>
      <c r="CD1054" s="5" t="s">
        <v>67</v>
      </c>
      <c r="CE1054" s="5" t="s">
        <v>67</v>
      </c>
      <c r="CF1054" s="5" t="s">
        <v>67</v>
      </c>
      <c r="CG1054" s="5" t="s">
        <v>67</v>
      </c>
    </row>
    <row r="1055" spans="1:85" x14ac:dyDescent="0.25">
      <c r="A1055" s="5" t="str">
        <f t="shared" si="17"/>
        <v>Cunderdin2014CVHyola750_TTFert0N</v>
      </c>
      <c r="B1055" s="5" t="s">
        <v>63</v>
      </c>
      <c r="C1055" s="5">
        <v>2014</v>
      </c>
      <c r="D1055" s="5" t="s">
        <v>64</v>
      </c>
      <c r="E1055" s="6">
        <v>41929</v>
      </c>
      <c r="F1055" s="5">
        <v>0</v>
      </c>
      <c r="G1055" s="5" t="s">
        <v>65</v>
      </c>
      <c r="H1055" s="5" t="s">
        <v>68</v>
      </c>
      <c r="I1055" s="1" t="s">
        <v>103</v>
      </c>
      <c r="J1055" s="1" t="s">
        <v>75</v>
      </c>
      <c r="P1055" s="5">
        <v>417.84526613393473</v>
      </c>
      <c r="X1055" s="5">
        <v>63.484848484848477</v>
      </c>
      <c r="AD1055" s="5">
        <v>87.69684899542078</v>
      </c>
      <c r="AK1055" s="5">
        <v>7.0434177570724019</v>
      </c>
      <c r="AL1055" s="5">
        <v>9</v>
      </c>
      <c r="AM1055" s="5">
        <v>417.84526613393473</v>
      </c>
      <c r="AN1055" s="5">
        <v>102.49554367201425</v>
      </c>
      <c r="AO1055" s="5">
        <v>102.49554367201425</v>
      </c>
      <c r="AP1055" s="5">
        <v>0.26905493878308656</v>
      </c>
      <c r="AQ1055" s="5">
        <v>45</v>
      </c>
      <c r="AR1055" s="5">
        <v>22.3</v>
      </c>
      <c r="AS1055" s="5">
        <v>3.8089725669453922</v>
      </c>
      <c r="AT1055" s="5">
        <v>2289.05714120516</v>
      </c>
      <c r="AU1055" s="5">
        <v>29652.039004558359</v>
      </c>
      <c r="AV1055" s="5">
        <v>37.9400173901725</v>
      </c>
      <c r="AW1055" s="9"/>
      <c r="AX1055" s="5">
        <v>87.69684899542078</v>
      </c>
      <c r="AY1055" s="5" t="s">
        <v>67</v>
      </c>
      <c r="AZ1055" s="5">
        <v>18.686490827999268</v>
      </c>
      <c r="BA1055" s="5">
        <v>8.8385251050758801E-3</v>
      </c>
      <c r="BB1055" s="5">
        <v>0.80208062770112476</v>
      </c>
      <c r="BC1055" s="5">
        <v>0.52915026221292816</v>
      </c>
      <c r="BD1055" s="5">
        <v>6.2639697859264543E-2</v>
      </c>
      <c r="BE1055" s="5">
        <v>506.78648759156783</v>
      </c>
      <c r="BF1055" s="5">
        <v>6415.6233952434959</v>
      </c>
      <c r="BG1055" s="5">
        <v>11.539241107493673</v>
      </c>
      <c r="BH1055" s="9"/>
      <c r="BI1055" s="8">
        <v>3.9122807017543858E-2</v>
      </c>
      <c r="BJ1055" s="8">
        <v>9.2833379335601428E-4</v>
      </c>
      <c r="BK1055" s="5" t="s">
        <v>67</v>
      </c>
      <c r="BL1055" s="5" t="s">
        <v>67</v>
      </c>
      <c r="BM1055" s="5" t="s">
        <v>67</v>
      </c>
      <c r="BN1055" s="5" t="s">
        <v>67</v>
      </c>
      <c r="BO1055" s="5" t="s">
        <v>67</v>
      </c>
      <c r="BP1055" s="5" t="s">
        <v>67</v>
      </c>
      <c r="BQ1055" s="5" t="s">
        <v>67</v>
      </c>
      <c r="BR1055" s="5" t="s">
        <v>67</v>
      </c>
      <c r="BS1055" s="5" t="s">
        <v>67</v>
      </c>
      <c r="BT1055" s="5" t="s">
        <v>67</v>
      </c>
      <c r="BU1055" s="5" t="s">
        <v>67</v>
      </c>
      <c r="BV1055" s="5" t="s">
        <v>67</v>
      </c>
      <c r="BW1055" s="5" t="s">
        <v>67</v>
      </c>
      <c r="BX1055" s="5" t="s">
        <v>67</v>
      </c>
      <c r="BY1055" s="5" t="s">
        <v>67</v>
      </c>
      <c r="BZ1055" s="5" t="s">
        <v>67</v>
      </c>
      <c r="CB1055" s="5" t="s">
        <v>67</v>
      </c>
      <c r="CC1055" s="5" t="s">
        <v>67</v>
      </c>
      <c r="CD1055" s="5" t="s">
        <v>67</v>
      </c>
      <c r="CE1055" s="5" t="s">
        <v>67</v>
      </c>
      <c r="CF1055" s="5" t="s">
        <v>67</v>
      </c>
      <c r="CG1055" s="5" t="s">
        <v>67</v>
      </c>
    </row>
    <row r="1056" spans="1:85" x14ac:dyDescent="0.25">
      <c r="A1056" s="5" t="str">
        <f t="shared" si="17"/>
        <v>Cunderdin2014CVNS_DiamondFert0N</v>
      </c>
      <c r="B1056" s="5" t="s">
        <v>63</v>
      </c>
      <c r="C1056" s="5">
        <v>2014</v>
      </c>
      <c r="D1056" s="5" t="s">
        <v>64</v>
      </c>
      <c r="E1056" s="6">
        <v>41929</v>
      </c>
      <c r="F1056" s="5">
        <v>0</v>
      </c>
      <c r="G1056" s="5" t="s">
        <v>62</v>
      </c>
      <c r="H1056" s="5" t="s">
        <v>68</v>
      </c>
      <c r="I1056" s="1" t="s">
        <v>105</v>
      </c>
      <c r="J1056" s="1" t="s">
        <v>74</v>
      </c>
      <c r="P1056" s="5">
        <v>561.6216987714173</v>
      </c>
      <c r="X1056" s="5">
        <v>59.242424242424242</v>
      </c>
      <c r="AD1056" s="5">
        <v>26.493650808886322</v>
      </c>
      <c r="AK1056" s="5">
        <v>10.706236864805765</v>
      </c>
      <c r="AL1056" s="5">
        <v>9</v>
      </c>
      <c r="AM1056" s="5">
        <v>561.6216987714173</v>
      </c>
      <c r="AN1056" s="5">
        <v>156.71420083184788</v>
      </c>
      <c r="AO1056" s="5">
        <v>156.71420083184788</v>
      </c>
      <c r="AP1056" s="5">
        <v>0.31351773829188118</v>
      </c>
      <c r="AQ1056" s="5">
        <v>46.233333333333327</v>
      </c>
      <c r="AR1056" s="5">
        <v>18.533333333333335</v>
      </c>
      <c r="AS1056" s="5">
        <v>3.4068283931553816</v>
      </c>
      <c r="AT1056" s="5">
        <v>3530.1739025374445</v>
      </c>
      <c r="AU1056" s="5">
        <v>53014.005512715892</v>
      </c>
      <c r="AV1056" s="5">
        <v>62.615281006650264</v>
      </c>
      <c r="AW1056" s="9"/>
      <c r="AX1056" s="5">
        <v>26.493650808886322</v>
      </c>
      <c r="AY1056" s="5" t="s">
        <v>67</v>
      </c>
      <c r="AZ1056" s="5">
        <v>15.561740077062481</v>
      </c>
      <c r="BA1056" s="5">
        <v>1.76261568379497E-2</v>
      </c>
      <c r="BB1056" s="5">
        <v>0.27284509239631871</v>
      </c>
      <c r="BC1056" s="5">
        <v>0.52387445485003581</v>
      </c>
      <c r="BD1056" s="5">
        <v>0.36246116879573348</v>
      </c>
      <c r="BE1056" s="5">
        <v>235.64937738710873</v>
      </c>
      <c r="BF1056" s="5">
        <v>6848.8924291117464</v>
      </c>
      <c r="BG1056" s="5">
        <v>8.4001360848940951</v>
      </c>
      <c r="BH1056" s="9"/>
      <c r="BI1056" s="8">
        <v>3.2514619883040941E-2</v>
      </c>
      <c r="BJ1056" s="8">
        <v>8.9952321237112768E-4</v>
      </c>
      <c r="BK1056" s="5" t="s">
        <v>67</v>
      </c>
      <c r="BL1056" s="5" t="s">
        <v>67</v>
      </c>
      <c r="BM1056" s="5" t="s">
        <v>67</v>
      </c>
      <c r="BN1056" s="5">
        <v>4.8566666666666671E-3</v>
      </c>
      <c r="BO1056" s="5">
        <v>7.0500000000000007E-3</v>
      </c>
      <c r="BP1056" s="5" t="s">
        <v>67</v>
      </c>
      <c r="BQ1056" s="5" t="s">
        <v>67</v>
      </c>
      <c r="BR1056" s="5" t="s">
        <v>67</v>
      </c>
      <c r="BS1056" s="5" t="s">
        <v>67</v>
      </c>
      <c r="BT1056" s="5" t="s">
        <v>67</v>
      </c>
      <c r="BU1056" s="5" t="s">
        <v>67</v>
      </c>
      <c r="BV1056" s="5" t="s">
        <v>67</v>
      </c>
      <c r="BW1056" s="5" t="s">
        <v>67</v>
      </c>
      <c r="BX1056" s="5" t="s">
        <v>67</v>
      </c>
      <c r="BY1056" s="5" t="s">
        <v>67</v>
      </c>
      <c r="BZ1056" s="5" t="s">
        <v>67</v>
      </c>
      <c r="CB1056" s="5">
        <v>5.6897568782270834E-2</v>
      </c>
      <c r="CC1056" s="5" t="s">
        <v>67</v>
      </c>
      <c r="CD1056" s="5" t="s">
        <v>67</v>
      </c>
      <c r="CE1056" s="5" t="s">
        <v>67</v>
      </c>
      <c r="CF1056" s="5" t="s">
        <v>67</v>
      </c>
      <c r="CG1056" s="5" t="s">
        <v>67</v>
      </c>
    </row>
    <row r="1057" spans="1:85" x14ac:dyDescent="0.25">
      <c r="A1057" s="5" t="str">
        <f t="shared" si="17"/>
        <v>Cunderdin2014CV43C80_CLFert0N</v>
      </c>
      <c r="B1057" s="5" t="s">
        <v>63</v>
      </c>
      <c r="C1057" s="5">
        <v>2014</v>
      </c>
      <c r="D1057" s="5" t="s">
        <v>64</v>
      </c>
      <c r="E1057" s="6">
        <v>41929</v>
      </c>
      <c r="F1057" s="5">
        <v>0</v>
      </c>
      <c r="G1057" s="5" t="s">
        <v>69</v>
      </c>
      <c r="H1057" s="5" t="s">
        <v>66</v>
      </c>
      <c r="I1057" s="1" t="s">
        <v>94</v>
      </c>
      <c r="J1057" s="1" t="s">
        <v>74</v>
      </c>
      <c r="P1057" s="5">
        <v>470.47588807656069</v>
      </c>
      <c r="X1057" s="5">
        <v>56.969696969696969</v>
      </c>
      <c r="AD1057" s="5">
        <v>24.737285277993529</v>
      </c>
      <c r="AK1057" s="5">
        <v>2.438405596883451</v>
      </c>
      <c r="AL1057" s="5">
        <v>9</v>
      </c>
      <c r="AM1057" s="5">
        <v>470.47588807656069</v>
      </c>
      <c r="AN1057" s="5">
        <v>122.54901960784315</v>
      </c>
      <c r="AO1057" s="5">
        <v>122.54901960784315</v>
      </c>
      <c r="AP1057" s="5">
        <v>0.288446495018225</v>
      </c>
      <c r="AQ1057" s="5">
        <v>45.366666666666667</v>
      </c>
      <c r="AR1057" s="5">
        <v>20.933333333333334</v>
      </c>
      <c r="AS1057" s="5">
        <v>3.5790815179344846</v>
      </c>
      <c r="AT1057" s="5">
        <v>3688.0156210598511</v>
      </c>
      <c r="AU1057" s="5">
        <v>37742.329393031054</v>
      </c>
      <c r="AV1057" s="5">
        <v>64.593410321595357</v>
      </c>
      <c r="AW1057" s="9"/>
      <c r="AX1057" s="5">
        <v>24.737285277993529</v>
      </c>
      <c r="AY1057" s="5" t="s">
        <v>67</v>
      </c>
      <c r="AZ1057" s="5">
        <v>9.0050175675743009</v>
      </c>
      <c r="BA1057" s="5">
        <v>2.4261982739862326E-2</v>
      </c>
      <c r="BB1057" s="5">
        <v>0.56666666666674337</v>
      </c>
      <c r="BC1057" s="5">
        <v>0.72188026092360347</v>
      </c>
      <c r="BD1057" s="5">
        <v>0.15037223131092575</v>
      </c>
      <c r="BE1057" s="5">
        <v>282.70014036442166</v>
      </c>
      <c r="BF1057" s="5">
        <v>2333.3522440504603</v>
      </c>
      <c r="BG1057" s="5">
        <v>2.6707929305373361</v>
      </c>
      <c r="BH1057" s="9"/>
      <c r="BI1057" s="8">
        <v>3.6725146198830411E-2</v>
      </c>
      <c r="BJ1057" s="8">
        <v>1.0985507678878896E-3</v>
      </c>
      <c r="BK1057" s="5" t="s">
        <v>67</v>
      </c>
      <c r="BL1057" s="5" t="s">
        <v>67</v>
      </c>
      <c r="BM1057" s="5" t="s">
        <v>67</v>
      </c>
      <c r="BN1057" s="5">
        <v>7.4400000000000013E-3</v>
      </c>
      <c r="BO1057" s="5">
        <v>8.4200000000000004E-3</v>
      </c>
      <c r="BP1057" s="5" t="s">
        <v>67</v>
      </c>
      <c r="BQ1057" s="5" t="s">
        <v>67</v>
      </c>
      <c r="BR1057" s="5" t="s">
        <v>67</v>
      </c>
      <c r="BS1057" s="5" t="s">
        <v>67</v>
      </c>
      <c r="BT1057" s="5" t="s">
        <v>67</v>
      </c>
      <c r="BU1057" s="5" t="s">
        <v>67</v>
      </c>
      <c r="BV1057" s="5" t="s">
        <v>67</v>
      </c>
      <c r="BW1057" s="5" t="s">
        <v>67</v>
      </c>
      <c r="BX1057" s="5" t="s">
        <v>67</v>
      </c>
      <c r="BY1057" s="5" t="s">
        <v>67</v>
      </c>
      <c r="BZ1057" s="5" t="s">
        <v>67</v>
      </c>
      <c r="CB1057" s="5">
        <v>2.9569128044860359E-2</v>
      </c>
      <c r="CC1057" s="5" t="s">
        <v>67</v>
      </c>
      <c r="CD1057" s="5" t="s">
        <v>67</v>
      </c>
      <c r="CE1057" s="5" t="s">
        <v>67</v>
      </c>
      <c r="CF1057" s="5" t="s">
        <v>67</v>
      </c>
      <c r="CG1057" s="5" t="s">
        <v>67</v>
      </c>
    </row>
    <row r="1058" spans="1:85" x14ac:dyDescent="0.25">
      <c r="A1058" s="5" t="str">
        <f t="shared" si="17"/>
        <v>Cunderdin2014CV44Y26_RRFert0N</v>
      </c>
      <c r="B1058" s="5" t="s">
        <v>63</v>
      </c>
      <c r="C1058" s="5">
        <v>2014</v>
      </c>
      <c r="D1058" s="5" t="s">
        <v>64</v>
      </c>
      <c r="E1058" s="6">
        <v>41929</v>
      </c>
      <c r="F1058" s="5">
        <v>0</v>
      </c>
      <c r="G1058" s="5" t="s">
        <v>70</v>
      </c>
      <c r="H1058" s="5" t="s">
        <v>68</v>
      </c>
      <c r="I1058" s="1" t="s">
        <v>106</v>
      </c>
      <c r="J1058" s="1" t="s">
        <v>73</v>
      </c>
      <c r="P1058" s="5">
        <v>674.06330310114993</v>
      </c>
      <c r="X1058" s="5">
        <v>43.636363636363626</v>
      </c>
      <c r="AD1058" s="5">
        <v>44.301780353863315</v>
      </c>
      <c r="AK1058" s="5">
        <v>3.2248176748171398</v>
      </c>
      <c r="AL1058" s="5">
        <v>9</v>
      </c>
      <c r="AM1058" s="5">
        <v>674.06330310114993</v>
      </c>
      <c r="AN1058" s="5">
        <v>152.25787284610811</v>
      </c>
      <c r="AO1058" s="5">
        <v>152.25787284610811</v>
      </c>
      <c r="AP1058" s="5">
        <v>0.25230948689749821</v>
      </c>
      <c r="AQ1058" s="5">
        <v>46.066666666666663</v>
      </c>
      <c r="AR1058" s="5">
        <v>20.066666666666666</v>
      </c>
      <c r="AS1058" s="5">
        <v>3.2861568031291113</v>
      </c>
      <c r="AT1058" s="5">
        <v>3792.6770636256842</v>
      </c>
      <c r="AU1058" s="5">
        <v>51672.501353302148</v>
      </c>
      <c r="AV1058" s="5">
        <v>87.429037376254271</v>
      </c>
      <c r="AW1058" s="9"/>
      <c r="AX1058" s="5">
        <v>44.301780353863315</v>
      </c>
      <c r="AY1058" s="5" t="s">
        <v>67</v>
      </c>
      <c r="AZ1058" s="5">
        <v>13.755391545938874</v>
      </c>
      <c r="BA1058" s="5">
        <v>1.6226090275218593E-2</v>
      </c>
      <c r="BB1058" s="5">
        <v>0.39299420408497093</v>
      </c>
      <c r="BC1058" s="5">
        <v>0.4333333333333112</v>
      </c>
      <c r="BD1058" s="5">
        <v>3.8150747565568043E-2</v>
      </c>
      <c r="BE1058" s="5">
        <v>322.27216679395207</v>
      </c>
      <c r="BF1058" s="5">
        <v>4370.7566799123215</v>
      </c>
      <c r="BG1058" s="5">
        <v>8.1217116314614763</v>
      </c>
      <c r="BH1058" s="9"/>
      <c r="BI1058" s="8">
        <v>3.52046783625731E-2</v>
      </c>
      <c r="BJ1058" s="8">
        <v>7.6023391812861613E-4</v>
      </c>
      <c r="BK1058" s="5" t="s">
        <v>67</v>
      </c>
      <c r="BL1058" s="5" t="s">
        <v>67</v>
      </c>
      <c r="BM1058" s="5" t="s">
        <v>67</v>
      </c>
      <c r="BN1058" s="5" t="s">
        <v>67</v>
      </c>
      <c r="BO1058" s="5" t="s">
        <v>67</v>
      </c>
      <c r="BP1058" s="5" t="s">
        <v>67</v>
      </c>
      <c r="BQ1058" s="5" t="s">
        <v>67</v>
      </c>
      <c r="BR1058" s="5" t="s">
        <v>67</v>
      </c>
      <c r="BS1058" s="5" t="s">
        <v>67</v>
      </c>
      <c r="BT1058" s="5" t="s">
        <v>67</v>
      </c>
      <c r="BU1058" s="5" t="s">
        <v>67</v>
      </c>
      <c r="BV1058" s="5" t="s">
        <v>67</v>
      </c>
      <c r="BW1058" s="5" t="s">
        <v>67</v>
      </c>
      <c r="BX1058" s="5" t="s">
        <v>67</v>
      </c>
      <c r="BY1058" s="5" t="s">
        <v>67</v>
      </c>
      <c r="BZ1058" s="5" t="s">
        <v>67</v>
      </c>
      <c r="CB1058" s="5" t="s">
        <v>67</v>
      </c>
      <c r="CC1058" s="5" t="s">
        <v>67</v>
      </c>
      <c r="CD1058" s="5" t="s">
        <v>67</v>
      </c>
      <c r="CE1058" s="5" t="s">
        <v>67</v>
      </c>
      <c r="CF1058" s="5" t="s">
        <v>67</v>
      </c>
      <c r="CG1058" s="5" t="s">
        <v>67</v>
      </c>
    </row>
    <row r="1059" spans="1:85" x14ac:dyDescent="0.25">
      <c r="A1059" s="5" t="str">
        <f t="shared" si="17"/>
        <v>Cunderdin2014CV44Y87_CLFert0N</v>
      </c>
      <c r="B1059" s="5" t="s">
        <v>63</v>
      </c>
      <c r="C1059" s="5">
        <v>2014</v>
      </c>
      <c r="D1059" s="5" t="s">
        <v>64</v>
      </c>
      <c r="E1059" s="6">
        <v>41929</v>
      </c>
      <c r="F1059" s="5">
        <v>0</v>
      </c>
      <c r="G1059" s="5" t="s">
        <v>69</v>
      </c>
      <c r="H1059" s="5" t="s">
        <v>68</v>
      </c>
      <c r="I1059" s="1" t="s">
        <v>107</v>
      </c>
      <c r="J1059" s="1" t="s">
        <v>73</v>
      </c>
      <c r="P1059" s="5">
        <v>577.03560679868144</v>
      </c>
      <c r="X1059" s="5">
        <v>47.72727272727272</v>
      </c>
      <c r="AD1059" s="5">
        <v>113.26160481472417</v>
      </c>
      <c r="AK1059" s="5">
        <v>5.3267866155293948</v>
      </c>
      <c r="AL1059" s="5">
        <v>9</v>
      </c>
      <c r="AM1059" s="5">
        <v>577.03560679868144</v>
      </c>
      <c r="AN1059" s="5">
        <v>127.7480689245395</v>
      </c>
      <c r="AO1059" s="5">
        <v>127.7480689245395</v>
      </c>
      <c r="AP1059" s="5">
        <v>0.23986546465399128</v>
      </c>
      <c r="AQ1059" s="5">
        <v>43.566666666666663</v>
      </c>
      <c r="AR1059" s="5">
        <v>20.433333333333334</v>
      </c>
      <c r="AS1059" s="5">
        <v>3.771534543755743</v>
      </c>
      <c r="AT1059" s="5">
        <v>3877.8489954700199</v>
      </c>
      <c r="AU1059" s="5">
        <v>35950.688237709313</v>
      </c>
      <c r="AV1059" s="5">
        <v>85.900467529861658</v>
      </c>
      <c r="AW1059" s="9"/>
      <c r="AX1059" s="5">
        <v>113.26160481472417</v>
      </c>
      <c r="AY1059" s="5" t="s">
        <v>67</v>
      </c>
      <c r="AZ1059" s="5">
        <v>18.298700229879625</v>
      </c>
      <c r="BA1059" s="5">
        <v>2.2650223836447443E-2</v>
      </c>
      <c r="BB1059" s="5">
        <v>0.76230644173528617</v>
      </c>
      <c r="BC1059" s="5">
        <v>0.66416196150572093</v>
      </c>
      <c r="BD1059" s="5">
        <v>0.1153876233387445</v>
      </c>
      <c r="BE1059" s="5">
        <v>566.28263188621111</v>
      </c>
      <c r="BF1059" s="5">
        <v>5637.372321921609</v>
      </c>
      <c r="BG1059" s="5">
        <v>22.689224941235551</v>
      </c>
      <c r="BH1059" s="9"/>
      <c r="BI1059" s="8">
        <v>3.5847953216374268E-2</v>
      </c>
      <c r="BJ1059" s="8">
        <v>1.1651964236942473E-3</v>
      </c>
      <c r="BK1059" s="5" t="s">
        <v>67</v>
      </c>
      <c r="BL1059" s="5" t="s">
        <v>67</v>
      </c>
      <c r="BM1059" s="5" t="s">
        <v>67</v>
      </c>
      <c r="BN1059" s="5" t="s">
        <v>67</v>
      </c>
      <c r="BO1059" s="5" t="s">
        <v>67</v>
      </c>
      <c r="BP1059" s="5" t="s">
        <v>67</v>
      </c>
      <c r="BQ1059" s="5" t="s">
        <v>67</v>
      </c>
      <c r="BR1059" s="5" t="s">
        <v>67</v>
      </c>
      <c r="BS1059" s="5" t="s">
        <v>67</v>
      </c>
      <c r="BT1059" s="5" t="s">
        <v>67</v>
      </c>
      <c r="BU1059" s="5" t="s">
        <v>67</v>
      </c>
      <c r="BV1059" s="5" t="s">
        <v>67</v>
      </c>
      <c r="BW1059" s="5" t="s">
        <v>67</v>
      </c>
      <c r="BX1059" s="5" t="s">
        <v>67</v>
      </c>
      <c r="BY1059" s="5" t="s">
        <v>67</v>
      </c>
      <c r="BZ1059" s="5" t="s">
        <v>67</v>
      </c>
      <c r="CB1059" s="5" t="s">
        <v>67</v>
      </c>
      <c r="CC1059" s="5" t="s">
        <v>67</v>
      </c>
      <c r="CD1059" s="5" t="s">
        <v>67</v>
      </c>
      <c r="CE1059" s="5" t="s">
        <v>67</v>
      </c>
      <c r="CF1059" s="5" t="s">
        <v>67</v>
      </c>
      <c r="CG1059" s="5" t="s">
        <v>67</v>
      </c>
    </row>
    <row r="1060" spans="1:85" x14ac:dyDescent="0.25">
      <c r="A1060" s="5" t="str">
        <f t="shared" si="17"/>
        <v>Cunderdin2014CV45Y86_CLFert0N</v>
      </c>
      <c r="B1060" s="5" t="s">
        <v>63</v>
      </c>
      <c r="C1060" s="5">
        <v>2014</v>
      </c>
      <c r="D1060" s="5" t="s">
        <v>64</v>
      </c>
      <c r="E1060" s="6">
        <v>41929</v>
      </c>
      <c r="F1060" s="5">
        <v>0</v>
      </c>
      <c r="G1060" s="5" t="s">
        <v>69</v>
      </c>
      <c r="H1060" s="5" t="s">
        <v>68</v>
      </c>
      <c r="I1060" s="1" t="s">
        <v>81</v>
      </c>
      <c r="J1060" s="1" t="s">
        <v>73</v>
      </c>
      <c r="P1060" s="5">
        <v>534.90300948735</v>
      </c>
      <c r="X1060" s="5">
        <v>53.181818181818166</v>
      </c>
      <c r="AD1060" s="5">
        <v>67.127819617339966</v>
      </c>
      <c r="AK1060" s="5">
        <v>3.2882627900319803</v>
      </c>
      <c r="AL1060" s="5">
        <v>9</v>
      </c>
      <c r="AM1060" s="5">
        <v>534.90300948735</v>
      </c>
      <c r="AN1060" s="5">
        <v>126.26262626262627</v>
      </c>
      <c r="AO1060" s="5">
        <v>126.26262626262627</v>
      </c>
      <c r="AP1060" s="5">
        <v>0.26107444610030234</v>
      </c>
      <c r="AQ1060" s="5">
        <v>45.366666666666667</v>
      </c>
      <c r="AR1060" s="5">
        <v>21.5</v>
      </c>
      <c r="AS1060" s="5">
        <v>3.7308133644289572</v>
      </c>
      <c r="AT1060" s="5">
        <v>3367.9336770988189</v>
      </c>
      <c r="AU1060" s="5">
        <v>37385.244348248147</v>
      </c>
      <c r="AV1060" s="5">
        <v>64.325890430109368</v>
      </c>
      <c r="AW1060" s="9"/>
      <c r="AX1060" s="5">
        <v>67.127819617339966</v>
      </c>
      <c r="AY1060" s="5" t="s">
        <v>67</v>
      </c>
      <c r="AZ1060" s="5">
        <v>16.541189432055837</v>
      </c>
      <c r="BA1060" s="5">
        <v>1.5249468438855319E-2</v>
      </c>
      <c r="BB1060" s="5">
        <v>0.74236858171063835</v>
      </c>
      <c r="BC1060" s="5">
        <v>0.85049005481155249</v>
      </c>
      <c r="BD1060" s="5">
        <v>4.1444981761787458E-2</v>
      </c>
      <c r="BE1060" s="5">
        <v>340.72509584398841</v>
      </c>
      <c r="BF1060" s="5">
        <v>4792.6376105592899</v>
      </c>
      <c r="BG1060" s="5">
        <v>9.0838916256690112</v>
      </c>
      <c r="BH1060" s="9"/>
      <c r="BI1060" s="8">
        <v>3.7719298245614034E-2</v>
      </c>
      <c r="BJ1060" s="8">
        <v>1.4920878154588641E-3</v>
      </c>
      <c r="BK1060" s="5" t="s">
        <v>67</v>
      </c>
      <c r="BL1060" s="5" t="s">
        <v>67</v>
      </c>
      <c r="BM1060" s="5" t="s">
        <v>67</v>
      </c>
      <c r="BN1060" s="5" t="s">
        <v>67</v>
      </c>
      <c r="BO1060" s="5" t="s">
        <v>67</v>
      </c>
      <c r="BP1060" s="5" t="s">
        <v>67</v>
      </c>
      <c r="BQ1060" s="5" t="s">
        <v>67</v>
      </c>
      <c r="BR1060" s="5" t="s">
        <v>67</v>
      </c>
      <c r="BS1060" s="5" t="s">
        <v>67</v>
      </c>
      <c r="BT1060" s="5" t="s">
        <v>67</v>
      </c>
      <c r="BU1060" s="5" t="s">
        <v>67</v>
      </c>
      <c r="BV1060" s="5" t="s">
        <v>67</v>
      </c>
      <c r="BW1060" s="5" t="s">
        <v>67</v>
      </c>
      <c r="BX1060" s="5" t="s">
        <v>67</v>
      </c>
      <c r="BY1060" s="5" t="s">
        <v>67</v>
      </c>
      <c r="BZ1060" s="5" t="s">
        <v>67</v>
      </c>
      <c r="CB1060" s="5" t="s">
        <v>67</v>
      </c>
      <c r="CC1060" s="5" t="s">
        <v>67</v>
      </c>
      <c r="CD1060" s="5" t="s">
        <v>67</v>
      </c>
      <c r="CE1060" s="5" t="s">
        <v>67</v>
      </c>
      <c r="CF1060" s="5" t="s">
        <v>67</v>
      </c>
      <c r="CG1060" s="5" t="s">
        <v>67</v>
      </c>
    </row>
    <row r="1061" spans="1:85" x14ac:dyDescent="0.25">
      <c r="A1061" s="5" t="str">
        <f t="shared" si="17"/>
        <v>Cunderdin2014CVATR_StingrayFert100N</v>
      </c>
      <c r="B1061" s="5" t="s">
        <v>63</v>
      </c>
      <c r="C1061" s="5">
        <v>2014</v>
      </c>
      <c r="D1061" s="5" t="s">
        <v>64</v>
      </c>
      <c r="E1061" s="6">
        <v>41929</v>
      </c>
      <c r="F1061" s="5">
        <v>100</v>
      </c>
      <c r="G1061" s="5" t="s">
        <v>65</v>
      </c>
      <c r="H1061" s="5" t="s">
        <v>66</v>
      </c>
      <c r="I1061" s="1" t="s">
        <v>83</v>
      </c>
      <c r="J1061" s="1" t="s">
        <v>74</v>
      </c>
      <c r="P1061" s="5">
        <v>556.24758359992791</v>
      </c>
      <c r="X1061" s="5">
        <v>59.696969696969688</v>
      </c>
      <c r="AD1061" s="5">
        <v>84.944214837252105</v>
      </c>
      <c r="AK1061" s="5">
        <v>8.4889059562615241</v>
      </c>
      <c r="AL1061" s="5">
        <v>9</v>
      </c>
      <c r="AM1061" s="5">
        <v>556.24758359992791</v>
      </c>
      <c r="AN1061" s="5">
        <v>163.77559617243548</v>
      </c>
      <c r="AO1061" s="5">
        <v>163.77559617243548</v>
      </c>
      <c r="AP1061" s="5">
        <v>0.30889499297020501</v>
      </c>
      <c r="AQ1061" s="5">
        <v>42.9</v>
      </c>
      <c r="AR1061" s="5">
        <v>24.066666666666663</v>
      </c>
      <c r="AS1061" s="5">
        <v>3.0504499842408657</v>
      </c>
      <c r="AT1061" s="5">
        <v>4218.6195998551011</v>
      </c>
      <c r="AU1061" s="5">
        <v>56046.238740039524</v>
      </c>
      <c r="AV1061" s="5">
        <v>73.335780839736671</v>
      </c>
      <c r="AW1061" s="9"/>
      <c r="AX1061" s="5">
        <v>84.944214837252105</v>
      </c>
      <c r="AY1061" s="5" t="s">
        <v>67</v>
      </c>
      <c r="AZ1061" s="5">
        <v>20.082862254701432</v>
      </c>
      <c r="BA1061" s="5">
        <v>7.9209678749113475E-3</v>
      </c>
      <c r="BB1061" s="5">
        <v>0.83266639978652957</v>
      </c>
      <c r="BC1061" s="5">
        <v>0.49103066208862661</v>
      </c>
      <c r="BD1061" s="5">
        <v>2.5511404769065497E-2</v>
      </c>
      <c r="BE1061" s="5">
        <v>719.77608853126571</v>
      </c>
      <c r="BF1061" s="5">
        <v>7800.4465541463733</v>
      </c>
      <c r="BG1061" s="5">
        <v>13.749509496905107</v>
      </c>
      <c r="BH1061" s="9"/>
      <c r="BI1061" s="8">
        <v>4.2222222222222217E-2</v>
      </c>
      <c r="BJ1061" s="8">
        <v>8.6145730190987128E-4</v>
      </c>
      <c r="BK1061" s="5" t="s">
        <v>67</v>
      </c>
      <c r="BL1061" s="5" t="s">
        <v>67</v>
      </c>
      <c r="BM1061" s="5" t="s">
        <v>67</v>
      </c>
      <c r="BN1061" s="5" t="s">
        <v>67</v>
      </c>
      <c r="BO1061" s="5" t="s">
        <v>67</v>
      </c>
      <c r="BP1061" s="5" t="s">
        <v>67</v>
      </c>
      <c r="BQ1061" s="5" t="s">
        <v>67</v>
      </c>
      <c r="BR1061" s="5" t="s">
        <v>67</v>
      </c>
      <c r="BS1061" s="5" t="s">
        <v>67</v>
      </c>
      <c r="BT1061" s="5" t="s">
        <v>67</v>
      </c>
      <c r="BU1061" s="5" t="s">
        <v>67</v>
      </c>
      <c r="BV1061" s="5" t="s">
        <v>67</v>
      </c>
      <c r="BW1061" s="5" t="s">
        <v>67</v>
      </c>
      <c r="BX1061" s="5" t="s">
        <v>67</v>
      </c>
      <c r="BY1061" s="5" t="s">
        <v>67</v>
      </c>
      <c r="BZ1061" s="5" t="s">
        <v>67</v>
      </c>
      <c r="CB1061" s="5" t="s">
        <v>67</v>
      </c>
      <c r="CC1061" s="5" t="s">
        <v>67</v>
      </c>
      <c r="CD1061" s="5" t="s">
        <v>67</v>
      </c>
      <c r="CE1061" s="5" t="s">
        <v>67</v>
      </c>
      <c r="CF1061" s="5" t="s">
        <v>67</v>
      </c>
      <c r="CG1061" s="5" t="s">
        <v>67</v>
      </c>
    </row>
    <row r="1062" spans="1:85" x14ac:dyDescent="0.25">
      <c r="A1062" s="5" t="str">
        <f t="shared" si="17"/>
        <v>Cunderdin2014CVATR_WahooFert100N</v>
      </c>
      <c r="B1062" s="5" t="s">
        <v>63</v>
      </c>
      <c r="C1062" s="5">
        <v>2014</v>
      </c>
      <c r="D1062" s="5" t="s">
        <v>64</v>
      </c>
      <c r="E1062" s="6">
        <v>41929</v>
      </c>
      <c r="F1062" s="5">
        <v>100</v>
      </c>
      <c r="G1062" s="5" t="s">
        <v>65</v>
      </c>
      <c r="H1062" s="5" t="s">
        <v>66</v>
      </c>
      <c r="I1062" s="1" t="s">
        <v>97</v>
      </c>
      <c r="J1062" s="1" t="s">
        <v>73</v>
      </c>
      <c r="P1062" s="5">
        <v>560.51856079932986</v>
      </c>
      <c r="X1062" s="5">
        <v>50.303030303030283</v>
      </c>
      <c r="AD1062" s="5">
        <v>49.581732514501773</v>
      </c>
      <c r="AK1062" s="5">
        <v>2.185182591190296</v>
      </c>
      <c r="AL1062" s="5">
        <v>9</v>
      </c>
      <c r="AM1062" s="5">
        <v>560.51856079932986</v>
      </c>
      <c r="AN1062" s="5">
        <v>127.00534759358288</v>
      </c>
      <c r="AO1062" s="5">
        <v>127.00534759358288</v>
      </c>
      <c r="AP1062" s="5">
        <v>0.23565368074179335</v>
      </c>
      <c r="AQ1062" s="5">
        <v>42.833333333333336</v>
      </c>
      <c r="AR1062" s="5">
        <v>23.333333333333332</v>
      </c>
      <c r="AS1062" s="5">
        <v>3.5679312001422177</v>
      </c>
      <c r="AT1062" s="5">
        <v>3257.5995467450211</v>
      </c>
      <c r="AU1062" s="5">
        <v>37294.979984095124</v>
      </c>
      <c r="AV1062" s="5">
        <v>65.281689175619604</v>
      </c>
      <c r="AW1062" s="9"/>
      <c r="AX1062" s="5">
        <v>49.581732514501773</v>
      </c>
      <c r="AY1062" s="5" t="s">
        <v>67</v>
      </c>
      <c r="AZ1062" s="5">
        <v>13.914879675575753</v>
      </c>
      <c r="BA1062" s="5">
        <v>1.7572082513102723E-2</v>
      </c>
      <c r="BB1062" s="5">
        <v>0.57831171909664714</v>
      </c>
      <c r="BC1062" s="5">
        <v>1.0837178804672716</v>
      </c>
      <c r="BD1062" s="5">
        <v>0.14657009621014297</v>
      </c>
      <c r="BE1062" s="5">
        <v>387.24274297774872</v>
      </c>
      <c r="BF1062" s="5">
        <v>5028.7949525642098</v>
      </c>
      <c r="BG1062" s="5">
        <v>9.562129771126207</v>
      </c>
      <c r="BH1062" s="9"/>
      <c r="BI1062" s="8">
        <v>4.0935672514619881E-2</v>
      </c>
      <c r="BJ1062" s="8">
        <v>1.9012594394162659E-3</v>
      </c>
      <c r="BK1062" s="5" t="s">
        <v>67</v>
      </c>
      <c r="BL1062" s="5" t="s">
        <v>67</v>
      </c>
      <c r="BM1062" s="5" t="s">
        <v>67</v>
      </c>
      <c r="BN1062" s="5" t="s">
        <v>67</v>
      </c>
      <c r="BO1062" s="5" t="s">
        <v>67</v>
      </c>
      <c r="BP1062" s="5" t="s">
        <v>67</v>
      </c>
      <c r="BQ1062" s="5" t="s">
        <v>67</v>
      </c>
      <c r="BR1062" s="5" t="s">
        <v>67</v>
      </c>
      <c r="BS1062" s="5" t="s">
        <v>67</v>
      </c>
      <c r="BT1062" s="5" t="s">
        <v>67</v>
      </c>
      <c r="BU1062" s="5" t="s">
        <v>67</v>
      </c>
      <c r="BV1062" s="5" t="s">
        <v>67</v>
      </c>
      <c r="BW1062" s="5" t="s">
        <v>67</v>
      </c>
      <c r="BX1062" s="5" t="s">
        <v>67</v>
      </c>
      <c r="BY1062" s="5" t="s">
        <v>67</v>
      </c>
      <c r="BZ1062" s="5" t="s">
        <v>67</v>
      </c>
      <c r="CB1062" s="5" t="s">
        <v>67</v>
      </c>
      <c r="CC1062" s="5" t="s">
        <v>67</v>
      </c>
      <c r="CD1062" s="5" t="s">
        <v>67</v>
      </c>
      <c r="CE1062" s="5" t="s">
        <v>67</v>
      </c>
      <c r="CF1062" s="5" t="s">
        <v>67</v>
      </c>
      <c r="CG1062" s="5" t="s">
        <v>67</v>
      </c>
    </row>
    <row r="1063" spans="1:85" x14ac:dyDescent="0.25">
      <c r="A1063" s="5" t="str">
        <f t="shared" si="17"/>
        <v>Cunderdin2014CVAV_GarnetFert100N</v>
      </c>
      <c r="B1063" s="5" t="s">
        <v>63</v>
      </c>
      <c r="C1063" s="5">
        <v>2014</v>
      </c>
      <c r="D1063" s="5" t="s">
        <v>64</v>
      </c>
      <c r="E1063" s="6">
        <v>41929</v>
      </c>
      <c r="F1063" s="5">
        <v>100</v>
      </c>
      <c r="G1063" s="5" t="s">
        <v>62</v>
      </c>
      <c r="H1063" s="5" t="s">
        <v>66</v>
      </c>
      <c r="I1063" s="1" t="s">
        <v>76</v>
      </c>
      <c r="J1063" s="1" t="s">
        <v>75</v>
      </c>
      <c r="P1063" s="5">
        <v>444.38843895243184</v>
      </c>
      <c r="X1063" s="5">
        <v>54.54545454545454</v>
      </c>
      <c r="AD1063" s="5">
        <v>223.84107438033567</v>
      </c>
      <c r="AK1063" s="5">
        <v>1.5745916432443567</v>
      </c>
      <c r="AL1063" s="5">
        <v>9</v>
      </c>
      <c r="AM1063" s="5">
        <v>444.38843895243184</v>
      </c>
      <c r="AN1063" s="5">
        <v>156.71420083184788</v>
      </c>
      <c r="AO1063" s="5">
        <v>156.71420083184788</v>
      </c>
      <c r="AP1063" s="5">
        <v>0.28168096368560508</v>
      </c>
      <c r="AQ1063" s="5">
        <v>42.933333333333337</v>
      </c>
      <c r="AR1063" s="5">
        <v>21.766666666666666</v>
      </c>
      <c r="AS1063" s="5">
        <v>3.2248279151320403</v>
      </c>
      <c r="AT1063" s="5">
        <v>3773.3827074730493</v>
      </c>
      <c r="AU1063" s="5">
        <v>50482.512469038156</v>
      </c>
      <c r="AV1063" s="5">
        <v>68.873029837275539</v>
      </c>
      <c r="AW1063" s="9"/>
      <c r="AX1063" s="5">
        <v>223.84107438033567</v>
      </c>
      <c r="AY1063" s="5" t="s">
        <v>67</v>
      </c>
      <c r="AZ1063" s="5">
        <v>23.096125676568992</v>
      </c>
      <c r="BA1063" s="5">
        <v>1.8307462451578348E-2</v>
      </c>
      <c r="BB1063" s="5">
        <v>0.82932368697483339</v>
      </c>
      <c r="BC1063" s="5">
        <v>0.51747248987539174</v>
      </c>
      <c r="BD1063" s="5">
        <v>8.8571213166363794E-2</v>
      </c>
      <c r="BE1063" s="5">
        <v>732.07250064180516</v>
      </c>
      <c r="BF1063" s="5">
        <v>7769.4863732384656</v>
      </c>
      <c r="BG1063" s="5">
        <v>12.784408014219107</v>
      </c>
      <c r="BH1063" s="9"/>
      <c r="BI1063" s="8">
        <v>3.8187134502923978E-2</v>
      </c>
      <c r="BJ1063" s="8">
        <v>9.0784647346559954E-4</v>
      </c>
      <c r="BK1063" s="5" t="s">
        <v>67</v>
      </c>
      <c r="BL1063" s="5" t="s">
        <v>67</v>
      </c>
      <c r="BM1063" s="5" t="s">
        <v>67</v>
      </c>
      <c r="BN1063" s="5" t="s">
        <v>67</v>
      </c>
      <c r="BO1063" s="5" t="s">
        <v>67</v>
      </c>
      <c r="BP1063" s="5" t="s">
        <v>67</v>
      </c>
      <c r="BQ1063" s="5" t="s">
        <v>67</v>
      </c>
      <c r="BR1063" s="5" t="s">
        <v>67</v>
      </c>
      <c r="BS1063" s="5" t="s">
        <v>67</v>
      </c>
      <c r="BT1063" s="5" t="s">
        <v>67</v>
      </c>
      <c r="BU1063" s="5" t="s">
        <v>67</v>
      </c>
      <c r="BV1063" s="5" t="s">
        <v>67</v>
      </c>
      <c r="BW1063" s="5" t="s">
        <v>67</v>
      </c>
      <c r="BX1063" s="5" t="s">
        <v>67</v>
      </c>
      <c r="BY1063" s="5" t="s">
        <v>67</v>
      </c>
      <c r="BZ1063" s="5" t="s">
        <v>67</v>
      </c>
      <c r="CB1063" s="5" t="s">
        <v>67</v>
      </c>
      <c r="CC1063" s="5" t="s">
        <v>67</v>
      </c>
      <c r="CD1063" s="5" t="s">
        <v>67</v>
      </c>
      <c r="CE1063" s="5" t="s">
        <v>67</v>
      </c>
      <c r="CF1063" s="5" t="s">
        <v>67</v>
      </c>
      <c r="CG1063" s="5" t="s">
        <v>67</v>
      </c>
    </row>
    <row r="1064" spans="1:85" x14ac:dyDescent="0.25">
      <c r="A1064" s="5" t="str">
        <f t="shared" si="17"/>
        <v>Cunderdin2014CVCB_TangoFert100N</v>
      </c>
      <c r="B1064" s="5" t="s">
        <v>63</v>
      </c>
      <c r="C1064" s="5">
        <v>2014</v>
      </c>
      <c r="D1064" s="5" t="s">
        <v>64</v>
      </c>
      <c r="E1064" s="6">
        <v>41929</v>
      </c>
      <c r="F1064" s="5">
        <v>100</v>
      </c>
      <c r="G1064" s="5" t="s">
        <v>62</v>
      </c>
      <c r="H1064" s="5" t="s">
        <v>68</v>
      </c>
      <c r="I1064" s="1" t="s">
        <v>98</v>
      </c>
      <c r="J1064" s="1" t="s">
        <v>74</v>
      </c>
      <c r="P1064" s="5">
        <v>617.68698889152847</v>
      </c>
      <c r="X1064" s="5">
        <v>36.666666666666664</v>
      </c>
      <c r="AD1064" s="5">
        <v>48.78919977972744</v>
      </c>
      <c r="AK1064" s="5">
        <v>1.5377108431958042</v>
      </c>
      <c r="AL1064" s="5">
        <v>9</v>
      </c>
      <c r="AM1064" s="5">
        <v>617.68698889152847</v>
      </c>
      <c r="AN1064" s="5">
        <v>133.68983957219251</v>
      </c>
      <c r="AO1064" s="5">
        <v>133.68983957219251</v>
      </c>
      <c r="AP1064" s="5">
        <v>0.2281225936116793</v>
      </c>
      <c r="AQ1064" s="5">
        <v>42.233333333333327</v>
      </c>
      <c r="AR1064" s="5">
        <v>23.433333333333334</v>
      </c>
      <c r="AS1064" s="5">
        <v>3.4309907958945463</v>
      </c>
      <c r="AT1064" s="5">
        <v>5547.3423380048907</v>
      </c>
      <c r="AU1064" s="5">
        <v>40103.636923146623</v>
      </c>
      <c r="AV1064" s="5">
        <v>152.83525776204957</v>
      </c>
      <c r="AW1064" s="9"/>
      <c r="AX1064" s="5">
        <v>48.78919977972744</v>
      </c>
      <c r="AY1064" s="5" t="s">
        <v>67</v>
      </c>
      <c r="AZ1064" s="5">
        <v>12.864310810820466</v>
      </c>
      <c r="BA1064" s="5">
        <v>4.2565036004361394E-2</v>
      </c>
      <c r="BB1064" s="5">
        <v>0.74461026345640868</v>
      </c>
      <c r="BC1064" s="5">
        <v>0.50442486501408546</v>
      </c>
      <c r="BD1064" s="5">
        <v>7.8036254792820545E-2</v>
      </c>
      <c r="BE1064" s="5">
        <v>1294.1487008959696</v>
      </c>
      <c r="BF1064" s="5">
        <v>5153.0056394069234</v>
      </c>
      <c r="BG1064" s="5">
        <v>36.626094821411648</v>
      </c>
      <c r="BH1064" s="9"/>
      <c r="BI1064" s="8">
        <v>4.1111111111111112E-2</v>
      </c>
      <c r="BJ1064" s="8">
        <v>8.8495590353348326E-4</v>
      </c>
      <c r="BK1064" s="5" t="s">
        <v>67</v>
      </c>
      <c r="BL1064" s="5" t="s">
        <v>67</v>
      </c>
      <c r="BM1064" s="5" t="s">
        <v>67</v>
      </c>
      <c r="BN1064" s="5" t="s">
        <v>67</v>
      </c>
      <c r="BO1064" s="5" t="s">
        <v>67</v>
      </c>
      <c r="BP1064" s="5" t="s">
        <v>67</v>
      </c>
      <c r="BQ1064" s="5" t="s">
        <v>67</v>
      </c>
      <c r="BR1064" s="5" t="s">
        <v>67</v>
      </c>
      <c r="BS1064" s="5" t="s">
        <v>67</v>
      </c>
      <c r="BT1064" s="5" t="s">
        <v>67</v>
      </c>
      <c r="BU1064" s="5" t="s">
        <v>67</v>
      </c>
      <c r="BV1064" s="5" t="s">
        <v>67</v>
      </c>
      <c r="BW1064" s="5" t="s">
        <v>67</v>
      </c>
      <c r="BX1064" s="5" t="s">
        <v>67</v>
      </c>
      <c r="BY1064" s="5" t="s">
        <v>67</v>
      </c>
      <c r="BZ1064" s="5" t="s">
        <v>67</v>
      </c>
      <c r="CB1064" s="5" t="s">
        <v>67</v>
      </c>
      <c r="CC1064" s="5" t="s">
        <v>67</v>
      </c>
      <c r="CD1064" s="5" t="s">
        <v>67</v>
      </c>
      <c r="CE1064" s="5" t="s">
        <v>67</v>
      </c>
      <c r="CF1064" s="5" t="s">
        <v>67</v>
      </c>
      <c r="CG1064" s="5" t="s">
        <v>67</v>
      </c>
    </row>
    <row r="1065" spans="1:85" x14ac:dyDescent="0.25">
      <c r="A1065" s="5" t="str">
        <f t="shared" si="17"/>
        <v>Cunderdin2014CVGT_CobraFert100N</v>
      </c>
      <c r="B1065" s="5" t="s">
        <v>63</v>
      </c>
      <c r="C1065" s="5">
        <v>2014</v>
      </c>
      <c r="D1065" s="5" t="s">
        <v>64</v>
      </c>
      <c r="E1065" s="6">
        <v>41929</v>
      </c>
      <c r="F1065" s="5">
        <v>100</v>
      </c>
      <c r="G1065" s="5" t="s">
        <v>70</v>
      </c>
      <c r="H1065" s="5" t="s">
        <v>66</v>
      </c>
      <c r="I1065" s="1" t="s">
        <v>79</v>
      </c>
      <c r="J1065" s="1" t="s">
        <v>73</v>
      </c>
      <c r="P1065" s="5">
        <v>623.86454988385037</v>
      </c>
      <c r="X1065" s="5">
        <v>41.212121212121211</v>
      </c>
      <c r="AD1065" s="5">
        <v>33.759609495964057</v>
      </c>
      <c r="AK1065" s="5">
        <v>1.2402049654352281</v>
      </c>
      <c r="AL1065" s="5">
        <v>9</v>
      </c>
      <c r="AM1065" s="5">
        <v>623.86454988385037</v>
      </c>
      <c r="AN1065" s="5">
        <v>195.33571004159239</v>
      </c>
      <c r="AO1065" s="5">
        <v>195.33571004159239</v>
      </c>
      <c r="AP1065" s="5">
        <v>0.32889982512051891</v>
      </c>
      <c r="AQ1065" s="5">
        <v>43.366666666666674</v>
      </c>
      <c r="AR1065" s="5">
        <v>22.633333333333329</v>
      </c>
      <c r="AS1065" s="5">
        <v>3.5864325575419911</v>
      </c>
      <c r="AT1065" s="5">
        <v>3516.8390943592585</v>
      </c>
      <c r="AU1065" s="5">
        <v>57305.155882458435</v>
      </c>
      <c r="AV1065" s="5">
        <v>85.925947645928645</v>
      </c>
      <c r="AW1065" s="9"/>
      <c r="AX1065" s="5">
        <v>33.759609495964057</v>
      </c>
      <c r="AY1065" s="5" t="s">
        <v>67</v>
      </c>
      <c r="AZ1065" s="5">
        <v>10.711679368579931</v>
      </c>
      <c r="BA1065" s="5">
        <v>2.6301060790121329E-3</v>
      </c>
      <c r="BB1065" s="5">
        <v>0.33333333333318171</v>
      </c>
      <c r="BC1065" s="5">
        <v>0.28480012484398781</v>
      </c>
      <c r="BD1065" s="5">
        <v>7.9009064167469445E-2</v>
      </c>
      <c r="BE1065" s="5">
        <v>316.16984972455174</v>
      </c>
      <c r="BF1065" s="5">
        <v>3729.1106186378265</v>
      </c>
      <c r="BG1065" s="5">
        <v>10.047473012695097</v>
      </c>
      <c r="BH1065" s="9"/>
      <c r="BI1065" s="8">
        <v>3.9707602339181282E-2</v>
      </c>
      <c r="BJ1065" s="8">
        <v>4.9964934183155754E-4</v>
      </c>
      <c r="BK1065" s="5" t="s">
        <v>67</v>
      </c>
      <c r="BL1065" s="5" t="s">
        <v>67</v>
      </c>
      <c r="BM1065" s="5" t="s">
        <v>67</v>
      </c>
      <c r="BN1065" s="5" t="s">
        <v>67</v>
      </c>
      <c r="BO1065" s="5" t="s">
        <v>67</v>
      </c>
      <c r="BP1065" s="5" t="s">
        <v>67</v>
      </c>
      <c r="BQ1065" s="5" t="s">
        <v>67</v>
      </c>
      <c r="BR1065" s="5" t="s">
        <v>67</v>
      </c>
      <c r="BS1065" s="5" t="s">
        <v>67</v>
      </c>
      <c r="BT1065" s="5" t="s">
        <v>67</v>
      </c>
      <c r="BU1065" s="5" t="s">
        <v>67</v>
      </c>
      <c r="BV1065" s="5" t="s">
        <v>67</v>
      </c>
      <c r="BW1065" s="5" t="s">
        <v>67</v>
      </c>
      <c r="BX1065" s="5" t="s">
        <v>67</v>
      </c>
      <c r="BY1065" s="5" t="s">
        <v>67</v>
      </c>
      <c r="BZ1065" s="5" t="s">
        <v>67</v>
      </c>
      <c r="CB1065" s="5" t="s">
        <v>67</v>
      </c>
      <c r="CC1065" s="5" t="s">
        <v>67</v>
      </c>
      <c r="CD1065" s="5" t="s">
        <v>67</v>
      </c>
      <c r="CE1065" s="5" t="s">
        <v>67</v>
      </c>
      <c r="CF1065" s="5" t="s">
        <v>67</v>
      </c>
      <c r="CG1065" s="5" t="s">
        <v>67</v>
      </c>
    </row>
    <row r="1066" spans="1:85" x14ac:dyDescent="0.25">
      <c r="A1066" s="5" t="str">
        <f t="shared" si="17"/>
        <v>Cunderdin2014CVGT_ViperFert100N</v>
      </c>
      <c r="B1066" s="5" t="s">
        <v>63</v>
      </c>
      <c r="C1066" s="5">
        <v>2014</v>
      </c>
      <c r="D1066" s="5" t="s">
        <v>64</v>
      </c>
      <c r="E1066" s="6">
        <v>41929</v>
      </c>
      <c r="F1066" s="5">
        <v>100</v>
      </c>
      <c r="G1066" s="5" t="s">
        <v>70</v>
      </c>
      <c r="H1066" s="5" t="s">
        <v>66</v>
      </c>
      <c r="I1066" s="1" t="s">
        <v>99</v>
      </c>
      <c r="J1066" s="1" t="s">
        <v>74</v>
      </c>
      <c r="P1066" s="5">
        <v>568.57474489094909</v>
      </c>
      <c r="X1066" s="5">
        <v>23.939393939393938</v>
      </c>
      <c r="AD1066" s="5">
        <v>38.308676408874661</v>
      </c>
      <c r="AK1066" s="5">
        <v>2.4942541868415717</v>
      </c>
      <c r="AL1066" s="5">
        <v>9</v>
      </c>
      <c r="AM1066" s="5">
        <v>568.57474489094909</v>
      </c>
      <c r="AN1066" s="5">
        <v>172.311348781937</v>
      </c>
      <c r="AO1066" s="5">
        <v>172.311348781937</v>
      </c>
      <c r="AP1066" s="5">
        <v>0.32142379205361127</v>
      </c>
      <c r="AQ1066" s="5">
        <v>43.533333333333339</v>
      </c>
      <c r="AR1066" s="5">
        <v>22.266666666666666</v>
      </c>
      <c r="AS1066" s="5">
        <v>3.7733786271675243</v>
      </c>
      <c r="AT1066" s="5">
        <v>2769.6198678138403</v>
      </c>
      <c r="AU1066" s="5">
        <v>48316.958484996976</v>
      </c>
      <c r="AV1066" s="5">
        <v>119.31993844289622</v>
      </c>
      <c r="AW1066" s="9"/>
      <c r="AX1066" s="5">
        <v>38.308676408874661</v>
      </c>
      <c r="AY1066" s="5" t="s">
        <v>67</v>
      </c>
      <c r="AZ1066" s="5">
        <v>7.8602237405365916</v>
      </c>
      <c r="BA1066" s="5">
        <v>4.7928930252584181E-3</v>
      </c>
      <c r="BB1066" s="5">
        <v>0.84129529760810684</v>
      </c>
      <c r="BC1066" s="5">
        <v>0.75129517797232115</v>
      </c>
      <c r="BD1066" s="5">
        <v>0.13092090088736272</v>
      </c>
      <c r="BE1066" s="5">
        <v>175.41021501600468</v>
      </c>
      <c r="BF1066" s="5">
        <v>1553.9826412793257</v>
      </c>
      <c r="BG1066" s="5">
        <v>17.728032946526486</v>
      </c>
      <c r="BH1066" s="9"/>
      <c r="BI1066" s="8">
        <v>3.9064327485380114E-2</v>
      </c>
      <c r="BJ1066" s="8">
        <v>1.3180617157409144E-3</v>
      </c>
      <c r="BK1066" s="5" t="s">
        <v>67</v>
      </c>
      <c r="BL1066" s="5" t="s">
        <v>67</v>
      </c>
      <c r="BM1066" s="5" t="s">
        <v>67</v>
      </c>
      <c r="BN1066" s="5" t="s">
        <v>67</v>
      </c>
      <c r="BO1066" s="5" t="s">
        <v>67</v>
      </c>
      <c r="BP1066" s="5" t="s">
        <v>67</v>
      </c>
      <c r="BQ1066" s="5" t="s">
        <v>67</v>
      </c>
      <c r="BR1066" s="5" t="s">
        <v>67</v>
      </c>
      <c r="BS1066" s="5" t="s">
        <v>67</v>
      </c>
      <c r="BT1066" s="5" t="s">
        <v>67</v>
      </c>
      <c r="BU1066" s="5" t="s">
        <v>67</v>
      </c>
      <c r="BV1066" s="5" t="s">
        <v>67</v>
      </c>
      <c r="BW1066" s="5" t="s">
        <v>67</v>
      </c>
      <c r="BX1066" s="5" t="s">
        <v>67</v>
      </c>
      <c r="BY1066" s="5" t="s">
        <v>67</v>
      </c>
      <c r="BZ1066" s="5" t="s">
        <v>67</v>
      </c>
      <c r="CB1066" s="5" t="s">
        <v>67</v>
      </c>
      <c r="CC1066" s="5" t="s">
        <v>67</v>
      </c>
      <c r="CD1066" s="5" t="s">
        <v>67</v>
      </c>
      <c r="CE1066" s="5" t="s">
        <v>67</v>
      </c>
      <c r="CF1066" s="5" t="s">
        <v>67</v>
      </c>
      <c r="CG1066" s="5" t="s">
        <v>67</v>
      </c>
    </row>
    <row r="1067" spans="1:85" x14ac:dyDescent="0.25">
      <c r="A1067" s="5" t="str">
        <f t="shared" si="17"/>
        <v>Cunderdin2014CVHyola404_RRFert100N</v>
      </c>
      <c r="B1067" s="5" t="s">
        <v>63</v>
      </c>
      <c r="C1067" s="5">
        <v>2014</v>
      </c>
      <c r="D1067" s="5" t="s">
        <v>64</v>
      </c>
      <c r="E1067" s="6">
        <v>41929</v>
      </c>
      <c r="F1067" s="5">
        <v>100</v>
      </c>
      <c r="G1067" s="5" t="s">
        <v>70</v>
      </c>
      <c r="H1067" s="5" t="s">
        <v>68</v>
      </c>
      <c r="I1067" s="1" t="s">
        <v>87</v>
      </c>
      <c r="J1067" s="1" t="s">
        <v>74</v>
      </c>
      <c r="P1067" s="5">
        <v>669.33706445208418</v>
      </c>
      <c r="X1067" s="5">
        <v>36.212121212121211</v>
      </c>
      <c r="AD1067" s="5">
        <v>67.51884057634409</v>
      </c>
      <c r="AK1067" s="5">
        <v>1.987102583121813</v>
      </c>
      <c r="AL1067" s="5">
        <v>9</v>
      </c>
      <c r="AM1067" s="5">
        <v>669.33706445208418</v>
      </c>
      <c r="AN1067" s="5">
        <v>183.45216874628642</v>
      </c>
      <c r="AO1067" s="5">
        <v>183.45216874628642</v>
      </c>
      <c r="AP1067" s="5">
        <v>0.30073811677612794</v>
      </c>
      <c r="AQ1067" s="5">
        <v>45.233333333333327</v>
      </c>
      <c r="AR1067" s="5">
        <v>22.099999999999998</v>
      </c>
      <c r="AS1067" s="5">
        <v>3.5341133626703769</v>
      </c>
      <c r="AT1067" s="5">
        <v>3996.6039607218008</v>
      </c>
      <c r="AU1067" s="5">
        <v>57136.598434281295</v>
      </c>
      <c r="AV1067" s="5">
        <v>111.15710618217135</v>
      </c>
      <c r="AW1067" s="9"/>
      <c r="AX1067" s="5">
        <v>67.51884057634409</v>
      </c>
      <c r="AY1067" s="5" t="s">
        <v>67</v>
      </c>
      <c r="AZ1067" s="5">
        <v>20.636428980168997</v>
      </c>
      <c r="BA1067" s="5">
        <v>9.2820472710814245E-3</v>
      </c>
      <c r="BB1067" s="5">
        <v>0.69841089465851913</v>
      </c>
      <c r="BC1067" s="5">
        <v>0.45092497528233649</v>
      </c>
      <c r="BD1067" s="5">
        <v>0.17420541434015285</v>
      </c>
      <c r="BE1067" s="5">
        <v>116.49214964271792</v>
      </c>
      <c r="BF1067" s="5">
        <v>6295.5891362467482</v>
      </c>
      <c r="BG1067" s="5">
        <v>7.7364727650699106</v>
      </c>
      <c r="BH1067" s="9"/>
      <c r="BI1067" s="8">
        <v>3.8771929824561402E-2</v>
      </c>
      <c r="BJ1067" s="8">
        <v>7.9109644786374829E-4</v>
      </c>
      <c r="BK1067" s="5" t="s">
        <v>67</v>
      </c>
      <c r="BL1067" s="5" t="s">
        <v>67</v>
      </c>
      <c r="BM1067" s="5" t="s">
        <v>67</v>
      </c>
      <c r="BN1067" s="5" t="s">
        <v>67</v>
      </c>
      <c r="BO1067" s="5" t="s">
        <v>67</v>
      </c>
      <c r="BP1067" s="5" t="s">
        <v>67</v>
      </c>
      <c r="BQ1067" s="5" t="s">
        <v>67</v>
      </c>
      <c r="BR1067" s="5" t="s">
        <v>67</v>
      </c>
      <c r="BS1067" s="5" t="s">
        <v>67</v>
      </c>
      <c r="BT1067" s="5" t="s">
        <v>67</v>
      </c>
      <c r="BU1067" s="5" t="s">
        <v>67</v>
      </c>
      <c r="BV1067" s="5" t="s">
        <v>67</v>
      </c>
      <c r="BW1067" s="5" t="s">
        <v>67</v>
      </c>
      <c r="BX1067" s="5" t="s">
        <v>67</v>
      </c>
      <c r="BY1067" s="5" t="s">
        <v>67</v>
      </c>
      <c r="BZ1067" s="5" t="s">
        <v>67</v>
      </c>
      <c r="CB1067" s="5" t="s">
        <v>67</v>
      </c>
      <c r="CC1067" s="5" t="s">
        <v>67</v>
      </c>
      <c r="CD1067" s="5" t="s">
        <v>67</v>
      </c>
      <c r="CE1067" s="5" t="s">
        <v>67</v>
      </c>
      <c r="CF1067" s="5" t="s">
        <v>67</v>
      </c>
      <c r="CG1067" s="5" t="s">
        <v>67</v>
      </c>
    </row>
    <row r="1068" spans="1:85" x14ac:dyDescent="0.25">
      <c r="A1068" s="5" t="str">
        <f t="shared" si="17"/>
        <v>Cunderdin2014CVHyola450_TTFert100N</v>
      </c>
      <c r="B1068" s="5" t="s">
        <v>63</v>
      </c>
      <c r="C1068" s="5">
        <v>2014</v>
      </c>
      <c r="D1068" s="5" t="s">
        <v>64</v>
      </c>
      <c r="E1068" s="6">
        <v>41929</v>
      </c>
      <c r="F1068" s="5">
        <v>100</v>
      </c>
      <c r="G1068" s="5" t="s">
        <v>65</v>
      </c>
      <c r="H1068" s="5" t="s">
        <v>68</v>
      </c>
      <c r="I1068" s="1" t="s">
        <v>90</v>
      </c>
      <c r="J1068" s="1" t="s">
        <v>74</v>
      </c>
      <c r="P1068" s="5">
        <v>520.48214411492518</v>
      </c>
      <c r="X1068" s="5">
        <v>50.909090909090907</v>
      </c>
      <c r="AD1068" s="5">
        <v>32.134113572719428</v>
      </c>
      <c r="AK1068" s="5">
        <v>3.4317429251230434</v>
      </c>
      <c r="AL1068" s="5">
        <v>9</v>
      </c>
      <c r="AM1068" s="5">
        <v>520.48214411492518</v>
      </c>
      <c r="AN1068" s="5">
        <v>115.86452762923349</v>
      </c>
      <c r="AO1068" s="5">
        <v>115.86452762923349</v>
      </c>
      <c r="AP1068" s="5">
        <v>0.23201330098842229</v>
      </c>
      <c r="AQ1068" s="5">
        <v>43.266666666666673</v>
      </c>
      <c r="AR1068" s="5">
        <v>24.633333333333329</v>
      </c>
      <c r="AS1068" s="5">
        <v>3.7883503035262405</v>
      </c>
      <c r="AT1068" s="5">
        <v>3905.5013797153174</v>
      </c>
      <c r="AU1068" s="5">
        <v>32511.424233455775</v>
      </c>
      <c r="AV1068" s="5">
        <v>76.791281664928974</v>
      </c>
      <c r="AW1068" s="9"/>
      <c r="AX1068" s="5">
        <v>32.134113572719428</v>
      </c>
      <c r="AY1068" s="5" t="s">
        <v>67</v>
      </c>
      <c r="AZ1068" s="5">
        <v>21.059784430715776</v>
      </c>
      <c r="BA1068" s="5">
        <v>3.3679672436160671E-2</v>
      </c>
      <c r="BB1068" s="5">
        <v>0.29627314724359033</v>
      </c>
      <c r="BC1068" s="5">
        <v>0.21858128414356068</v>
      </c>
      <c r="BD1068" s="5">
        <v>0.12193298921217183</v>
      </c>
      <c r="BE1068" s="5">
        <v>357.18307830046297</v>
      </c>
      <c r="BF1068" s="5">
        <v>6844.0618130092344</v>
      </c>
      <c r="BG1068" s="5">
        <v>4.8927818869676907</v>
      </c>
      <c r="BH1068" s="9"/>
      <c r="BI1068" s="8">
        <v>4.321637426900584E-2</v>
      </c>
      <c r="BJ1068" s="8">
        <v>3.834759370939661E-4</v>
      </c>
      <c r="BK1068" s="5" t="s">
        <v>67</v>
      </c>
      <c r="BL1068" s="5" t="s">
        <v>67</v>
      </c>
      <c r="BM1068" s="5" t="s">
        <v>67</v>
      </c>
      <c r="BN1068" s="5" t="s">
        <v>67</v>
      </c>
      <c r="BO1068" s="5" t="s">
        <v>67</v>
      </c>
      <c r="BP1068" s="5" t="s">
        <v>67</v>
      </c>
      <c r="BQ1068" s="5" t="s">
        <v>67</v>
      </c>
      <c r="BR1068" s="5" t="s">
        <v>67</v>
      </c>
      <c r="BS1068" s="5" t="s">
        <v>67</v>
      </c>
      <c r="BT1068" s="5" t="s">
        <v>67</v>
      </c>
      <c r="BU1068" s="5" t="s">
        <v>67</v>
      </c>
      <c r="BV1068" s="5" t="s">
        <v>67</v>
      </c>
      <c r="BW1068" s="5" t="s">
        <v>67</v>
      </c>
      <c r="BX1068" s="5" t="s">
        <v>67</v>
      </c>
      <c r="BY1068" s="5" t="s">
        <v>67</v>
      </c>
      <c r="BZ1068" s="5" t="s">
        <v>67</v>
      </c>
      <c r="CB1068" s="5" t="s">
        <v>67</v>
      </c>
      <c r="CC1068" s="5" t="s">
        <v>67</v>
      </c>
      <c r="CD1068" s="5" t="s">
        <v>67</v>
      </c>
      <c r="CE1068" s="5" t="s">
        <v>67</v>
      </c>
      <c r="CF1068" s="5" t="s">
        <v>67</v>
      </c>
      <c r="CG1068" s="5" t="s">
        <v>67</v>
      </c>
    </row>
    <row r="1069" spans="1:85" x14ac:dyDescent="0.25">
      <c r="A1069" s="5" t="str">
        <f t="shared" si="17"/>
        <v>Cunderdin2014CVHyola50Fert100N</v>
      </c>
      <c r="B1069" s="5" t="s">
        <v>63</v>
      </c>
      <c r="C1069" s="5">
        <v>2014</v>
      </c>
      <c r="D1069" s="5" t="s">
        <v>64</v>
      </c>
      <c r="E1069" s="6">
        <v>41929</v>
      </c>
      <c r="F1069" s="5">
        <v>100</v>
      </c>
      <c r="G1069" s="5" t="s">
        <v>62</v>
      </c>
      <c r="H1069" s="5" t="s">
        <v>68</v>
      </c>
      <c r="I1069" s="1" t="s">
        <v>91</v>
      </c>
      <c r="J1069" s="1" t="s">
        <v>73</v>
      </c>
      <c r="P1069" s="5">
        <v>694.74995295704002</v>
      </c>
      <c r="X1069" s="5">
        <v>44.242424242424228</v>
      </c>
      <c r="AD1069" s="5">
        <v>128.58874450964808</v>
      </c>
      <c r="AK1069" s="5">
        <v>6.6459733937761616</v>
      </c>
      <c r="AL1069" s="5">
        <v>9</v>
      </c>
      <c r="AM1069" s="5">
        <v>694.74995295704002</v>
      </c>
      <c r="AN1069" s="5">
        <v>120.32085561497328</v>
      </c>
      <c r="AO1069" s="5">
        <v>120.32085561497328</v>
      </c>
      <c r="AP1069" s="5">
        <v>0.22331227502680576</v>
      </c>
      <c r="AQ1069" s="5">
        <v>41.499999999999993</v>
      </c>
      <c r="AR1069" s="5">
        <v>24.2</v>
      </c>
      <c r="AS1069" s="5">
        <v>3.2653758144102127</v>
      </c>
      <c r="AT1069" s="5">
        <v>6051.3116784941549</v>
      </c>
      <c r="AU1069" s="5">
        <v>36532.541111172941</v>
      </c>
      <c r="AV1069" s="5">
        <v>100.35426695555327</v>
      </c>
      <c r="AW1069" s="9"/>
      <c r="AX1069" s="5">
        <v>128.58874450964808</v>
      </c>
      <c r="AY1069" s="5" t="s">
        <v>67</v>
      </c>
      <c r="AZ1069" s="5">
        <v>29.671693932617611</v>
      </c>
      <c r="BA1069" s="5">
        <v>1.547649960952174E-2</v>
      </c>
      <c r="BB1069" s="5">
        <v>0.62449979983985926</v>
      </c>
      <c r="BC1069" s="5">
        <v>0.37859388972004626</v>
      </c>
      <c r="BD1069" s="5">
        <v>0.24915017065856443</v>
      </c>
      <c r="BE1069" s="5">
        <v>1360.72287775263</v>
      </c>
      <c r="BF1069" s="5">
        <v>7498.9012582676069</v>
      </c>
      <c r="BG1069" s="5">
        <v>10.843006377855847</v>
      </c>
      <c r="BH1069" s="9"/>
      <c r="BI1069" s="8">
        <v>4.2456140350877192E-2</v>
      </c>
      <c r="BJ1069" s="8">
        <v>6.6419980652639697E-4</v>
      </c>
      <c r="BK1069" s="5" t="s">
        <v>67</v>
      </c>
      <c r="BL1069" s="5" t="s">
        <v>67</v>
      </c>
      <c r="BM1069" s="5" t="s">
        <v>67</v>
      </c>
      <c r="BN1069" s="5" t="s">
        <v>67</v>
      </c>
      <c r="BO1069" s="5" t="s">
        <v>67</v>
      </c>
      <c r="BP1069" s="5" t="s">
        <v>67</v>
      </c>
      <c r="BQ1069" s="5" t="s">
        <v>67</v>
      </c>
      <c r="BR1069" s="5" t="s">
        <v>67</v>
      </c>
      <c r="BS1069" s="5" t="s">
        <v>67</v>
      </c>
      <c r="BT1069" s="5" t="s">
        <v>67</v>
      </c>
      <c r="BU1069" s="5" t="s">
        <v>67</v>
      </c>
      <c r="BV1069" s="5" t="s">
        <v>67</v>
      </c>
      <c r="BW1069" s="5" t="s">
        <v>67</v>
      </c>
      <c r="BX1069" s="5" t="s">
        <v>67</v>
      </c>
      <c r="BY1069" s="5" t="s">
        <v>67</v>
      </c>
      <c r="BZ1069" s="5" t="s">
        <v>67</v>
      </c>
      <c r="CB1069" s="5" t="s">
        <v>67</v>
      </c>
      <c r="CC1069" s="5" t="s">
        <v>67</v>
      </c>
      <c r="CD1069" s="5" t="s">
        <v>67</v>
      </c>
      <c r="CE1069" s="5" t="s">
        <v>67</v>
      </c>
      <c r="CF1069" s="5" t="s">
        <v>67</v>
      </c>
      <c r="CG1069" s="5" t="s">
        <v>67</v>
      </c>
    </row>
    <row r="1070" spans="1:85" x14ac:dyDescent="0.25">
      <c r="A1070" s="5" t="str">
        <f t="shared" si="17"/>
        <v>Cunderdin2014CVHyola559_TTFert100N</v>
      </c>
      <c r="B1070" s="5" t="s">
        <v>63</v>
      </c>
      <c r="C1070" s="5">
        <v>2014</v>
      </c>
      <c r="D1070" s="5" t="s">
        <v>64</v>
      </c>
      <c r="E1070" s="6">
        <v>41929</v>
      </c>
      <c r="F1070" s="5">
        <v>100</v>
      </c>
      <c r="G1070" s="5" t="s">
        <v>65</v>
      </c>
      <c r="H1070" s="5" t="s">
        <v>68</v>
      </c>
      <c r="I1070" s="1" t="s">
        <v>92</v>
      </c>
      <c r="J1070" s="1" t="s">
        <v>73</v>
      </c>
      <c r="P1070" s="5">
        <v>465.66407222717015</v>
      </c>
      <c r="X1070" s="5">
        <v>43.787878787878789</v>
      </c>
      <c r="AD1070" s="5">
        <v>32.634676150163656</v>
      </c>
      <c r="AK1070" s="5">
        <v>3.0416454393764254</v>
      </c>
      <c r="AL1070" s="5">
        <v>9</v>
      </c>
      <c r="AM1070" s="5">
        <v>465.66407222717015</v>
      </c>
      <c r="AN1070" s="5">
        <v>135.91800356506238</v>
      </c>
      <c r="AO1070" s="5">
        <v>135.91800356506238</v>
      </c>
      <c r="AP1070" s="5">
        <v>0.30353646687849634</v>
      </c>
      <c r="AQ1070" s="5">
        <v>43.066666666666663</v>
      </c>
      <c r="AR1070" s="5">
        <v>24.266666666666669</v>
      </c>
      <c r="AS1070" s="5">
        <v>3.5564609173676902</v>
      </c>
      <c r="AT1070" s="5">
        <v>2770.3779518629744</v>
      </c>
      <c r="AU1070" s="5">
        <v>40116.932701469625</v>
      </c>
      <c r="AV1070" s="5">
        <v>63.252773969560849</v>
      </c>
      <c r="AW1070" s="9"/>
      <c r="AX1070" s="5">
        <v>32.634676150163656</v>
      </c>
      <c r="AY1070" s="5" t="s">
        <v>67</v>
      </c>
      <c r="AZ1070" s="5">
        <v>13.553392447188612</v>
      </c>
      <c r="BA1070" s="5">
        <v>1.430759346544408E-2</v>
      </c>
      <c r="BB1070" s="5">
        <v>0.60644684662217008</v>
      </c>
      <c r="BC1070" s="5">
        <v>0.63857480202218464</v>
      </c>
      <c r="BD1070" s="5">
        <v>0.11219355603028987</v>
      </c>
      <c r="BE1070" s="5">
        <v>198.68872188516872</v>
      </c>
      <c r="BF1070" s="5">
        <v>4800.7401996539602</v>
      </c>
      <c r="BG1070" s="5">
        <v>0.65331936161663917</v>
      </c>
      <c r="BH1070" s="9"/>
      <c r="BI1070" s="8">
        <v>4.2573099415204686E-2</v>
      </c>
      <c r="BJ1070" s="8">
        <v>1.120306670214359E-3</v>
      </c>
      <c r="BK1070" s="5" t="s">
        <v>67</v>
      </c>
      <c r="BL1070" s="5" t="s">
        <v>67</v>
      </c>
      <c r="BM1070" s="5" t="s">
        <v>67</v>
      </c>
      <c r="BN1070" s="5" t="s">
        <v>67</v>
      </c>
      <c r="BO1070" s="5" t="s">
        <v>67</v>
      </c>
      <c r="BP1070" s="5" t="s">
        <v>67</v>
      </c>
      <c r="BQ1070" s="5" t="s">
        <v>67</v>
      </c>
      <c r="BR1070" s="5" t="s">
        <v>67</v>
      </c>
      <c r="BS1070" s="5" t="s">
        <v>67</v>
      </c>
      <c r="BT1070" s="5" t="s">
        <v>67</v>
      </c>
      <c r="BU1070" s="5" t="s">
        <v>67</v>
      </c>
      <c r="BV1070" s="5" t="s">
        <v>67</v>
      </c>
      <c r="BW1070" s="5" t="s">
        <v>67</v>
      </c>
      <c r="BX1070" s="5" t="s">
        <v>67</v>
      </c>
      <c r="BY1070" s="5" t="s">
        <v>67</v>
      </c>
      <c r="BZ1070" s="5" t="s">
        <v>67</v>
      </c>
      <c r="CB1070" s="5" t="s">
        <v>67</v>
      </c>
      <c r="CC1070" s="5" t="s">
        <v>67</v>
      </c>
      <c r="CD1070" s="5" t="s">
        <v>67</v>
      </c>
      <c r="CE1070" s="5" t="s">
        <v>67</v>
      </c>
      <c r="CF1070" s="5" t="s">
        <v>67</v>
      </c>
      <c r="CG1070" s="5" t="s">
        <v>67</v>
      </c>
    </row>
    <row r="1071" spans="1:85" x14ac:dyDescent="0.25">
      <c r="A1071" s="5" t="str">
        <f t="shared" si="17"/>
        <v>Cunderdin2014CVHyola577_CLFert100N</v>
      </c>
      <c r="B1071" s="5" t="s">
        <v>63</v>
      </c>
      <c r="C1071" s="5">
        <v>2014</v>
      </c>
      <c r="D1071" s="5" t="s">
        <v>64</v>
      </c>
      <c r="E1071" s="6">
        <v>41929</v>
      </c>
      <c r="F1071" s="5">
        <v>100</v>
      </c>
      <c r="G1071" s="5" t="s">
        <v>69</v>
      </c>
      <c r="H1071" s="5" t="s">
        <v>68</v>
      </c>
      <c r="I1071" s="1" t="s">
        <v>100</v>
      </c>
      <c r="J1071" s="1" t="s">
        <v>73</v>
      </c>
      <c r="P1071" s="5">
        <v>811.67843643995911</v>
      </c>
      <c r="X1071" s="5">
        <v>48.18181818181818</v>
      </c>
      <c r="AD1071" s="5">
        <v>148.2318213306956</v>
      </c>
      <c r="AK1071" s="5">
        <v>6.4496353496341632</v>
      </c>
      <c r="AL1071" s="5">
        <v>9</v>
      </c>
      <c r="AM1071" s="5">
        <v>811.67843643995911</v>
      </c>
      <c r="AN1071" s="5">
        <v>129.23351158645275</v>
      </c>
      <c r="AO1071" s="5">
        <v>129.23351158645275</v>
      </c>
      <c r="AP1071" s="5">
        <v>0.17060557666680232</v>
      </c>
      <c r="AQ1071" s="5">
        <v>42.5</v>
      </c>
      <c r="AR1071" s="5">
        <v>25.433333333333334</v>
      </c>
      <c r="AS1071" s="5">
        <v>3.7156599517788913</v>
      </c>
      <c r="AT1071" s="5">
        <v>5284.9633847135847</v>
      </c>
      <c r="AU1071" s="5">
        <v>35775.756736754622</v>
      </c>
      <c r="AV1071" s="5">
        <v>107.30276276216567</v>
      </c>
      <c r="AW1071" s="9"/>
      <c r="AX1071" s="5">
        <v>148.2318213306956</v>
      </c>
      <c r="AY1071" s="5" t="s">
        <v>67</v>
      </c>
      <c r="AZ1071" s="5">
        <v>18.010035135148726</v>
      </c>
      <c r="BA1071" s="5">
        <v>3.2116019347269278E-2</v>
      </c>
      <c r="BB1071" s="5">
        <v>0.40414518843264802</v>
      </c>
      <c r="BC1071" s="5">
        <v>0.26034165586350955</v>
      </c>
      <c r="BD1071" s="5">
        <v>0.22293341908535036</v>
      </c>
      <c r="BE1071" s="5">
        <v>1269.0806036770252</v>
      </c>
      <c r="BF1071" s="5">
        <v>4841.2605263364294</v>
      </c>
      <c r="BG1071" s="5">
        <v>12.738616428545086</v>
      </c>
      <c r="BH1071" s="9"/>
      <c r="BI1071" s="8">
        <v>4.4619883040935671E-2</v>
      </c>
      <c r="BJ1071" s="8">
        <v>4.5673974712896412E-4</v>
      </c>
      <c r="BK1071" s="5" t="s">
        <v>67</v>
      </c>
      <c r="BL1071" s="5" t="s">
        <v>67</v>
      </c>
      <c r="BM1071" s="5" t="s">
        <v>67</v>
      </c>
      <c r="BN1071" s="5" t="s">
        <v>67</v>
      </c>
      <c r="BO1071" s="5" t="s">
        <v>67</v>
      </c>
      <c r="BP1071" s="5" t="s">
        <v>67</v>
      </c>
      <c r="BQ1071" s="5" t="s">
        <v>67</v>
      </c>
      <c r="BR1071" s="5" t="s">
        <v>67</v>
      </c>
      <c r="BS1071" s="5" t="s">
        <v>67</v>
      </c>
      <c r="BT1071" s="5" t="s">
        <v>67</v>
      </c>
      <c r="BU1071" s="5" t="s">
        <v>67</v>
      </c>
      <c r="BV1071" s="5" t="s">
        <v>67</v>
      </c>
      <c r="BW1071" s="5" t="s">
        <v>67</v>
      </c>
      <c r="BX1071" s="5" t="s">
        <v>67</v>
      </c>
      <c r="BY1071" s="5" t="s">
        <v>67</v>
      </c>
      <c r="BZ1071" s="5" t="s">
        <v>67</v>
      </c>
      <c r="CB1071" s="5" t="s">
        <v>67</v>
      </c>
      <c r="CC1071" s="5" t="s">
        <v>67</v>
      </c>
      <c r="CD1071" s="5" t="s">
        <v>67</v>
      </c>
      <c r="CE1071" s="5" t="s">
        <v>67</v>
      </c>
      <c r="CF1071" s="5" t="s">
        <v>67</v>
      </c>
      <c r="CG1071" s="5" t="s">
        <v>67</v>
      </c>
    </row>
    <row r="1072" spans="1:85" x14ac:dyDescent="0.25">
      <c r="A1072" s="5" t="str">
        <f t="shared" si="17"/>
        <v>Cunderdin2014CVHyola600_RRFert100N</v>
      </c>
      <c r="B1072" s="5" t="s">
        <v>63</v>
      </c>
      <c r="C1072" s="5">
        <v>2014</v>
      </c>
      <c r="D1072" s="5" t="s">
        <v>64</v>
      </c>
      <c r="E1072" s="6">
        <v>41929</v>
      </c>
      <c r="F1072" s="5">
        <v>100</v>
      </c>
      <c r="G1072" s="5" t="s">
        <v>70</v>
      </c>
      <c r="H1072" s="5" t="s">
        <v>68</v>
      </c>
      <c r="I1072" s="1" t="s">
        <v>101</v>
      </c>
      <c r="J1072" s="1" t="s">
        <v>75</v>
      </c>
      <c r="P1072" s="5">
        <v>754.02664038744877</v>
      </c>
      <c r="X1072" s="5">
        <v>38.18181818181818</v>
      </c>
      <c r="AD1072" s="5">
        <v>91.549873208692844</v>
      </c>
      <c r="AK1072" s="5">
        <v>2.0994555243258892</v>
      </c>
      <c r="AL1072" s="5">
        <v>9</v>
      </c>
      <c r="AM1072" s="5">
        <v>754.02664038744877</v>
      </c>
      <c r="AN1072" s="5">
        <v>164.88413547237076</v>
      </c>
      <c r="AO1072" s="5">
        <v>164.88413547237076</v>
      </c>
      <c r="AP1072" s="5">
        <v>0.23764318701721379</v>
      </c>
      <c r="AQ1072" s="5">
        <v>44.933333333333337</v>
      </c>
      <c r="AR1072" s="5">
        <v>23.666666666666668</v>
      </c>
      <c r="AS1072" s="5">
        <v>3.5528990807308389</v>
      </c>
      <c r="AT1072" s="5">
        <v>4376.4413414779947</v>
      </c>
      <c r="AU1072" s="5">
        <v>50712.540518896516</v>
      </c>
      <c r="AV1072" s="5">
        <v>114.89764671761986</v>
      </c>
      <c r="AW1072" s="9"/>
      <c r="AX1072" s="5">
        <v>91.549873208692844</v>
      </c>
      <c r="AY1072" s="5" t="s">
        <v>67</v>
      </c>
      <c r="AZ1072" s="5">
        <v>23.825037035569597</v>
      </c>
      <c r="BA1072" s="5">
        <v>7.6442884533254188E-3</v>
      </c>
      <c r="BB1072" s="5">
        <v>0.31797973380514644</v>
      </c>
      <c r="BC1072" s="5">
        <v>0.46308146631498753</v>
      </c>
      <c r="BD1072" s="5">
        <v>5.0125940199839764E-2</v>
      </c>
      <c r="BE1072" s="5">
        <v>399.94396182387419</v>
      </c>
      <c r="BF1072" s="5">
        <v>7425.9296691365444</v>
      </c>
      <c r="BG1072" s="5">
        <v>10.13224957597189</v>
      </c>
      <c r="BH1072" s="9"/>
      <c r="BI1072" s="8">
        <v>4.1520467836257312E-2</v>
      </c>
      <c r="BJ1072" s="8">
        <v>8.1242362511401323E-4</v>
      </c>
      <c r="BK1072" s="5" t="s">
        <v>67</v>
      </c>
      <c r="BL1072" s="5" t="s">
        <v>67</v>
      </c>
      <c r="BM1072" s="5" t="s">
        <v>67</v>
      </c>
      <c r="BN1072" s="5" t="s">
        <v>67</v>
      </c>
      <c r="BO1072" s="5" t="s">
        <v>67</v>
      </c>
      <c r="BP1072" s="5" t="s">
        <v>67</v>
      </c>
      <c r="BQ1072" s="5" t="s">
        <v>67</v>
      </c>
      <c r="BR1072" s="5" t="s">
        <v>67</v>
      </c>
      <c r="BS1072" s="5" t="s">
        <v>67</v>
      </c>
      <c r="BT1072" s="5" t="s">
        <v>67</v>
      </c>
      <c r="BU1072" s="5" t="s">
        <v>67</v>
      </c>
      <c r="BV1072" s="5" t="s">
        <v>67</v>
      </c>
      <c r="BW1072" s="5" t="s">
        <v>67</v>
      </c>
      <c r="BX1072" s="5" t="s">
        <v>67</v>
      </c>
      <c r="BY1072" s="5" t="s">
        <v>67</v>
      </c>
      <c r="BZ1072" s="5" t="s">
        <v>67</v>
      </c>
      <c r="CB1072" s="5" t="s">
        <v>67</v>
      </c>
      <c r="CC1072" s="5" t="s">
        <v>67</v>
      </c>
      <c r="CD1072" s="5" t="s">
        <v>67</v>
      </c>
      <c r="CE1072" s="5" t="s">
        <v>67</v>
      </c>
      <c r="CF1072" s="5" t="s">
        <v>67</v>
      </c>
      <c r="CG1072" s="5" t="s">
        <v>67</v>
      </c>
    </row>
    <row r="1073" spans="1:85" x14ac:dyDescent="0.25">
      <c r="A1073" s="5" t="str">
        <f t="shared" si="17"/>
        <v>Cunderdin2014CVHyola635Fert100N</v>
      </c>
      <c r="B1073" s="5" t="s">
        <v>63</v>
      </c>
      <c r="C1073" s="5">
        <v>2014</v>
      </c>
      <c r="D1073" s="5" t="s">
        <v>64</v>
      </c>
      <c r="E1073" s="6">
        <v>41929</v>
      </c>
      <c r="F1073" s="5">
        <v>100</v>
      </c>
      <c r="G1073" s="5" t="s">
        <v>62</v>
      </c>
      <c r="H1073" s="5" t="s">
        <v>68</v>
      </c>
      <c r="I1073" s="1" t="s">
        <v>102</v>
      </c>
      <c r="J1073" s="1" t="s">
        <v>75</v>
      </c>
      <c r="P1073" s="5">
        <v>994.40260492376763</v>
      </c>
      <c r="X1073" s="5">
        <v>51.818181818181813</v>
      </c>
      <c r="AD1073" s="5">
        <v>174.22110172665319</v>
      </c>
      <c r="AK1073" s="5">
        <v>7.8378891856833768</v>
      </c>
      <c r="AL1073" s="5">
        <v>9</v>
      </c>
      <c r="AM1073" s="5">
        <v>994.40260492376763</v>
      </c>
      <c r="AN1073" s="5">
        <v>132.9471182412359</v>
      </c>
      <c r="AO1073" s="5">
        <v>132.9471182412359</v>
      </c>
      <c r="AP1073" s="5">
        <v>0.15687297969184519</v>
      </c>
      <c r="AQ1073" s="5">
        <v>44.4</v>
      </c>
      <c r="AR1073" s="5">
        <v>23.566666666666666</v>
      </c>
      <c r="AS1073" s="5">
        <v>3.6773068447272927</v>
      </c>
      <c r="AT1073" s="5">
        <v>6792.0078983991407</v>
      </c>
      <c r="AU1073" s="5">
        <v>39094.281253153371</v>
      </c>
      <c r="AV1073" s="5">
        <v>145.09646093989534</v>
      </c>
      <c r="AW1073" s="9"/>
      <c r="AX1073" s="5">
        <v>174.22110172665319</v>
      </c>
      <c r="AY1073" s="5" t="s">
        <v>67</v>
      </c>
      <c r="AZ1073" s="5">
        <v>18.298700229879504</v>
      </c>
      <c r="BA1073" s="5">
        <v>4.4260762650264192E-2</v>
      </c>
      <c r="BB1073" s="5">
        <v>1.4843629385475023</v>
      </c>
      <c r="BC1073" s="5">
        <v>1.2991450179936497</v>
      </c>
      <c r="BD1073" s="5">
        <v>4.8197430042328383E-2</v>
      </c>
      <c r="BE1073" s="5">
        <v>1333.1385297525455</v>
      </c>
      <c r="BF1073" s="5">
        <v>6437.1242013298761</v>
      </c>
      <c r="BG1073" s="5">
        <v>50.566197956334861</v>
      </c>
      <c r="BH1073" s="9"/>
      <c r="BI1073" s="8">
        <v>4.134502923976608E-2</v>
      </c>
      <c r="BJ1073" s="8">
        <v>2.2792017859537715E-3</v>
      </c>
      <c r="BK1073" s="5" t="s">
        <v>67</v>
      </c>
      <c r="BL1073" s="5" t="s">
        <v>67</v>
      </c>
      <c r="BM1073" s="5" t="s">
        <v>67</v>
      </c>
      <c r="BN1073" s="5" t="s">
        <v>67</v>
      </c>
      <c r="BO1073" s="5" t="s">
        <v>67</v>
      </c>
      <c r="BP1073" s="5" t="s">
        <v>67</v>
      </c>
      <c r="BQ1073" s="5" t="s">
        <v>67</v>
      </c>
      <c r="BR1073" s="5" t="s">
        <v>67</v>
      </c>
      <c r="BS1073" s="5" t="s">
        <v>67</v>
      </c>
      <c r="BT1073" s="5" t="s">
        <v>67</v>
      </c>
      <c r="BU1073" s="5" t="s">
        <v>67</v>
      </c>
      <c r="BV1073" s="5" t="s">
        <v>67</v>
      </c>
      <c r="BW1073" s="5" t="s">
        <v>67</v>
      </c>
      <c r="BX1073" s="5" t="s">
        <v>67</v>
      </c>
      <c r="BY1073" s="5" t="s">
        <v>67</v>
      </c>
      <c r="BZ1073" s="5" t="s">
        <v>67</v>
      </c>
      <c r="CB1073" s="5" t="s">
        <v>67</v>
      </c>
      <c r="CC1073" s="5" t="s">
        <v>67</v>
      </c>
      <c r="CD1073" s="5" t="s">
        <v>67</v>
      </c>
      <c r="CE1073" s="5" t="s">
        <v>67</v>
      </c>
      <c r="CF1073" s="5" t="s">
        <v>67</v>
      </c>
      <c r="CG1073" s="5" t="s">
        <v>67</v>
      </c>
    </row>
    <row r="1074" spans="1:85" x14ac:dyDescent="0.25">
      <c r="A1074" s="5" t="str">
        <f t="shared" si="17"/>
        <v>Cunderdin2014CVHyola750_TTFert100N</v>
      </c>
      <c r="B1074" s="5" t="s">
        <v>63</v>
      </c>
      <c r="C1074" s="5">
        <v>2014</v>
      </c>
      <c r="D1074" s="5" t="s">
        <v>64</v>
      </c>
      <c r="E1074" s="6">
        <v>41929</v>
      </c>
      <c r="F1074" s="5">
        <v>100</v>
      </c>
      <c r="G1074" s="5" t="s">
        <v>65</v>
      </c>
      <c r="H1074" s="5" t="s">
        <v>68</v>
      </c>
      <c r="I1074" s="1" t="s">
        <v>103</v>
      </c>
      <c r="J1074" s="1" t="s">
        <v>75</v>
      </c>
      <c r="P1074" s="5">
        <v>577.27743807758668</v>
      </c>
      <c r="X1074" s="5">
        <v>55.45454545454546</v>
      </c>
      <c r="AD1074" s="5">
        <v>97.100047101343122</v>
      </c>
      <c r="AK1074" s="5">
        <v>6.0530255622539748</v>
      </c>
      <c r="AL1074" s="5">
        <v>9</v>
      </c>
      <c r="AM1074" s="5">
        <v>577.27743807758668</v>
      </c>
      <c r="AN1074" s="5">
        <v>110.66547831253712</v>
      </c>
      <c r="AO1074" s="5">
        <v>110.66547831253712</v>
      </c>
      <c r="AP1074" s="5">
        <v>0.18973565145196727</v>
      </c>
      <c r="AQ1074" s="5">
        <v>41.433333333333337</v>
      </c>
      <c r="AR1074" s="5">
        <v>26.133333333333336</v>
      </c>
      <c r="AS1074" s="5">
        <v>3.6569631250253445</v>
      </c>
      <c r="AT1074" s="5">
        <v>4209.7245668522437</v>
      </c>
      <c r="AU1074" s="5">
        <v>30587.459087684692</v>
      </c>
      <c r="AV1074" s="5">
        <v>74.126190441446155</v>
      </c>
      <c r="AW1074" s="9"/>
      <c r="AX1074" s="5">
        <v>97.100047101343122</v>
      </c>
      <c r="AY1074" s="5" t="s">
        <v>67</v>
      </c>
      <c r="AZ1074" s="5">
        <v>21.307172144653997</v>
      </c>
      <c r="BA1074" s="5">
        <v>7.9329159947049994E-3</v>
      </c>
      <c r="BB1074" s="5">
        <v>0.60092521257712139</v>
      </c>
      <c r="BC1074" s="5">
        <v>0.38441875315551843</v>
      </c>
      <c r="BD1074" s="5">
        <v>6.2806581594453764E-2</v>
      </c>
      <c r="BE1074" s="5">
        <v>949.6045168567241</v>
      </c>
      <c r="BF1074" s="5">
        <v>6826.7158068358067</v>
      </c>
      <c r="BG1074" s="5">
        <v>9.56763756995859</v>
      </c>
      <c r="BH1074" s="9"/>
      <c r="BI1074" s="8">
        <v>4.5847953216374276E-2</v>
      </c>
      <c r="BJ1074" s="8">
        <v>6.7441886518512003E-4</v>
      </c>
      <c r="BK1074" s="5" t="s">
        <v>67</v>
      </c>
      <c r="BL1074" s="5" t="s">
        <v>67</v>
      </c>
      <c r="BM1074" s="5" t="s">
        <v>67</v>
      </c>
      <c r="BN1074" s="5" t="s">
        <v>67</v>
      </c>
      <c r="BO1074" s="5" t="s">
        <v>67</v>
      </c>
      <c r="BP1074" s="5" t="s">
        <v>67</v>
      </c>
      <c r="BQ1074" s="5" t="s">
        <v>67</v>
      </c>
      <c r="BR1074" s="5" t="s">
        <v>67</v>
      </c>
      <c r="BS1074" s="5" t="s">
        <v>67</v>
      </c>
      <c r="BT1074" s="5" t="s">
        <v>67</v>
      </c>
      <c r="BU1074" s="5" t="s">
        <v>67</v>
      </c>
      <c r="BV1074" s="5" t="s">
        <v>67</v>
      </c>
      <c r="BW1074" s="5" t="s">
        <v>67</v>
      </c>
      <c r="BX1074" s="5" t="s">
        <v>67</v>
      </c>
      <c r="BY1074" s="5" t="s">
        <v>67</v>
      </c>
      <c r="BZ1074" s="5" t="s">
        <v>67</v>
      </c>
      <c r="CB1074" s="5" t="s">
        <v>67</v>
      </c>
      <c r="CC1074" s="5" t="s">
        <v>67</v>
      </c>
      <c r="CD1074" s="5" t="s">
        <v>67</v>
      </c>
      <c r="CE1074" s="5" t="s">
        <v>67</v>
      </c>
      <c r="CF1074" s="5" t="s">
        <v>67</v>
      </c>
      <c r="CG1074" s="5" t="s">
        <v>67</v>
      </c>
    </row>
    <row r="1075" spans="1:85" x14ac:dyDescent="0.25">
      <c r="A1075" s="5" t="str">
        <f t="shared" si="17"/>
        <v>Cunderdin2014CVNS_DiamondFert100N</v>
      </c>
      <c r="B1075" s="5" t="s">
        <v>63</v>
      </c>
      <c r="C1075" s="5">
        <v>2014</v>
      </c>
      <c r="D1075" s="5" t="s">
        <v>64</v>
      </c>
      <c r="E1075" s="6">
        <v>41929</v>
      </c>
      <c r="F1075" s="5">
        <v>100</v>
      </c>
      <c r="G1075" s="5" t="s">
        <v>62</v>
      </c>
      <c r="H1075" s="5" t="s">
        <v>68</v>
      </c>
      <c r="I1075" s="1" t="s">
        <v>105</v>
      </c>
      <c r="J1075" s="1" t="s">
        <v>74</v>
      </c>
      <c r="P1075" s="5">
        <v>803.98077970140184</v>
      </c>
      <c r="X1075" s="5">
        <v>50.757575757575751</v>
      </c>
      <c r="AD1075" s="5">
        <v>99.040909210995082</v>
      </c>
      <c r="AK1075" s="5">
        <v>6.8651580358843782</v>
      </c>
      <c r="AL1075" s="5">
        <v>9</v>
      </c>
      <c r="AM1075" s="5">
        <v>803.98077970140184</v>
      </c>
      <c r="AN1075" s="5">
        <v>192.36482471776586</v>
      </c>
      <c r="AO1075" s="5">
        <v>192.36482471776586</v>
      </c>
      <c r="AP1075" s="5">
        <v>0.24397360605649912</v>
      </c>
      <c r="AQ1075" s="5">
        <v>42</v>
      </c>
      <c r="AR1075" s="5">
        <v>23.466666666666669</v>
      </c>
      <c r="AS1075" s="5">
        <v>3.9150582548706012</v>
      </c>
      <c r="AT1075" s="5">
        <v>4979.3785468856613</v>
      </c>
      <c r="AU1075" s="5">
        <v>51939.99800105382</v>
      </c>
      <c r="AV1075" s="5">
        <v>104.39251660211805</v>
      </c>
      <c r="AW1075" s="9"/>
      <c r="AX1075" s="5">
        <v>99.040909210995082</v>
      </c>
      <c r="AY1075" s="5" t="s">
        <v>67</v>
      </c>
      <c r="AZ1075" s="5">
        <v>25.739339648193056</v>
      </c>
      <c r="BA1075" s="5">
        <v>1.4294794417269963E-2</v>
      </c>
      <c r="BB1075" s="5">
        <v>1</v>
      </c>
      <c r="BC1075" s="5">
        <v>0.68394281762276676</v>
      </c>
      <c r="BD1075" s="5">
        <v>0.29239430583358889</v>
      </c>
      <c r="BE1075" s="5">
        <v>729.6778842164249</v>
      </c>
      <c r="BF1075" s="5">
        <v>11248.765023220754</v>
      </c>
      <c r="BG1075" s="5">
        <v>24.531192930407606</v>
      </c>
      <c r="BH1075" s="9"/>
      <c r="BI1075" s="8">
        <v>4.1169590643274856E-2</v>
      </c>
      <c r="BJ1075" s="8">
        <v>1.1998996800399416E-3</v>
      </c>
      <c r="BK1075" s="5" t="s">
        <v>67</v>
      </c>
      <c r="BL1075" s="5" t="s">
        <v>67</v>
      </c>
      <c r="BM1075" s="5" t="s">
        <v>67</v>
      </c>
      <c r="BN1075" s="5" t="s">
        <v>67</v>
      </c>
      <c r="BO1075" s="5" t="s">
        <v>67</v>
      </c>
      <c r="BP1075" s="5" t="s">
        <v>67</v>
      </c>
      <c r="BQ1075" s="5" t="s">
        <v>67</v>
      </c>
      <c r="BR1075" s="5" t="s">
        <v>67</v>
      </c>
      <c r="BS1075" s="5" t="s">
        <v>67</v>
      </c>
      <c r="BT1075" s="5" t="s">
        <v>67</v>
      </c>
      <c r="BU1075" s="5" t="s">
        <v>67</v>
      </c>
      <c r="BV1075" s="5" t="s">
        <v>67</v>
      </c>
      <c r="BW1075" s="5" t="s">
        <v>67</v>
      </c>
      <c r="BX1075" s="5" t="s">
        <v>67</v>
      </c>
      <c r="BY1075" s="5" t="s">
        <v>67</v>
      </c>
      <c r="BZ1075" s="5" t="s">
        <v>67</v>
      </c>
      <c r="CB1075" s="5" t="s">
        <v>67</v>
      </c>
      <c r="CC1075" s="5" t="s">
        <v>67</v>
      </c>
      <c r="CD1075" s="5" t="s">
        <v>67</v>
      </c>
      <c r="CE1075" s="5" t="s">
        <v>67</v>
      </c>
      <c r="CF1075" s="5" t="s">
        <v>67</v>
      </c>
      <c r="CG1075" s="5" t="s">
        <v>67</v>
      </c>
    </row>
    <row r="1076" spans="1:85" x14ac:dyDescent="0.25">
      <c r="A1076" s="5" t="str">
        <f t="shared" si="17"/>
        <v>Cunderdin2014CV43C80_CLFert100N</v>
      </c>
      <c r="B1076" s="5" t="s">
        <v>63</v>
      </c>
      <c r="C1076" s="5">
        <v>2014</v>
      </c>
      <c r="D1076" s="5" t="s">
        <v>64</v>
      </c>
      <c r="E1076" s="6">
        <v>41929</v>
      </c>
      <c r="F1076" s="5">
        <v>100</v>
      </c>
      <c r="G1076" s="5" t="s">
        <v>69</v>
      </c>
      <c r="H1076" s="5" t="s">
        <v>66</v>
      </c>
      <c r="I1076" s="1" t="s">
        <v>94</v>
      </c>
      <c r="J1076" s="1" t="s">
        <v>74</v>
      </c>
      <c r="P1076" s="5">
        <v>475.90281710353537</v>
      </c>
      <c r="X1076" s="5">
        <v>50.606060606060602</v>
      </c>
      <c r="AD1076" s="5">
        <v>21.748881271437899</v>
      </c>
      <c r="AK1076" s="5">
        <v>6.397815857793141</v>
      </c>
      <c r="AL1076" s="5">
        <v>9</v>
      </c>
      <c r="AM1076" s="5">
        <v>475.90281710353537</v>
      </c>
      <c r="AN1076" s="5">
        <v>121.06357694592988</v>
      </c>
      <c r="AO1076" s="5">
        <v>121.06357694592988</v>
      </c>
      <c r="AP1076" s="5">
        <v>0.24828581275340503</v>
      </c>
      <c r="AQ1076" s="5">
        <v>40.566666666666663</v>
      </c>
      <c r="AR1076" s="5">
        <v>25.233333333333334</v>
      </c>
      <c r="AS1076" s="5">
        <v>3.9707154143848622</v>
      </c>
      <c r="AT1076" s="5">
        <v>3386.6594274948839</v>
      </c>
      <c r="AU1076" s="5">
        <v>30363.85155829665</v>
      </c>
      <c r="AV1076" s="5">
        <v>67.457947412238539</v>
      </c>
      <c r="AW1076" s="9"/>
      <c r="AX1076" s="5">
        <v>21.748881271437899</v>
      </c>
      <c r="AY1076" s="5" t="s">
        <v>67</v>
      </c>
      <c r="AZ1076" s="5">
        <v>17.513110698977428</v>
      </c>
      <c r="BA1076" s="5">
        <v>2.9872790290881995E-2</v>
      </c>
      <c r="BB1076" s="5">
        <v>0.60644684662217008</v>
      </c>
      <c r="BC1076" s="5">
        <v>0.23333333333330847</v>
      </c>
      <c r="BD1076" s="5">
        <v>0.10117942069424347</v>
      </c>
      <c r="BE1076" s="5">
        <v>402.48611479846755</v>
      </c>
      <c r="BF1076" s="5">
        <v>5498.5862906856973</v>
      </c>
      <c r="BG1076" s="5">
        <v>6.3234857101373851</v>
      </c>
      <c r="BH1076" s="9"/>
      <c r="BI1076" s="8">
        <v>4.4269005847953215E-2</v>
      </c>
      <c r="BJ1076" s="8">
        <v>4.0935672514615519E-4</v>
      </c>
      <c r="BK1076" s="5" t="s">
        <v>67</v>
      </c>
      <c r="BL1076" s="5" t="s">
        <v>67</v>
      </c>
      <c r="BM1076" s="5" t="s">
        <v>67</v>
      </c>
      <c r="BN1076" s="5" t="s">
        <v>67</v>
      </c>
      <c r="BO1076" s="5">
        <v>1.46E-2</v>
      </c>
      <c r="BP1076" s="5" t="s">
        <v>67</v>
      </c>
      <c r="BQ1076" s="5" t="s">
        <v>67</v>
      </c>
      <c r="BR1076" s="5" t="s">
        <v>67</v>
      </c>
      <c r="BS1076" s="5" t="s">
        <v>67</v>
      </c>
      <c r="BT1076" s="5" t="s">
        <v>67</v>
      </c>
      <c r="BU1076" s="5" t="s">
        <v>67</v>
      </c>
      <c r="BV1076" s="5" t="s">
        <v>67</v>
      </c>
      <c r="BW1076" s="5" t="s">
        <v>67</v>
      </c>
      <c r="BX1076" s="5" t="s">
        <v>67</v>
      </c>
      <c r="BY1076" s="5" t="s">
        <v>67</v>
      </c>
      <c r="BZ1076" s="5" t="s">
        <v>67</v>
      </c>
      <c r="CB1076" s="5" t="s">
        <v>67</v>
      </c>
      <c r="CC1076" s="5" t="s">
        <v>67</v>
      </c>
      <c r="CD1076" s="5" t="s">
        <v>67</v>
      </c>
      <c r="CE1076" s="5" t="s">
        <v>67</v>
      </c>
      <c r="CF1076" s="5" t="s">
        <v>67</v>
      </c>
      <c r="CG1076" s="5" t="s">
        <v>67</v>
      </c>
    </row>
    <row r="1077" spans="1:85" x14ac:dyDescent="0.25">
      <c r="A1077" s="5" t="str">
        <f t="shared" si="17"/>
        <v>Cunderdin2014CV44Y26_RRFert100N</v>
      </c>
      <c r="B1077" s="5" t="s">
        <v>63</v>
      </c>
      <c r="C1077" s="5">
        <v>2014</v>
      </c>
      <c r="D1077" s="5" t="s">
        <v>64</v>
      </c>
      <c r="E1077" s="6">
        <v>41929</v>
      </c>
      <c r="F1077" s="5">
        <v>100</v>
      </c>
      <c r="G1077" s="5" t="s">
        <v>70</v>
      </c>
      <c r="H1077" s="5" t="s">
        <v>68</v>
      </c>
      <c r="I1077" s="1" t="s">
        <v>106</v>
      </c>
      <c r="J1077" s="1" t="s">
        <v>73</v>
      </c>
      <c r="P1077" s="5">
        <v>747.85438253546408</v>
      </c>
      <c r="X1077" s="5">
        <v>35.606060606060602</v>
      </c>
      <c r="AD1077" s="5">
        <v>88.481028546039553</v>
      </c>
      <c r="AK1077" s="5">
        <v>1.3208784677395216</v>
      </c>
      <c r="AL1077" s="5">
        <v>9</v>
      </c>
      <c r="AM1077" s="5">
        <v>747.85438253546408</v>
      </c>
      <c r="AN1077" s="5">
        <v>184.194890077243</v>
      </c>
      <c r="AO1077" s="5">
        <v>184.194890077243</v>
      </c>
      <c r="AP1077" s="5">
        <v>0.25251113333762865</v>
      </c>
      <c r="AQ1077" s="5">
        <v>42.56666666666667</v>
      </c>
      <c r="AR1077" s="5">
        <v>23.266666666666669</v>
      </c>
      <c r="AS1077" s="5">
        <v>3.1085688372249787</v>
      </c>
      <c r="AT1077" s="5">
        <v>4462.3963681325649</v>
      </c>
      <c r="AU1077" s="5">
        <v>60816.379506410594</v>
      </c>
      <c r="AV1077" s="5">
        <v>124.79028568633623</v>
      </c>
      <c r="AW1077" s="9"/>
      <c r="AX1077" s="5">
        <v>88.481028546039553</v>
      </c>
      <c r="AY1077" s="5" t="s">
        <v>67</v>
      </c>
      <c r="AZ1077" s="5">
        <v>21.577301019509726</v>
      </c>
      <c r="BA1077" s="5">
        <v>3.1606136341708812E-3</v>
      </c>
      <c r="BB1077" s="5">
        <v>0.33829638550280811</v>
      </c>
      <c r="BC1077" s="5">
        <v>0.52387445484992734</v>
      </c>
      <c r="BD1077" s="5">
        <v>2.8824461514520384E-2</v>
      </c>
      <c r="BE1077" s="5">
        <v>437.84927700110973</v>
      </c>
      <c r="BF1077" s="5">
        <v>7523.3652915825187</v>
      </c>
      <c r="BG1077" s="5">
        <v>7.7971542374122835</v>
      </c>
      <c r="BH1077" s="9"/>
      <c r="BI1077" s="8">
        <v>4.08187134502924E-2</v>
      </c>
      <c r="BJ1077" s="8">
        <v>9.1907799096478475E-4</v>
      </c>
      <c r="BK1077" s="5" t="s">
        <v>67</v>
      </c>
      <c r="BL1077" s="5" t="s">
        <v>67</v>
      </c>
      <c r="BM1077" s="5" t="s">
        <v>67</v>
      </c>
      <c r="BN1077" s="5" t="s">
        <v>67</v>
      </c>
      <c r="BO1077" s="5" t="s">
        <v>67</v>
      </c>
      <c r="BP1077" s="5" t="s">
        <v>67</v>
      </c>
      <c r="BQ1077" s="5" t="s">
        <v>67</v>
      </c>
      <c r="BR1077" s="5" t="s">
        <v>67</v>
      </c>
      <c r="BS1077" s="5" t="s">
        <v>67</v>
      </c>
      <c r="BT1077" s="5" t="s">
        <v>67</v>
      </c>
      <c r="BU1077" s="5" t="s">
        <v>67</v>
      </c>
      <c r="BV1077" s="5" t="s">
        <v>67</v>
      </c>
      <c r="BW1077" s="5" t="s">
        <v>67</v>
      </c>
      <c r="BX1077" s="5" t="s">
        <v>67</v>
      </c>
      <c r="BY1077" s="5" t="s">
        <v>67</v>
      </c>
      <c r="BZ1077" s="5" t="s">
        <v>67</v>
      </c>
      <c r="CB1077" s="5" t="s">
        <v>67</v>
      </c>
      <c r="CC1077" s="5" t="s">
        <v>67</v>
      </c>
      <c r="CD1077" s="5" t="s">
        <v>67</v>
      </c>
      <c r="CE1077" s="5" t="s">
        <v>67</v>
      </c>
      <c r="CF1077" s="5" t="s">
        <v>67</v>
      </c>
      <c r="CG1077" s="5" t="s">
        <v>67</v>
      </c>
    </row>
    <row r="1078" spans="1:85" x14ac:dyDescent="0.25">
      <c r="A1078" s="5" t="str">
        <f t="shared" si="17"/>
        <v>Cunderdin2014CV44Y87_CLFert100N</v>
      </c>
      <c r="B1078" s="5" t="s">
        <v>63</v>
      </c>
      <c r="C1078" s="5">
        <v>2014</v>
      </c>
      <c r="D1078" s="5" t="s">
        <v>64</v>
      </c>
      <c r="E1078" s="6">
        <v>41929</v>
      </c>
      <c r="F1078" s="5">
        <v>100</v>
      </c>
      <c r="G1078" s="5" t="s">
        <v>69</v>
      </c>
      <c r="H1078" s="5" t="s">
        <v>68</v>
      </c>
      <c r="I1078" s="1" t="s">
        <v>107</v>
      </c>
      <c r="J1078" s="1" t="s">
        <v>73</v>
      </c>
      <c r="P1078" s="5">
        <v>604.94470516058152</v>
      </c>
      <c r="X1078" s="5">
        <v>46.212121212121211</v>
      </c>
      <c r="AD1078" s="5">
        <v>21.488004304448758</v>
      </c>
      <c r="AK1078" s="5">
        <v>7.7510033711688884</v>
      </c>
      <c r="AL1078" s="5">
        <v>9</v>
      </c>
      <c r="AM1078" s="5">
        <v>604.94470516058152</v>
      </c>
      <c r="AN1078" s="5">
        <v>130.718954248366</v>
      </c>
      <c r="AO1078" s="5">
        <v>130.718954248366</v>
      </c>
      <c r="AP1078" s="5">
        <v>0.21223511780484361</v>
      </c>
      <c r="AQ1078" s="5">
        <v>40.733333333333327</v>
      </c>
      <c r="AR1078" s="5">
        <v>23.400000000000002</v>
      </c>
      <c r="AS1078" s="5">
        <v>3.9910647288669154</v>
      </c>
      <c r="AT1078" s="5">
        <v>3768.2597539608682</v>
      </c>
      <c r="AU1078" s="5">
        <v>32399.305753420693</v>
      </c>
      <c r="AV1078" s="5">
        <v>86.965917431815569</v>
      </c>
      <c r="AW1078" s="9"/>
      <c r="AX1078" s="5">
        <v>21.488004304448758</v>
      </c>
      <c r="AY1078" s="5" t="s">
        <v>67</v>
      </c>
      <c r="AZ1078" s="5">
        <v>16.33986928104575</v>
      </c>
      <c r="BA1078" s="5">
        <v>2.3895831343132019E-2</v>
      </c>
      <c r="BB1078" s="5">
        <v>0.38441875315601126</v>
      </c>
      <c r="BC1078" s="5">
        <v>0.23094010767582734</v>
      </c>
      <c r="BD1078" s="5">
        <v>6.7928533295480709E-2</v>
      </c>
      <c r="BE1078" s="5">
        <v>131.10640351453682</v>
      </c>
      <c r="BF1078" s="5">
        <v>4506.3134019333374</v>
      </c>
      <c r="BG1078" s="5">
        <v>16.177083480302379</v>
      </c>
      <c r="BH1078" s="9"/>
      <c r="BI1078" s="8">
        <v>4.1052631578947375E-2</v>
      </c>
      <c r="BJ1078" s="8">
        <v>4.0515808364180233E-4</v>
      </c>
      <c r="BK1078" s="5" t="s">
        <v>67</v>
      </c>
      <c r="BL1078" s="5" t="s">
        <v>67</v>
      </c>
      <c r="BM1078" s="5" t="s">
        <v>67</v>
      </c>
      <c r="BN1078" s="5" t="s">
        <v>67</v>
      </c>
      <c r="BO1078" s="5" t="s">
        <v>67</v>
      </c>
      <c r="BP1078" s="5" t="s">
        <v>67</v>
      </c>
      <c r="BQ1078" s="5" t="s">
        <v>67</v>
      </c>
      <c r="BR1078" s="5" t="s">
        <v>67</v>
      </c>
      <c r="BS1078" s="5" t="s">
        <v>67</v>
      </c>
      <c r="BT1078" s="5" t="s">
        <v>67</v>
      </c>
      <c r="BU1078" s="5" t="s">
        <v>67</v>
      </c>
      <c r="BV1078" s="5" t="s">
        <v>67</v>
      </c>
      <c r="BW1078" s="5" t="s">
        <v>67</v>
      </c>
      <c r="BX1078" s="5" t="s">
        <v>67</v>
      </c>
      <c r="BY1078" s="5" t="s">
        <v>67</v>
      </c>
      <c r="BZ1078" s="5" t="s">
        <v>67</v>
      </c>
      <c r="CB1078" s="5" t="s">
        <v>67</v>
      </c>
      <c r="CC1078" s="5" t="s">
        <v>67</v>
      </c>
      <c r="CD1078" s="5" t="s">
        <v>67</v>
      </c>
      <c r="CE1078" s="5" t="s">
        <v>67</v>
      </c>
      <c r="CF1078" s="5" t="s">
        <v>67</v>
      </c>
      <c r="CG1078" s="5" t="s">
        <v>67</v>
      </c>
    </row>
    <row r="1079" spans="1:85" x14ac:dyDescent="0.25">
      <c r="A1079" s="5" t="str">
        <f t="shared" si="17"/>
        <v>Cunderdin2014CV45Y86_CLFert100N</v>
      </c>
      <c r="B1079" s="5" t="s">
        <v>63</v>
      </c>
      <c r="C1079" s="5">
        <v>2014</v>
      </c>
      <c r="D1079" s="5" t="s">
        <v>64</v>
      </c>
      <c r="E1079" s="6">
        <v>41929</v>
      </c>
      <c r="F1079" s="5">
        <v>100</v>
      </c>
      <c r="G1079" s="5" t="s">
        <v>69</v>
      </c>
      <c r="H1079" s="5" t="s">
        <v>68</v>
      </c>
      <c r="I1079" s="1" t="s">
        <v>81</v>
      </c>
      <c r="J1079" s="1" t="s">
        <v>73</v>
      </c>
      <c r="P1079" s="5">
        <v>565.87868532340906</v>
      </c>
      <c r="X1079" s="5">
        <v>44.848484848484844</v>
      </c>
      <c r="AD1079" s="5">
        <v>287.57874174132832</v>
      </c>
      <c r="AK1079" s="5">
        <v>8.7367898444475731</v>
      </c>
      <c r="AL1079" s="5">
        <v>9</v>
      </c>
      <c r="AM1079" s="5">
        <v>565.87868532340906</v>
      </c>
      <c r="AN1079" s="5">
        <v>143.34521687462865</v>
      </c>
      <c r="AO1079" s="5">
        <v>143.34521687462865</v>
      </c>
      <c r="AP1079" s="5">
        <v>0.18850656668987889</v>
      </c>
      <c r="AQ1079" s="5">
        <v>41.933333333333337</v>
      </c>
      <c r="AR1079" s="5">
        <v>24.966666666666669</v>
      </c>
      <c r="AS1079" s="5">
        <v>3.4818022439896263</v>
      </c>
      <c r="AT1079" s="5">
        <v>5635.7898028926729</v>
      </c>
      <c r="AU1079" s="5">
        <v>43256.965897243565</v>
      </c>
      <c r="AV1079" s="5">
        <v>126.61419238028861</v>
      </c>
      <c r="AW1079" s="9"/>
      <c r="AX1079" s="5">
        <v>287.57874174132832</v>
      </c>
      <c r="AY1079" s="5" t="s">
        <v>67</v>
      </c>
      <c r="AZ1079" s="5">
        <v>28.369621590588622</v>
      </c>
      <c r="BA1079" s="5">
        <v>1.7992505572320554E-2</v>
      </c>
      <c r="BB1079" s="5">
        <v>0.50442486501404782</v>
      </c>
      <c r="BC1079" s="5">
        <v>0.260341655863364</v>
      </c>
      <c r="BD1079" s="5">
        <v>0.22275371784157771</v>
      </c>
      <c r="BE1079" s="5">
        <v>998.36273964082386</v>
      </c>
      <c r="BF1079" s="5">
        <v>10572.225950576745</v>
      </c>
      <c r="BG1079" s="5">
        <v>7.6416792485083986</v>
      </c>
      <c r="BH1079" s="9"/>
      <c r="BI1079" s="8">
        <v>4.3801169590643278E-2</v>
      </c>
      <c r="BJ1079" s="8">
        <v>4.5673974712870879E-4</v>
      </c>
      <c r="BK1079" s="5" t="s">
        <v>67</v>
      </c>
      <c r="BL1079" s="5" t="s">
        <v>67</v>
      </c>
      <c r="BM1079" s="5" t="s">
        <v>67</v>
      </c>
      <c r="BN1079" s="5" t="s">
        <v>67</v>
      </c>
      <c r="BO1079" s="5" t="s">
        <v>67</v>
      </c>
      <c r="BP1079" s="5" t="s">
        <v>67</v>
      </c>
      <c r="BQ1079" s="5" t="s">
        <v>67</v>
      </c>
      <c r="BR1079" s="5" t="s">
        <v>67</v>
      </c>
      <c r="BS1079" s="5" t="s">
        <v>67</v>
      </c>
      <c r="BT1079" s="5" t="s">
        <v>67</v>
      </c>
      <c r="BU1079" s="5" t="s">
        <v>67</v>
      </c>
      <c r="BV1079" s="5" t="s">
        <v>67</v>
      </c>
      <c r="BW1079" s="5" t="s">
        <v>67</v>
      </c>
      <c r="BX1079" s="5" t="s">
        <v>67</v>
      </c>
      <c r="BY1079" s="5" t="s">
        <v>67</v>
      </c>
      <c r="BZ1079" s="5" t="s">
        <v>67</v>
      </c>
      <c r="CB1079" s="5" t="s">
        <v>67</v>
      </c>
      <c r="CC1079" s="5" t="s">
        <v>67</v>
      </c>
      <c r="CD1079" s="5" t="s">
        <v>67</v>
      </c>
      <c r="CE1079" s="5" t="s">
        <v>67</v>
      </c>
      <c r="CF1079" s="5" t="s">
        <v>67</v>
      </c>
      <c r="CG1079" s="5" t="s">
        <v>67</v>
      </c>
    </row>
    <row r="1080" spans="1:85" x14ac:dyDescent="0.25">
      <c r="A1080" s="5" t="str">
        <f t="shared" si="17"/>
        <v>Kojonup2014CVATR_StingrayFert0N</v>
      </c>
      <c r="B1080" s="5" t="s">
        <v>71</v>
      </c>
      <c r="C1080" s="5">
        <v>2014</v>
      </c>
      <c r="D1080" s="5" t="s">
        <v>64</v>
      </c>
      <c r="E1080" s="6">
        <v>41975</v>
      </c>
      <c r="F1080" s="5">
        <v>0</v>
      </c>
      <c r="G1080" s="5" t="s">
        <v>65</v>
      </c>
      <c r="H1080" s="5" t="s">
        <v>66</v>
      </c>
      <c r="I1080" s="1" t="s">
        <v>83</v>
      </c>
      <c r="J1080" s="1" t="s">
        <v>74</v>
      </c>
      <c r="P1080" s="5">
        <v>208.18125445772998</v>
      </c>
      <c r="X1080" s="5">
        <v>80.151515151515142</v>
      </c>
      <c r="AD1080" s="5">
        <v>16.757354211044291</v>
      </c>
      <c r="AK1080" s="5">
        <v>6.1284086109565408</v>
      </c>
      <c r="AL1080" s="5">
        <v>9</v>
      </c>
      <c r="AM1080" s="5">
        <v>208.18125445772998</v>
      </c>
      <c r="AN1080" s="5">
        <v>89.16083916083916</v>
      </c>
      <c r="AO1080" s="5">
        <v>89.16083916083916</v>
      </c>
      <c r="AP1080" s="5">
        <v>0.50480443587712387</v>
      </c>
      <c r="AQ1080" s="5">
        <v>48.266666666666659</v>
      </c>
      <c r="AR1080" s="5">
        <v>17.3</v>
      </c>
      <c r="AS1080" s="5">
        <v>4.2477634190900613</v>
      </c>
      <c r="AT1080" s="5">
        <v>1622.0888976147005</v>
      </c>
      <c r="AU1080" s="5">
        <v>24763.078135411586</v>
      </c>
      <c r="AV1080" s="5">
        <v>49</v>
      </c>
      <c r="AW1080" s="9"/>
      <c r="AX1080" s="5">
        <v>16.757354211044291</v>
      </c>
      <c r="AY1080" s="5" t="s">
        <v>67</v>
      </c>
      <c r="AZ1080" s="5">
        <v>5.0467680873219294</v>
      </c>
      <c r="BA1080" s="5">
        <v>1.2606239213483772E-2</v>
      </c>
      <c r="BB1080" s="5">
        <v>0.35276684147576287</v>
      </c>
      <c r="BC1080" s="5">
        <v>1.3428824718989085</v>
      </c>
      <c r="BD1080" s="5">
        <v>0.23986232465069332</v>
      </c>
      <c r="BE1080" s="5">
        <v>260.15851135807083</v>
      </c>
      <c r="BF1080" s="5">
        <v>1673.8408086245463</v>
      </c>
      <c r="BG1080" s="5">
        <v>11.289129481250736</v>
      </c>
      <c r="BH1080" s="9"/>
      <c r="BI1080" s="8">
        <v>3.0350877192982458E-2</v>
      </c>
      <c r="BJ1080" s="8">
        <v>2.3559341612261553E-3</v>
      </c>
      <c r="BK1080" s="5" t="s">
        <v>67</v>
      </c>
      <c r="BL1080" s="5" t="s">
        <v>67</v>
      </c>
      <c r="BM1080" s="5" t="s">
        <v>67</v>
      </c>
      <c r="BN1080" s="5" t="s">
        <v>67</v>
      </c>
      <c r="BO1080" s="5" t="s">
        <v>67</v>
      </c>
      <c r="BP1080" s="5" t="s">
        <v>67</v>
      </c>
      <c r="BQ1080" s="5" t="s">
        <v>67</v>
      </c>
      <c r="BR1080" s="5" t="s">
        <v>67</v>
      </c>
      <c r="BS1080" s="5" t="s">
        <v>67</v>
      </c>
      <c r="BT1080" s="5" t="s">
        <v>67</v>
      </c>
      <c r="BU1080" s="5" t="s">
        <v>67</v>
      </c>
      <c r="BV1080" s="5" t="s">
        <v>67</v>
      </c>
      <c r="BW1080" s="5" t="s">
        <v>67</v>
      </c>
      <c r="BX1080" s="5" t="s">
        <v>67</v>
      </c>
      <c r="BY1080" s="5" t="s">
        <v>67</v>
      </c>
      <c r="BZ1080" s="5" t="s">
        <v>67</v>
      </c>
      <c r="CB1080" s="5" t="s">
        <v>67</v>
      </c>
      <c r="CC1080" s="5" t="s">
        <v>67</v>
      </c>
      <c r="CD1080" s="5" t="s">
        <v>67</v>
      </c>
      <c r="CE1080" s="5" t="s">
        <v>67</v>
      </c>
      <c r="CF1080" s="5" t="s">
        <v>67</v>
      </c>
      <c r="CG1080" s="5" t="s">
        <v>67</v>
      </c>
    </row>
    <row r="1081" spans="1:85" x14ac:dyDescent="0.25">
      <c r="A1081" s="5" t="str">
        <f t="shared" si="17"/>
        <v>Kojonup2014CVATR_WahooFert0N</v>
      </c>
      <c r="B1081" s="5" t="s">
        <v>71</v>
      </c>
      <c r="C1081" s="5">
        <v>2014</v>
      </c>
      <c r="D1081" s="5" t="s">
        <v>64</v>
      </c>
      <c r="E1081" s="6">
        <v>41975</v>
      </c>
      <c r="F1081" s="5">
        <v>0</v>
      </c>
      <c r="G1081" s="5" t="s">
        <v>65</v>
      </c>
      <c r="H1081" s="5" t="s">
        <v>66</v>
      </c>
      <c r="I1081" s="1" t="s">
        <v>97</v>
      </c>
      <c r="J1081" s="1" t="s">
        <v>73</v>
      </c>
      <c r="P1081" s="5">
        <v>246.29534628921022</v>
      </c>
      <c r="X1081" s="5">
        <v>71.060606060606048</v>
      </c>
      <c r="AD1081" s="5">
        <v>68.362403892311448</v>
      </c>
      <c r="AK1081" s="5">
        <v>8.533410812320426</v>
      </c>
      <c r="AL1081" s="5">
        <v>9</v>
      </c>
      <c r="AM1081" s="5">
        <v>246.29534628921022</v>
      </c>
      <c r="AN1081" s="5">
        <v>83.91608391608392</v>
      </c>
      <c r="AO1081" s="5">
        <v>83.91608391608392</v>
      </c>
      <c r="AP1081" s="5">
        <v>0.41317085158219741</v>
      </c>
      <c r="AQ1081" s="5">
        <v>48.533333333333331</v>
      </c>
      <c r="AR1081" s="5">
        <v>18.233333333333334</v>
      </c>
      <c r="AS1081" s="5">
        <v>5.6290543952897982</v>
      </c>
      <c r="AT1081" s="5">
        <v>1351.1593408629226</v>
      </c>
      <c r="AU1081" s="5">
        <v>18472.271454084152</v>
      </c>
      <c r="AV1081" s="5">
        <v>47.333333333333336</v>
      </c>
      <c r="AW1081" s="9"/>
      <c r="AX1081" s="5">
        <v>68.362403892311448</v>
      </c>
      <c r="AY1081" s="5" t="s">
        <v>67</v>
      </c>
      <c r="AZ1081" s="5">
        <v>20.412913622537278</v>
      </c>
      <c r="BA1081" s="5">
        <v>1.9574938029250921E-2</v>
      </c>
      <c r="BB1081" s="5">
        <v>0.23333333333403927</v>
      </c>
      <c r="BC1081" s="5">
        <v>0.57831171909659795</v>
      </c>
      <c r="BD1081" s="5">
        <v>0.4374009529703225</v>
      </c>
      <c r="BE1081" s="5">
        <v>368.42700419970885</v>
      </c>
      <c r="BF1081" s="5">
        <v>5457.7083736069371</v>
      </c>
      <c r="BG1081" s="5">
        <v>9.179284245476838</v>
      </c>
      <c r="BH1081" s="9"/>
      <c r="BI1081" s="8">
        <v>3.1988304093567253E-2</v>
      </c>
      <c r="BJ1081" s="8">
        <v>1.0145819633273648E-3</v>
      </c>
      <c r="BK1081" s="5" t="s">
        <v>67</v>
      </c>
      <c r="BL1081" s="5" t="s">
        <v>67</v>
      </c>
      <c r="BM1081" s="5" t="s">
        <v>67</v>
      </c>
      <c r="BN1081" s="5" t="s">
        <v>67</v>
      </c>
      <c r="BO1081" s="5" t="s">
        <v>67</v>
      </c>
      <c r="BP1081" s="5" t="s">
        <v>67</v>
      </c>
      <c r="BQ1081" s="5" t="s">
        <v>67</v>
      </c>
      <c r="BR1081" s="5" t="s">
        <v>67</v>
      </c>
      <c r="BS1081" s="5" t="s">
        <v>67</v>
      </c>
      <c r="BT1081" s="5" t="s">
        <v>67</v>
      </c>
      <c r="BU1081" s="5" t="s">
        <v>67</v>
      </c>
      <c r="BV1081" s="5" t="s">
        <v>67</v>
      </c>
      <c r="BW1081" s="5" t="s">
        <v>67</v>
      </c>
      <c r="BX1081" s="5" t="s">
        <v>67</v>
      </c>
      <c r="BY1081" s="5" t="s">
        <v>67</v>
      </c>
      <c r="BZ1081" s="5" t="s">
        <v>67</v>
      </c>
      <c r="CB1081" s="5" t="s">
        <v>67</v>
      </c>
      <c r="CC1081" s="5" t="s">
        <v>67</v>
      </c>
      <c r="CD1081" s="5" t="s">
        <v>67</v>
      </c>
      <c r="CE1081" s="5" t="s">
        <v>67</v>
      </c>
      <c r="CF1081" s="5" t="s">
        <v>67</v>
      </c>
      <c r="CG1081" s="5" t="s">
        <v>67</v>
      </c>
    </row>
    <row r="1082" spans="1:85" x14ac:dyDescent="0.25">
      <c r="A1082" s="5" t="str">
        <f t="shared" si="17"/>
        <v>Kojonup2014CVAV_GarnetFert0N</v>
      </c>
      <c r="B1082" s="5" t="s">
        <v>71</v>
      </c>
      <c r="C1082" s="5">
        <v>2014</v>
      </c>
      <c r="D1082" s="5" t="s">
        <v>64</v>
      </c>
      <c r="E1082" s="6">
        <v>41975</v>
      </c>
      <c r="F1082" s="5">
        <v>0</v>
      </c>
      <c r="G1082" s="5" t="s">
        <v>62</v>
      </c>
      <c r="H1082" s="5" t="s">
        <v>66</v>
      </c>
      <c r="I1082" s="1" t="s">
        <v>76</v>
      </c>
      <c r="J1082" s="1" t="s">
        <v>75</v>
      </c>
      <c r="P1082" s="5">
        <v>83.678957590615326</v>
      </c>
      <c r="X1082" s="5">
        <v>73.787878787878782</v>
      </c>
      <c r="AD1082" s="5">
        <v>47.372332290102577</v>
      </c>
      <c r="AK1082" s="5">
        <v>8.1705871289167789</v>
      </c>
      <c r="AL1082" s="5">
        <v>9</v>
      </c>
      <c r="AM1082" s="5">
        <v>83.678957590615326</v>
      </c>
      <c r="AN1082" s="5">
        <v>49.82517482517482</v>
      </c>
      <c r="AO1082" s="5">
        <v>49.82517482517482</v>
      </c>
      <c r="AP1082" s="5">
        <v>0.45253664401042432</v>
      </c>
      <c r="AQ1082" s="5">
        <v>47.199999999999996</v>
      </c>
      <c r="AR1082" s="5">
        <v>16.566666666666666</v>
      </c>
      <c r="AS1082" s="5">
        <v>4.943124202074987</v>
      </c>
      <c r="AT1082" s="5">
        <v>2310.0706720360695</v>
      </c>
      <c r="AU1082" s="5">
        <v>43828.004638195533</v>
      </c>
      <c r="AV1082" s="5">
        <v>46.583333333333329</v>
      </c>
      <c r="AW1082" s="9"/>
      <c r="AX1082" s="5">
        <v>47.372332290102577</v>
      </c>
      <c r="AY1082" s="5" t="s">
        <v>67</v>
      </c>
      <c r="AZ1082" s="5">
        <v>11.363636363636376</v>
      </c>
      <c r="BA1082" s="5">
        <v>2.5287747345090213E-2</v>
      </c>
      <c r="BB1082" s="5">
        <v>0.17320508075702776</v>
      </c>
      <c r="BC1082" s="5">
        <v>8.8191710368779583E-2</v>
      </c>
      <c r="BD1082" s="5">
        <v>1.5955214268605229</v>
      </c>
      <c r="BE1082" s="5">
        <v>762.65660069120304</v>
      </c>
      <c r="BF1082" s="5">
        <v>28794.722634531714</v>
      </c>
      <c r="BG1082" s="5">
        <v>11.91666666666668</v>
      </c>
      <c r="BH1082" s="9"/>
      <c r="BI1082" s="8">
        <v>2.9064327485380115E-2</v>
      </c>
      <c r="BJ1082" s="8">
        <v>1.5472229889259575E-4</v>
      </c>
      <c r="BK1082" s="5" t="s">
        <v>67</v>
      </c>
      <c r="BL1082" s="5" t="s">
        <v>67</v>
      </c>
      <c r="BM1082" s="5" t="s">
        <v>67</v>
      </c>
      <c r="BN1082" s="5" t="s">
        <v>67</v>
      </c>
      <c r="BO1082" s="5" t="s">
        <v>67</v>
      </c>
      <c r="BP1082" s="5" t="s">
        <v>67</v>
      </c>
      <c r="BQ1082" s="5" t="s">
        <v>67</v>
      </c>
      <c r="BR1082" s="5" t="s">
        <v>67</v>
      </c>
      <c r="BS1082" s="5" t="s">
        <v>67</v>
      </c>
      <c r="BT1082" s="5" t="s">
        <v>67</v>
      </c>
      <c r="BU1082" s="5" t="s">
        <v>67</v>
      </c>
      <c r="BV1082" s="5" t="s">
        <v>67</v>
      </c>
      <c r="BW1082" s="5" t="s">
        <v>67</v>
      </c>
      <c r="BX1082" s="5" t="s">
        <v>67</v>
      </c>
      <c r="BY1082" s="5" t="s">
        <v>67</v>
      </c>
      <c r="BZ1082" s="5" t="s">
        <v>67</v>
      </c>
      <c r="CB1082" s="5" t="s">
        <v>67</v>
      </c>
      <c r="CC1082" s="5" t="s">
        <v>67</v>
      </c>
      <c r="CD1082" s="5" t="s">
        <v>67</v>
      </c>
      <c r="CE1082" s="5" t="s">
        <v>67</v>
      </c>
      <c r="CF1082" s="5" t="s">
        <v>67</v>
      </c>
      <c r="CG1082" s="5" t="s">
        <v>67</v>
      </c>
    </row>
    <row r="1083" spans="1:85" x14ac:dyDescent="0.25">
      <c r="A1083" s="5" t="str">
        <f t="shared" si="17"/>
        <v>Kojonup2014CVCB_TangoFert0N</v>
      </c>
      <c r="B1083" s="5" t="s">
        <v>71</v>
      </c>
      <c r="C1083" s="5">
        <v>2014</v>
      </c>
      <c r="D1083" s="5" t="s">
        <v>64</v>
      </c>
      <c r="E1083" s="6">
        <v>41975</v>
      </c>
      <c r="F1083" s="5">
        <v>0</v>
      </c>
      <c r="G1083" s="5" t="s">
        <v>62</v>
      </c>
      <c r="H1083" s="5" t="s">
        <v>68</v>
      </c>
      <c r="I1083" s="1" t="s">
        <v>98</v>
      </c>
      <c r="J1083" s="1" t="s">
        <v>74</v>
      </c>
      <c r="P1083" s="5">
        <v>125.65875003162461</v>
      </c>
      <c r="X1083" s="5">
        <v>58.333333333333321</v>
      </c>
      <c r="AD1083" s="5">
        <v>28.983879899030221</v>
      </c>
      <c r="AK1083" s="5">
        <v>2.9496852021109183</v>
      </c>
      <c r="AL1083" s="5">
        <v>9</v>
      </c>
      <c r="AM1083" s="5">
        <v>125.65875003162461</v>
      </c>
      <c r="AN1083" s="5">
        <v>47.202797202797193</v>
      </c>
      <c r="AO1083" s="5">
        <v>47.202797202797193</v>
      </c>
      <c r="AP1083" s="5">
        <v>0.45644812213874869</v>
      </c>
      <c r="AQ1083" s="5">
        <v>48.566666666666663</v>
      </c>
      <c r="AR1083" s="5">
        <v>17.3</v>
      </c>
      <c r="AS1083" s="5">
        <v>4.5631819338644277</v>
      </c>
      <c r="AT1083" s="5">
        <v>914.2603268110206</v>
      </c>
      <c r="AU1083" s="5">
        <v>14361.118785204495</v>
      </c>
      <c r="AV1083" s="5">
        <v>44.888888888888886</v>
      </c>
      <c r="AW1083" s="9"/>
      <c r="AX1083" s="5">
        <v>28.983879899030221</v>
      </c>
      <c r="AY1083" s="5" t="s">
        <v>67</v>
      </c>
      <c r="AZ1083" s="5">
        <v>7.883303763676401</v>
      </c>
      <c r="BA1083" s="5">
        <v>3.1803576420650848E-2</v>
      </c>
      <c r="BB1083" s="5">
        <v>8.8191710370068677E-2</v>
      </c>
      <c r="BC1083" s="5">
        <v>0.26457513110637454</v>
      </c>
      <c r="BD1083" s="5">
        <v>1.2126830102328778</v>
      </c>
      <c r="BE1083" s="5">
        <v>194.99166549959722</v>
      </c>
      <c r="BF1083" s="5">
        <v>4215.6638859190534</v>
      </c>
      <c r="BG1083" s="5">
        <v>3.4228715112776418</v>
      </c>
      <c r="BH1083" s="9"/>
      <c r="BI1083" s="8">
        <v>3.0350877192982458E-2</v>
      </c>
      <c r="BJ1083" s="8">
        <v>4.6416689667785009E-4</v>
      </c>
      <c r="BK1083" s="5" t="s">
        <v>67</v>
      </c>
      <c r="BL1083" s="5" t="s">
        <v>67</v>
      </c>
      <c r="BM1083" s="5" t="s">
        <v>67</v>
      </c>
      <c r="BN1083" s="5" t="s">
        <v>67</v>
      </c>
      <c r="BO1083" s="5" t="s">
        <v>67</v>
      </c>
      <c r="BP1083" s="5" t="s">
        <v>67</v>
      </c>
      <c r="BQ1083" s="5" t="s">
        <v>67</v>
      </c>
      <c r="BR1083" s="5" t="s">
        <v>67</v>
      </c>
      <c r="BS1083" s="5" t="s">
        <v>67</v>
      </c>
      <c r="BT1083" s="5" t="s">
        <v>67</v>
      </c>
      <c r="BU1083" s="5" t="s">
        <v>67</v>
      </c>
      <c r="BV1083" s="5" t="s">
        <v>67</v>
      </c>
      <c r="BW1083" s="5" t="s">
        <v>67</v>
      </c>
      <c r="BX1083" s="5" t="s">
        <v>67</v>
      </c>
      <c r="BY1083" s="5" t="s">
        <v>67</v>
      </c>
      <c r="BZ1083" s="5" t="s">
        <v>67</v>
      </c>
      <c r="CB1083" s="5" t="s">
        <v>67</v>
      </c>
      <c r="CC1083" s="5" t="s">
        <v>67</v>
      </c>
      <c r="CD1083" s="5" t="s">
        <v>67</v>
      </c>
      <c r="CE1083" s="5" t="s">
        <v>67</v>
      </c>
      <c r="CF1083" s="5" t="s">
        <v>67</v>
      </c>
      <c r="CG1083" s="5" t="s">
        <v>67</v>
      </c>
    </row>
    <row r="1084" spans="1:85" x14ac:dyDescent="0.25">
      <c r="A1084" s="5" t="str">
        <f t="shared" si="17"/>
        <v>Kojonup2014CVGT_CobraFert0N</v>
      </c>
      <c r="B1084" s="5" t="s">
        <v>71</v>
      </c>
      <c r="C1084" s="5">
        <v>2014</v>
      </c>
      <c r="D1084" s="5" t="s">
        <v>64</v>
      </c>
      <c r="E1084" s="6">
        <v>41975</v>
      </c>
      <c r="F1084" s="5">
        <v>0</v>
      </c>
      <c r="G1084" s="5" t="s">
        <v>70</v>
      </c>
      <c r="H1084" s="5" t="s">
        <v>66</v>
      </c>
      <c r="I1084" s="1" t="s">
        <v>79</v>
      </c>
      <c r="J1084" s="1" t="s">
        <v>73</v>
      </c>
      <c r="P1084" s="5">
        <v>232.75628142630038</v>
      </c>
      <c r="X1084" s="5">
        <v>70.151515151515142</v>
      </c>
      <c r="AD1084" s="5">
        <v>12.290788777497585</v>
      </c>
      <c r="AK1084" s="5">
        <v>5.4059281136094706</v>
      </c>
      <c r="AL1084" s="5">
        <v>9</v>
      </c>
      <c r="AM1084" s="5">
        <v>232.75628142630038</v>
      </c>
      <c r="AN1084" s="5">
        <v>77.505827505827497</v>
      </c>
      <c r="AO1084" s="5">
        <v>77.505827505827497</v>
      </c>
      <c r="AP1084" s="5">
        <v>0.39095907973398897</v>
      </c>
      <c r="AQ1084" s="5">
        <v>47.966666666666669</v>
      </c>
      <c r="AR1084" s="5">
        <v>17.433333333333334</v>
      </c>
      <c r="AS1084" s="5">
        <v>4.5007792955296155</v>
      </c>
      <c r="AT1084" s="5">
        <v>1885.9926127197293</v>
      </c>
      <c r="AU1084" s="5">
        <v>20216.773019637261</v>
      </c>
      <c r="AV1084" s="5">
        <v>73.388888888888886</v>
      </c>
      <c r="AW1084" s="9"/>
      <c r="AX1084" s="5">
        <v>12.290788777497585</v>
      </c>
      <c r="AY1084" s="5" t="s">
        <v>67</v>
      </c>
      <c r="AZ1084" s="5">
        <v>3.2446179270570785</v>
      </c>
      <c r="BA1084" s="5">
        <v>2.4164961802300454E-2</v>
      </c>
      <c r="BB1084" s="5">
        <v>0.23333333333274001</v>
      </c>
      <c r="BC1084" s="5">
        <v>0.34801021696371737</v>
      </c>
      <c r="BD1084" s="5">
        <v>0.205439960166303</v>
      </c>
      <c r="BE1084" s="5">
        <v>427.83878309381788</v>
      </c>
      <c r="BF1084" s="5">
        <v>1372.9762609798984</v>
      </c>
      <c r="BG1084" s="5">
        <v>24.459401989398927</v>
      </c>
      <c r="BH1084" s="9"/>
      <c r="BI1084" s="8">
        <v>3.0584795321637426E-2</v>
      </c>
      <c r="BJ1084" s="8">
        <v>6.1054424028722347E-4</v>
      </c>
      <c r="BK1084" s="5" t="s">
        <v>67</v>
      </c>
      <c r="BL1084" s="5" t="s">
        <v>67</v>
      </c>
      <c r="BM1084" s="5" t="s">
        <v>67</v>
      </c>
      <c r="BN1084" s="5" t="s">
        <v>67</v>
      </c>
      <c r="BO1084" s="5" t="s">
        <v>67</v>
      </c>
      <c r="BP1084" s="5" t="s">
        <v>67</v>
      </c>
      <c r="BQ1084" s="5" t="s">
        <v>67</v>
      </c>
      <c r="BR1084" s="5" t="s">
        <v>67</v>
      </c>
      <c r="BS1084" s="5" t="s">
        <v>67</v>
      </c>
      <c r="BT1084" s="5" t="s">
        <v>67</v>
      </c>
      <c r="BU1084" s="5" t="s">
        <v>67</v>
      </c>
      <c r="BV1084" s="5" t="s">
        <v>67</v>
      </c>
      <c r="BW1084" s="5" t="s">
        <v>67</v>
      </c>
      <c r="BX1084" s="5" t="s">
        <v>67</v>
      </c>
      <c r="BY1084" s="5" t="s">
        <v>67</v>
      </c>
      <c r="BZ1084" s="5" t="s">
        <v>67</v>
      </c>
      <c r="CB1084" s="5" t="s">
        <v>67</v>
      </c>
      <c r="CC1084" s="5" t="s">
        <v>67</v>
      </c>
      <c r="CD1084" s="5" t="s">
        <v>67</v>
      </c>
      <c r="CE1084" s="5" t="s">
        <v>67</v>
      </c>
      <c r="CF1084" s="5" t="s">
        <v>67</v>
      </c>
      <c r="CG1084" s="5" t="s">
        <v>67</v>
      </c>
    </row>
    <row r="1085" spans="1:85" x14ac:dyDescent="0.25">
      <c r="A1085" s="5" t="str">
        <f t="shared" si="17"/>
        <v>Kojonup2014CVGT_ViperFert0N</v>
      </c>
      <c r="B1085" s="5" t="s">
        <v>71</v>
      </c>
      <c r="C1085" s="5">
        <v>2014</v>
      </c>
      <c r="D1085" s="5" t="s">
        <v>64</v>
      </c>
      <c r="E1085" s="6">
        <v>41975</v>
      </c>
      <c r="F1085" s="5">
        <v>0</v>
      </c>
      <c r="G1085" s="5" t="s">
        <v>70</v>
      </c>
      <c r="H1085" s="5" t="s">
        <v>66</v>
      </c>
      <c r="I1085" s="1" t="s">
        <v>99</v>
      </c>
      <c r="J1085" s="1" t="s">
        <v>74</v>
      </c>
      <c r="P1085" s="5">
        <v>174.55174609709937</v>
      </c>
      <c r="X1085" s="5">
        <v>48.939393939393938</v>
      </c>
      <c r="AD1085" s="5">
        <v>22.310286414176851</v>
      </c>
      <c r="AK1085" s="5">
        <v>5.0229043800759818</v>
      </c>
      <c r="AL1085" s="5">
        <v>9</v>
      </c>
      <c r="AM1085" s="5">
        <v>174.55174609709937</v>
      </c>
      <c r="AN1085" s="5">
        <v>61.188811188811179</v>
      </c>
      <c r="AO1085" s="5">
        <v>61.188811188811179</v>
      </c>
      <c r="AP1085" s="5">
        <v>0.41886679278536754</v>
      </c>
      <c r="AQ1085" s="5">
        <v>48.266666666666659</v>
      </c>
      <c r="AR1085" s="5">
        <v>16.666666666666668</v>
      </c>
      <c r="AS1085" s="5">
        <v>5.4268518940930539</v>
      </c>
      <c r="AT1085" s="5">
        <v>1425.4256583946681</v>
      </c>
      <c r="AU1085" s="5">
        <v>13300.226114309904</v>
      </c>
      <c r="AV1085" s="5">
        <v>63.388888888888886</v>
      </c>
      <c r="AW1085" s="9"/>
      <c r="AX1085" s="5">
        <v>22.310286414176851</v>
      </c>
      <c r="AY1085" s="5" t="s">
        <v>67</v>
      </c>
      <c r="AZ1085" s="5">
        <v>5.6198431008117344</v>
      </c>
      <c r="BA1085" s="5">
        <v>3.3396814809243038E-2</v>
      </c>
      <c r="BB1085" s="5">
        <v>0.27284509239604093</v>
      </c>
      <c r="BC1085" s="5">
        <v>0.37564758898613537</v>
      </c>
      <c r="BD1085" s="5">
        <v>0.26163898366976401</v>
      </c>
      <c r="BE1085" s="5">
        <v>126.02083824718412</v>
      </c>
      <c r="BF1085" s="5">
        <v>1308.166681761079</v>
      </c>
      <c r="BG1085" s="5">
        <v>5.1138277804303751</v>
      </c>
      <c r="BH1085" s="9"/>
      <c r="BI1085" s="8">
        <v>2.9239766081871347E-2</v>
      </c>
      <c r="BJ1085" s="8">
        <v>6.5903085787041296E-4</v>
      </c>
      <c r="BK1085" s="5" t="s">
        <v>67</v>
      </c>
      <c r="BL1085" s="5" t="s">
        <v>67</v>
      </c>
      <c r="BM1085" s="5" t="s">
        <v>67</v>
      </c>
      <c r="BN1085" s="5" t="s">
        <v>67</v>
      </c>
      <c r="BO1085" s="5" t="s">
        <v>67</v>
      </c>
      <c r="BP1085" s="5" t="s">
        <v>67</v>
      </c>
      <c r="BQ1085" s="5" t="s">
        <v>67</v>
      </c>
      <c r="BR1085" s="5" t="s">
        <v>67</v>
      </c>
      <c r="BS1085" s="5" t="s">
        <v>67</v>
      </c>
      <c r="BT1085" s="5" t="s">
        <v>67</v>
      </c>
      <c r="BU1085" s="5" t="s">
        <v>67</v>
      </c>
      <c r="BV1085" s="5" t="s">
        <v>67</v>
      </c>
      <c r="BW1085" s="5" t="s">
        <v>67</v>
      </c>
      <c r="BX1085" s="5" t="s">
        <v>67</v>
      </c>
      <c r="BY1085" s="5" t="s">
        <v>67</v>
      </c>
      <c r="BZ1085" s="5" t="s">
        <v>67</v>
      </c>
      <c r="CB1085" s="5" t="s">
        <v>67</v>
      </c>
      <c r="CC1085" s="5" t="s">
        <v>67</v>
      </c>
      <c r="CD1085" s="5" t="s">
        <v>67</v>
      </c>
      <c r="CE1085" s="5" t="s">
        <v>67</v>
      </c>
      <c r="CF1085" s="5" t="s">
        <v>67</v>
      </c>
      <c r="CG1085" s="5" t="s">
        <v>67</v>
      </c>
    </row>
    <row r="1086" spans="1:85" x14ac:dyDescent="0.25">
      <c r="A1086" s="5" t="str">
        <f t="shared" si="17"/>
        <v>Kojonup2014CVHyola404_RRFert0N</v>
      </c>
      <c r="B1086" s="5" t="s">
        <v>71</v>
      </c>
      <c r="C1086" s="5">
        <v>2014</v>
      </c>
      <c r="D1086" s="5" t="s">
        <v>64</v>
      </c>
      <c r="E1086" s="6">
        <v>41975</v>
      </c>
      <c r="F1086" s="5">
        <v>0</v>
      </c>
      <c r="G1086" s="5" t="s">
        <v>70</v>
      </c>
      <c r="H1086" s="5" t="s">
        <v>68</v>
      </c>
      <c r="I1086" s="1" t="s">
        <v>87</v>
      </c>
      <c r="J1086" s="1" t="s">
        <v>74</v>
      </c>
      <c r="P1086" s="5">
        <v>242.18837224136101</v>
      </c>
      <c r="X1086" s="5">
        <v>60.151515151515149</v>
      </c>
      <c r="AD1086" s="5">
        <v>19.957073882952471</v>
      </c>
      <c r="AK1086" s="5">
        <v>6.9894318755580223</v>
      </c>
      <c r="AL1086" s="5">
        <v>9</v>
      </c>
      <c r="AM1086" s="5">
        <v>242.18837224136101</v>
      </c>
      <c r="AN1086" s="5">
        <v>82.750582750582751</v>
      </c>
      <c r="AO1086" s="5">
        <v>82.750582750582751</v>
      </c>
      <c r="AP1086" s="5">
        <v>0.41660640209453148</v>
      </c>
      <c r="AQ1086" s="5">
        <v>49.333333333333336</v>
      </c>
      <c r="AR1086" s="5">
        <v>17.366666666666664</v>
      </c>
      <c r="AS1086" s="5">
        <v>5.5839633537456193</v>
      </c>
      <c r="AT1086" s="5">
        <v>1587.6476952786086</v>
      </c>
      <c r="AU1086" s="5">
        <v>18528.257859799749</v>
      </c>
      <c r="AV1086" s="5">
        <v>58.666666666666664</v>
      </c>
      <c r="AW1086" s="9"/>
      <c r="AX1086" s="5">
        <v>19.957073882952471</v>
      </c>
      <c r="AY1086" s="5" t="s">
        <v>67</v>
      </c>
      <c r="AZ1086" s="5">
        <v>2.1011371069135931</v>
      </c>
      <c r="BA1086" s="5">
        <v>3.2074807806361239E-2</v>
      </c>
      <c r="BB1086" s="5">
        <v>0.84129529760828714</v>
      </c>
      <c r="BC1086" s="5">
        <v>0.67659277100616233</v>
      </c>
      <c r="BD1086" s="5">
        <v>0.77862314753308703</v>
      </c>
      <c r="BE1086" s="5">
        <v>115.39852242756542</v>
      </c>
      <c r="BF1086" s="5">
        <v>2476.5406965710331</v>
      </c>
      <c r="BG1086" s="5">
        <v>14.338500360658111</v>
      </c>
      <c r="BH1086" s="9"/>
      <c r="BI1086" s="8">
        <v>3.0467836257309935E-2</v>
      </c>
      <c r="BJ1086" s="8">
        <v>1.1870048614143198E-3</v>
      </c>
      <c r="BK1086" s="5" t="s">
        <v>67</v>
      </c>
      <c r="BL1086" s="5" t="s">
        <v>67</v>
      </c>
      <c r="BM1086" s="5" t="s">
        <v>67</v>
      </c>
      <c r="BN1086" s="5" t="s">
        <v>67</v>
      </c>
      <c r="BO1086" s="5" t="s">
        <v>67</v>
      </c>
      <c r="BP1086" s="5" t="s">
        <v>67</v>
      </c>
      <c r="BQ1086" s="5" t="s">
        <v>67</v>
      </c>
      <c r="BR1086" s="5" t="s">
        <v>67</v>
      </c>
      <c r="BS1086" s="5" t="s">
        <v>67</v>
      </c>
      <c r="BT1086" s="5" t="s">
        <v>67</v>
      </c>
      <c r="BU1086" s="5" t="s">
        <v>67</v>
      </c>
      <c r="BV1086" s="5" t="s">
        <v>67</v>
      </c>
      <c r="BW1086" s="5" t="s">
        <v>67</v>
      </c>
      <c r="BX1086" s="5" t="s">
        <v>67</v>
      </c>
      <c r="BY1086" s="5" t="s">
        <v>67</v>
      </c>
      <c r="BZ1086" s="5" t="s">
        <v>67</v>
      </c>
      <c r="CB1086" s="5" t="s">
        <v>67</v>
      </c>
      <c r="CC1086" s="5" t="s">
        <v>67</v>
      </c>
      <c r="CD1086" s="5" t="s">
        <v>67</v>
      </c>
      <c r="CE1086" s="5" t="s">
        <v>67</v>
      </c>
      <c r="CF1086" s="5" t="s">
        <v>67</v>
      </c>
      <c r="CG1086" s="5" t="s">
        <v>67</v>
      </c>
    </row>
    <row r="1087" spans="1:85" x14ac:dyDescent="0.25">
      <c r="A1087" s="5" t="str">
        <f t="shared" si="17"/>
        <v>Kojonup2014CVHyola450_TTFert0N</v>
      </c>
      <c r="B1087" s="5" t="s">
        <v>71</v>
      </c>
      <c r="C1087" s="5">
        <v>2014</v>
      </c>
      <c r="D1087" s="5" t="s">
        <v>64</v>
      </c>
      <c r="E1087" s="6">
        <v>41975</v>
      </c>
      <c r="F1087" s="5">
        <v>0</v>
      </c>
      <c r="G1087" s="5" t="s">
        <v>65</v>
      </c>
      <c r="H1087" s="5" t="s">
        <v>68</v>
      </c>
      <c r="I1087" s="1" t="s">
        <v>90</v>
      </c>
      <c r="J1087" s="1" t="s">
        <v>74</v>
      </c>
      <c r="P1087" s="5">
        <v>294.29522275796597</v>
      </c>
      <c r="X1087" s="5">
        <v>63.939393939393938</v>
      </c>
      <c r="AD1087" s="5">
        <v>5.7616781852376517</v>
      </c>
      <c r="AK1087" s="5">
        <v>7.1018434213684678</v>
      </c>
      <c r="AL1087" s="5">
        <v>9</v>
      </c>
      <c r="AM1087" s="5">
        <v>294.29522275796597</v>
      </c>
      <c r="AN1087" s="5">
        <v>102.56410256410258</v>
      </c>
      <c r="AO1087" s="5">
        <v>102.56410256410258</v>
      </c>
      <c r="AP1087" s="5">
        <v>0.40687971282436636</v>
      </c>
      <c r="AQ1087" s="5">
        <v>48</v>
      </c>
      <c r="AR1087" s="5">
        <v>19.3</v>
      </c>
      <c r="AS1087" s="5">
        <v>5.268363481273493</v>
      </c>
      <c r="AT1087" s="5">
        <v>2614.6198607346191</v>
      </c>
      <c r="AU1087" s="5">
        <v>22713.189113259912</v>
      </c>
      <c r="AV1087" s="5">
        <v>93.222222222222229</v>
      </c>
      <c r="AW1087" s="9"/>
      <c r="AX1087" s="5">
        <v>5.7616781852376517</v>
      </c>
      <c r="AY1087" s="5" t="s">
        <v>67</v>
      </c>
      <c r="AZ1087" s="5">
        <v>6.1672524733440826</v>
      </c>
      <c r="BA1087" s="5">
        <v>2.4157397792064071E-2</v>
      </c>
      <c r="BB1087" s="5">
        <v>0.64291005073280705</v>
      </c>
      <c r="BC1087" s="5">
        <v>0.72111025509275906</v>
      </c>
      <c r="BD1087" s="5">
        <v>0.14225439942170143</v>
      </c>
      <c r="BE1087" s="5">
        <v>447.37260195048128</v>
      </c>
      <c r="BF1087" s="5">
        <v>1188.5396502231752</v>
      </c>
      <c r="BG1087" s="5">
        <v>6.8754348908466802</v>
      </c>
      <c r="BH1087" s="9"/>
      <c r="BI1087" s="8">
        <v>3.385964912280702E-2</v>
      </c>
      <c r="BJ1087" s="8">
        <v>1.2651057106890509E-3</v>
      </c>
      <c r="BK1087" s="5" t="s">
        <v>67</v>
      </c>
      <c r="BL1087" s="5" t="s">
        <v>67</v>
      </c>
      <c r="BM1087" s="5" t="s">
        <v>67</v>
      </c>
      <c r="BN1087" s="5" t="s">
        <v>67</v>
      </c>
      <c r="BO1087" s="5" t="s">
        <v>67</v>
      </c>
      <c r="BP1087" s="5" t="s">
        <v>67</v>
      </c>
      <c r="BQ1087" s="5" t="s">
        <v>67</v>
      </c>
      <c r="BR1087" s="5" t="s">
        <v>67</v>
      </c>
      <c r="BS1087" s="5" t="s">
        <v>67</v>
      </c>
      <c r="BT1087" s="5" t="s">
        <v>67</v>
      </c>
      <c r="BU1087" s="5" t="s">
        <v>67</v>
      </c>
      <c r="BV1087" s="5" t="s">
        <v>67</v>
      </c>
      <c r="BW1087" s="5" t="s">
        <v>67</v>
      </c>
      <c r="BX1087" s="5" t="s">
        <v>67</v>
      </c>
      <c r="BY1087" s="5" t="s">
        <v>67</v>
      </c>
      <c r="BZ1087" s="5" t="s">
        <v>67</v>
      </c>
      <c r="CB1087" s="5" t="s">
        <v>67</v>
      </c>
      <c r="CC1087" s="5" t="s">
        <v>67</v>
      </c>
      <c r="CD1087" s="5" t="s">
        <v>67</v>
      </c>
      <c r="CE1087" s="5" t="s">
        <v>67</v>
      </c>
      <c r="CF1087" s="5" t="s">
        <v>67</v>
      </c>
      <c r="CG1087" s="5" t="s">
        <v>67</v>
      </c>
    </row>
    <row r="1088" spans="1:85" x14ac:dyDescent="0.25">
      <c r="A1088" s="5" t="str">
        <f t="shared" si="17"/>
        <v>Kojonup2014CVHyola50Fert0N</v>
      </c>
      <c r="B1088" s="5" t="s">
        <v>71</v>
      </c>
      <c r="C1088" s="5">
        <v>2014</v>
      </c>
      <c r="D1088" s="5" t="s">
        <v>64</v>
      </c>
      <c r="E1088" s="6">
        <v>41975</v>
      </c>
      <c r="F1088" s="5">
        <v>0</v>
      </c>
      <c r="G1088" s="5" t="s">
        <v>62</v>
      </c>
      <c r="H1088" s="5" t="s">
        <v>68</v>
      </c>
      <c r="I1088" s="1" t="s">
        <v>91</v>
      </c>
      <c r="J1088" s="1" t="s">
        <v>73</v>
      </c>
      <c r="P1088" s="5">
        <v>198.67607188025906</v>
      </c>
      <c r="X1088" s="5">
        <v>65.303030303030297</v>
      </c>
      <c r="AD1088" s="5">
        <v>36.403004576981928</v>
      </c>
      <c r="AK1088" s="5">
        <v>9.6221068541257377</v>
      </c>
      <c r="AL1088" s="5">
        <v>9</v>
      </c>
      <c r="AM1088" s="5">
        <v>198.67607188025906</v>
      </c>
      <c r="AN1088" s="5">
        <v>76.340326340326342</v>
      </c>
      <c r="AO1088" s="5">
        <v>76.340326340326342</v>
      </c>
      <c r="AP1088" s="5">
        <v>0.3875748611045296</v>
      </c>
      <c r="AQ1088" s="5">
        <v>48.466666666666669</v>
      </c>
      <c r="AR1088" s="5">
        <v>17.233333333333331</v>
      </c>
      <c r="AS1088" s="5">
        <v>5.4937716855763776</v>
      </c>
      <c r="AT1088" s="5">
        <v>1701.2779764544146</v>
      </c>
      <c r="AU1088" s="5">
        <v>13717.418271875082</v>
      </c>
      <c r="AV1088" s="5">
        <v>63.166666666666664</v>
      </c>
      <c r="AW1088" s="9"/>
      <c r="AX1088" s="5">
        <v>36.403004576981928</v>
      </c>
      <c r="AY1088" s="5" t="s">
        <v>67</v>
      </c>
      <c r="AZ1088" s="5">
        <v>3.0836262366720413</v>
      </c>
      <c r="BA1088" s="5">
        <v>1.7456133059089645E-2</v>
      </c>
      <c r="BB1088" s="5">
        <v>0.38441875315561702</v>
      </c>
      <c r="BC1088" s="5">
        <v>0.85114302232026073</v>
      </c>
      <c r="BD1088" s="5">
        <v>0.33230912348604569</v>
      </c>
      <c r="BE1088" s="5">
        <v>242.42124829221089</v>
      </c>
      <c r="BF1088" s="5">
        <v>1630.1739644437832</v>
      </c>
      <c r="BG1088" s="5">
        <v>16.798644125179994</v>
      </c>
      <c r="BH1088" s="9"/>
      <c r="BI1088" s="8">
        <v>3.0233918128654967E-2</v>
      </c>
      <c r="BJ1088" s="8">
        <v>1.4932333724916856E-3</v>
      </c>
      <c r="BK1088" s="5" t="s">
        <v>67</v>
      </c>
      <c r="BL1088" s="5" t="s">
        <v>67</v>
      </c>
      <c r="BM1088" s="5" t="s">
        <v>67</v>
      </c>
      <c r="BN1088" s="5" t="s">
        <v>67</v>
      </c>
      <c r="BO1088" s="5" t="s">
        <v>67</v>
      </c>
      <c r="BP1088" s="5" t="s">
        <v>67</v>
      </c>
      <c r="BQ1088" s="5" t="s">
        <v>67</v>
      </c>
      <c r="BR1088" s="5" t="s">
        <v>67</v>
      </c>
      <c r="BS1088" s="5" t="s">
        <v>67</v>
      </c>
      <c r="BT1088" s="5" t="s">
        <v>67</v>
      </c>
      <c r="BU1088" s="5" t="s">
        <v>67</v>
      </c>
      <c r="BV1088" s="5" t="s">
        <v>67</v>
      </c>
      <c r="BW1088" s="5" t="s">
        <v>67</v>
      </c>
      <c r="BX1088" s="5" t="s">
        <v>67</v>
      </c>
      <c r="BY1088" s="5" t="s">
        <v>67</v>
      </c>
      <c r="BZ1088" s="5" t="s">
        <v>67</v>
      </c>
      <c r="CB1088" s="5" t="s">
        <v>67</v>
      </c>
      <c r="CC1088" s="5" t="s">
        <v>67</v>
      </c>
      <c r="CD1088" s="5" t="s">
        <v>67</v>
      </c>
      <c r="CE1088" s="5" t="s">
        <v>67</v>
      </c>
      <c r="CF1088" s="5" t="s">
        <v>67</v>
      </c>
      <c r="CG1088" s="5" t="s">
        <v>67</v>
      </c>
    </row>
    <row r="1089" spans="1:85" x14ac:dyDescent="0.25">
      <c r="A1089" s="5" t="str">
        <f t="shared" si="17"/>
        <v>Kojonup2014CVHyola559_TTFert0N</v>
      </c>
      <c r="B1089" s="5" t="s">
        <v>71</v>
      </c>
      <c r="C1089" s="5">
        <v>2014</v>
      </c>
      <c r="D1089" s="5" t="s">
        <v>64</v>
      </c>
      <c r="E1089" s="6">
        <v>41975</v>
      </c>
      <c r="F1089" s="5">
        <v>0</v>
      </c>
      <c r="G1089" s="5" t="s">
        <v>65</v>
      </c>
      <c r="H1089" s="5" t="s">
        <v>68</v>
      </c>
      <c r="I1089" s="1" t="s">
        <v>92</v>
      </c>
      <c r="J1089" s="1" t="s">
        <v>73</v>
      </c>
      <c r="P1089" s="5">
        <v>253.30437144050782</v>
      </c>
      <c r="X1089" s="5">
        <v>65.151515151515142</v>
      </c>
      <c r="AD1089" s="5">
        <v>21.570559473395715</v>
      </c>
      <c r="AK1089" s="5">
        <v>2.4384055968835132</v>
      </c>
      <c r="AL1089" s="5">
        <v>9</v>
      </c>
      <c r="AM1089" s="5">
        <v>253.30437144050782</v>
      </c>
      <c r="AN1089" s="5">
        <v>93.822843822843822</v>
      </c>
      <c r="AO1089" s="5">
        <v>93.822843822843822</v>
      </c>
      <c r="AP1089" s="5">
        <v>0.44571594547491861</v>
      </c>
      <c r="AQ1089" s="5">
        <v>49.433333333333337</v>
      </c>
      <c r="AR1089" s="5">
        <v>17.833333333333332</v>
      </c>
      <c r="AS1089" s="5">
        <v>5.6886826920179594</v>
      </c>
      <c r="AT1089" s="5">
        <v>1458.2076650191837</v>
      </c>
      <c r="AU1089" s="5">
        <v>19862.703872385482</v>
      </c>
      <c r="AV1089" s="5">
        <v>50.833333333333336</v>
      </c>
      <c r="AW1089" s="9"/>
      <c r="AX1089" s="5">
        <v>21.570559473395715</v>
      </c>
      <c r="AY1089" s="5" t="s">
        <v>67</v>
      </c>
      <c r="AZ1089" s="5">
        <v>9.3784830649365318</v>
      </c>
      <c r="BA1089" s="5">
        <v>1.0907426268181213E-2</v>
      </c>
      <c r="BB1089" s="5">
        <v>0.23333333333274001</v>
      </c>
      <c r="BC1089" s="5">
        <v>0.42557151116013037</v>
      </c>
      <c r="BD1089" s="5">
        <v>0.37746088515671145</v>
      </c>
      <c r="BE1089" s="5">
        <v>54.606051590083361</v>
      </c>
      <c r="BF1089" s="5">
        <v>1274.239914346902</v>
      </c>
      <c r="BG1089" s="5">
        <v>11.691639938197058</v>
      </c>
      <c r="BH1089" s="9"/>
      <c r="BI1089" s="8">
        <v>3.1286549707602335E-2</v>
      </c>
      <c r="BJ1089" s="8">
        <v>7.4661668624584278E-4</v>
      </c>
      <c r="BK1089" s="5" t="s">
        <v>67</v>
      </c>
      <c r="BL1089" s="5" t="s">
        <v>67</v>
      </c>
      <c r="BM1089" s="5" t="s">
        <v>67</v>
      </c>
      <c r="BN1089" s="5" t="s">
        <v>67</v>
      </c>
      <c r="BO1089" s="5" t="s">
        <v>67</v>
      </c>
      <c r="BP1089" s="5" t="s">
        <v>67</v>
      </c>
      <c r="BQ1089" s="5" t="s">
        <v>67</v>
      </c>
      <c r="BR1089" s="5" t="s">
        <v>67</v>
      </c>
      <c r="BS1089" s="5" t="s">
        <v>67</v>
      </c>
      <c r="BT1089" s="5" t="s">
        <v>67</v>
      </c>
      <c r="BU1089" s="5" t="s">
        <v>67</v>
      </c>
      <c r="BV1089" s="5" t="s">
        <v>67</v>
      </c>
      <c r="BW1089" s="5" t="s">
        <v>67</v>
      </c>
      <c r="BX1089" s="5" t="s">
        <v>67</v>
      </c>
      <c r="BY1089" s="5" t="s">
        <v>67</v>
      </c>
      <c r="BZ1089" s="5" t="s">
        <v>67</v>
      </c>
      <c r="CB1089" s="5" t="s">
        <v>67</v>
      </c>
      <c r="CC1089" s="5" t="s">
        <v>67</v>
      </c>
      <c r="CD1089" s="5" t="s">
        <v>67</v>
      </c>
      <c r="CE1089" s="5" t="s">
        <v>67</v>
      </c>
      <c r="CF1089" s="5" t="s">
        <v>67</v>
      </c>
      <c r="CG1089" s="5" t="s">
        <v>67</v>
      </c>
    </row>
    <row r="1090" spans="1:85" x14ac:dyDescent="0.25">
      <c r="A1090" s="5" t="str">
        <f t="shared" si="17"/>
        <v>Kojonup2014CVHyola577_CLFert0N</v>
      </c>
      <c r="B1090" s="5" t="s">
        <v>71</v>
      </c>
      <c r="C1090" s="5">
        <v>2014</v>
      </c>
      <c r="D1090" s="5" t="s">
        <v>64</v>
      </c>
      <c r="E1090" s="6">
        <v>41975</v>
      </c>
      <c r="F1090" s="5">
        <v>0</v>
      </c>
      <c r="G1090" s="5" t="s">
        <v>69</v>
      </c>
      <c r="H1090" s="5" t="s">
        <v>68</v>
      </c>
      <c r="I1090" s="1" t="s">
        <v>100</v>
      </c>
      <c r="J1090" s="1" t="s">
        <v>73</v>
      </c>
      <c r="P1090" s="5">
        <v>243.082640332805</v>
      </c>
      <c r="X1090" s="5">
        <v>67.12121212121211</v>
      </c>
      <c r="AD1090" s="5">
        <v>17.901406861277326</v>
      </c>
      <c r="AK1090" s="5">
        <v>3.9828604327560369</v>
      </c>
      <c r="AL1090" s="5">
        <v>9</v>
      </c>
      <c r="AM1090" s="5">
        <v>243.082640332805</v>
      </c>
      <c r="AN1090" s="5">
        <v>75.757575757575751</v>
      </c>
      <c r="AO1090" s="5">
        <v>75.757575757575751</v>
      </c>
      <c r="AP1090" s="5">
        <v>0.36036249883269084</v>
      </c>
      <c r="AQ1090" s="5">
        <v>48.033333333333331</v>
      </c>
      <c r="AR1090" s="5">
        <v>18.933333333333334</v>
      </c>
      <c r="AS1090" s="5">
        <v>5.9912628081131993</v>
      </c>
      <c r="AT1090" s="5">
        <v>1887.2065936743318</v>
      </c>
      <c r="AU1090" s="5">
        <v>14731.27850743061</v>
      </c>
      <c r="AV1090" s="5">
        <v>54.888888888888886</v>
      </c>
      <c r="AW1090" s="9"/>
      <c r="AX1090" s="5">
        <v>17.901406861277326</v>
      </c>
      <c r="AY1090" s="5" t="s">
        <v>67</v>
      </c>
      <c r="AZ1090" s="5">
        <v>10.160603597996918</v>
      </c>
      <c r="BA1090" s="5">
        <v>2.3274970941053668E-2</v>
      </c>
      <c r="BB1090" s="5">
        <v>0.13333333333327271</v>
      </c>
      <c r="BC1090" s="5">
        <v>0.51747248987535521</v>
      </c>
      <c r="BD1090" s="5">
        <v>0.10717374257865302</v>
      </c>
      <c r="BE1090" s="5">
        <v>289.48034041869062</v>
      </c>
      <c r="BF1090" s="5">
        <v>1941.2139009988159</v>
      </c>
      <c r="BG1090" s="5">
        <v>6.7339200331119029</v>
      </c>
      <c r="BH1090" s="9"/>
      <c r="BI1090" s="8">
        <v>3.3216374269005845E-2</v>
      </c>
      <c r="BJ1090" s="8">
        <v>9.0784647346553546E-4</v>
      </c>
      <c r="BK1090" s="5" t="s">
        <v>67</v>
      </c>
      <c r="BL1090" s="5" t="s">
        <v>67</v>
      </c>
      <c r="BM1090" s="5" t="s">
        <v>67</v>
      </c>
      <c r="BN1090" s="5" t="s">
        <v>67</v>
      </c>
      <c r="BO1090" s="5" t="s">
        <v>67</v>
      </c>
      <c r="BP1090" s="5" t="s">
        <v>67</v>
      </c>
      <c r="BQ1090" s="5" t="s">
        <v>67</v>
      </c>
      <c r="BR1090" s="5" t="s">
        <v>67</v>
      </c>
      <c r="BS1090" s="5" t="s">
        <v>67</v>
      </c>
      <c r="BT1090" s="5" t="s">
        <v>67</v>
      </c>
      <c r="BU1090" s="5" t="s">
        <v>67</v>
      </c>
      <c r="BV1090" s="5" t="s">
        <v>67</v>
      </c>
      <c r="BW1090" s="5" t="s">
        <v>67</v>
      </c>
      <c r="BX1090" s="5" t="s">
        <v>67</v>
      </c>
      <c r="BY1090" s="5" t="s">
        <v>67</v>
      </c>
      <c r="BZ1090" s="5" t="s">
        <v>67</v>
      </c>
      <c r="CB1090" s="5" t="s">
        <v>67</v>
      </c>
      <c r="CC1090" s="5" t="s">
        <v>67</v>
      </c>
      <c r="CD1090" s="5" t="s">
        <v>67</v>
      </c>
      <c r="CE1090" s="5" t="s">
        <v>67</v>
      </c>
      <c r="CF1090" s="5" t="s">
        <v>67</v>
      </c>
      <c r="CG1090" s="5" t="s">
        <v>67</v>
      </c>
    </row>
    <row r="1091" spans="1:85" x14ac:dyDescent="0.25">
      <c r="A1091" s="5" t="str">
        <f t="shared" si="17"/>
        <v>Kojonup2014CVHyola600_RRFert0N</v>
      </c>
      <c r="B1091" s="5" t="s">
        <v>71</v>
      </c>
      <c r="C1091" s="5">
        <v>2014</v>
      </c>
      <c r="D1091" s="5" t="s">
        <v>64</v>
      </c>
      <c r="E1091" s="6">
        <v>41975</v>
      </c>
      <c r="F1091" s="5">
        <v>0</v>
      </c>
      <c r="G1091" s="5" t="s">
        <v>70</v>
      </c>
      <c r="H1091" s="5" t="s">
        <v>68</v>
      </c>
      <c r="I1091" s="1" t="s">
        <v>101</v>
      </c>
      <c r="J1091" s="1" t="s">
        <v>75</v>
      </c>
      <c r="P1091" s="5">
        <v>331.77642788409025</v>
      </c>
      <c r="X1091" s="5">
        <v>63.787878787878782</v>
      </c>
      <c r="AD1091" s="5">
        <v>5.1396623289941372</v>
      </c>
      <c r="AK1091" s="5">
        <v>7.6795914530146225</v>
      </c>
      <c r="AL1091" s="5">
        <v>9</v>
      </c>
      <c r="AM1091" s="5">
        <v>331.77642788409025</v>
      </c>
      <c r="AN1091" s="5">
        <v>96.15384615384616</v>
      </c>
      <c r="AO1091" s="5">
        <v>96.15384615384616</v>
      </c>
      <c r="AP1091" s="5">
        <v>0.35949566631282287</v>
      </c>
      <c r="AQ1091" s="5">
        <v>50.79999999999999</v>
      </c>
      <c r="AR1091" s="5">
        <v>16.8</v>
      </c>
      <c r="AS1091" s="5">
        <v>4.5195659155896717</v>
      </c>
      <c r="AT1091" s="5">
        <v>2256.0642238473338</v>
      </c>
      <c r="AU1091" s="5">
        <v>26409.125224443171</v>
      </c>
      <c r="AV1091" s="5">
        <v>105.44444444444444</v>
      </c>
      <c r="AW1091" s="9"/>
      <c r="AX1091" s="5">
        <v>5.1396623289941372</v>
      </c>
      <c r="AY1091" s="5" t="s">
        <v>67</v>
      </c>
      <c r="AZ1091" s="5">
        <v>4.3996704168244349</v>
      </c>
      <c r="BA1091" s="5">
        <v>8.6018080025206181E-3</v>
      </c>
      <c r="BB1091" s="5">
        <v>0.76376261582607263</v>
      </c>
      <c r="BC1091" s="5">
        <v>1.0066445913694462</v>
      </c>
      <c r="BD1091" s="5">
        <v>1.0316012486524346E-2</v>
      </c>
      <c r="BE1091" s="5">
        <v>164.23750754692261</v>
      </c>
      <c r="BF1091" s="5">
        <v>1031.7430818472883</v>
      </c>
      <c r="BG1091" s="5">
        <v>10.059698348568824</v>
      </c>
      <c r="BH1091" s="9"/>
      <c r="BI1091" s="8">
        <v>2.9473684210526319E-2</v>
      </c>
      <c r="BJ1091" s="8">
        <v>1.7660431427534143E-3</v>
      </c>
      <c r="BK1091" s="5" t="s">
        <v>67</v>
      </c>
      <c r="BL1091" s="5" t="s">
        <v>67</v>
      </c>
      <c r="BM1091" s="5" t="s">
        <v>67</v>
      </c>
      <c r="BN1091" s="5" t="s">
        <v>67</v>
      </c>
      <c r="BO1091" s="5" t="s">
        <v>67</v>
      </c>
      <c r="BP1091" s="5" t="s">
        <v>67</v>
      </c>
      <c r="BQ1091" s="5" t="s">
        <v>67</v>
      </c>
      <c r="BR1091" s="5" t="s">
        <v>67</v>
      </c>
      <c r="BS1091" s="5" t="s">
        <v>67</v>
      </c>
      <c r="BT1091" s="5" t="s">
        <v>67</v>
      </c>
      <c r="BU1091" s="5" t="s">
        <v>67</v>
      </c>
      <c r="BV1091" s="5" t="s">
        <v>67</v>
      </c>
      <c r="BW1091" s="5" t="s">
        <v>67</v>
      </c>
      <c r="BX1091" s="5" t="s">
        <v>67</v>
      </c>
      <c r="BY1091" s="5" t="s">
        <v>67</v>
      </c>
      <c r="BZ1091" s="5" t="s">
        <v>67</v>
      </c>
      <c r="CB1091" s="5" t="s">
        <v>67</v>
      </c>
      <c r="CC1091" s="5" t="s">
        <v>67</v>
      </c>
      <c r="CD1091" s="5" t="s">
        <v>67</v>
      </c>
      <c r="CE1091" s="5" t="s">
        <v>67</v>
      </c>
      <c r="CF1091" s="5" t="s">
        <v>67</v>
      </c>
      <c r="CG1091" s="5" t="s">
        <v>67</v>
      </c>
    </row>
    <row r="1092" spans="1:85" x14ac:dyDescent="0.25">
      <c r="A1092" s="5" t="str">
        <f t="shared" si="17"/>
        <v>Kojonup2014CVHyola635Fert0N</v>
      </c>
      <c r="B1092" s="5" t="s">
        <v>71</v>
      </c>
      <c r="C1092" s="5">
        <v>2014</v>
      </c>
      <c r="D1092" s="5" t="s">
        <v>64</v>
      </c>
      <c r="E1092" s="6">
        <v>41975</v>
      </c>
      <c r="F1092" s="5">
        <v>0</v>
      </c>
      <c r="G1092" s="5" t="s">
        <v>62</v>
      </c>
      <c r="H1092" s="5" t="s">
        <v>68</v>
      </c>
      <c r="I1092" s="1" t="s">
        <v>102</v>
      </c>
      <c r="J1092" s="1" t="s">
        <v>75</v>
      </c>
      <c r="P1092" s="5">
        <v>216.18111781149253</v>
      </c>
      <c r="X1092" s="5">
        <v>78.939393939393923</v>
      </c>
      <c r="AD1092" s="5">
        <v>44.167651545443107</v>
      </c>
      <c r="AK1092" s="5">
        <v>6.8249125027607365</v>
      </c>
      <c r="AL1092" s="5">
        <v>9</v>
      </c>
      <c r="AM1092" s="5">
        <v>216.18111781149253</v>
      </c>
      <c r="AN1092" s="5">
        <v>71.095571095571103</v>
      </c>
      <c r="AO1092" s="5">
        <v>71.095571095571103</v>
      </c>
      <c r="AP1092" s="5">
        <v>0.41730784688416772</v>
      </c>
      <c r="AQ1092" s="5">
        <v>51.333333333333336</v>
      </c>
      <c r="AR1092" s="5">
        <v>17.2</v>
      </c>
      <c r="AS1092" s="5">
        <v>5.9569127831149116</v>
      </c>
      <c r="AT1092" s="5">
        <v>2041.4013783504984</v>
      </c>
      <c r="AU1092" s="5">
        <v>19419.408482287567</v>
      </c>
      <c r="AV1092" s="5">
        <v>61.5</v>
      </c>
      <c r="AW1092" s="9"/>
      <c r="AX1092" s="5">
        <v>44.167651545443107</v>
      </c>
      <c r="AY1092" s="5" t="s">
        <v>67</v>
      </c>
      <c r="AZ1092" s="5">
        <v>12.860184435147969</v>
      </c>
      <c r="BA1092" s="5">
        <v>1.3925177688266503E-2</v>
      </c>
      <c r="BB1092" s="5">
        <v>8.8191710369209281E-2</v>
      </c>
      <c r="BC1092" s="5">
        <v>0.41633319989324208</v>
      </c>
      <c r="BD1092" s="5">
        <v>0.57362757776124362</v>
      </c>
      <c r="BE1092" s="5">
        <v>162.49667262401329</v>
      </c>
      <c r="BF1092" s="5">
        <v>2259.9616228696314</v>
      </c>
      <c r="BG1092" s="5">
        <v>10</v>
      </c>
      <c r="BH1092" s="9"/>
      <c r="BI1092" s="8">
        <v>3.0175438596491227E-2</v>
      </c>
      <c r="BJ1092" s="8">
        <v>7.3040912261972298E-4</v>
      </c>
      <c r="BK1092" s="5" t="s">
        <v>67</v>
      </c>
      <c r="BL1092" s="5" t="s">
        <v>67</v>
      </c>
      <c r="BM1092" s="5" t="s">
        <v>67</v>
      </c>
      <c r="BN1092" s="5" t="s">
        <v>67</v>
      </c>
      <c r="BO1092" s="5" t="s">
        <v>67</v>
      </c>
      <c r="BP1092" s="5" t="s">
        <v>67</v>
      </c>
      <c r="BQ1092" s="5" t="s">
        <v>67</v>
      </c>
      <c r="BR1092" s="5" t="s">
        <v>67</v>
      </c>
      <c r="BS1092" s="5" t="s">
        <v>67</v>
      </c>
      <c r="BT1092" s="5" t="s">
        <v>67</v>
      </c>
      <c r="BU1092" s="5" t="s">
        <v>67</v>
      </c>
      <c r="BV1092" s="5" t="s">
        <v>67</v>
      </c>
      <c r="BW1092" s="5" t="s">
        <v>67</v>
      </c>
      <c r="BX1092" s="5" t="s">
        <v>67</v>
      </c>
      <c r="BY1092" s="5" t="s">
        <v>67</v>
      </c>
      <c r="BZ1092" s="5" t="s">
        <v>67</v>
      </c>
      <c r="CB1092" s="5" t="s">
        <v>67</v>
      </c>
      <c r="CC1092" s="5" t="s">
        <v>67</v>
      </c>
      <c r="CD1092" s="5" t="s">
        <v>67</v>
      </c>
      <c r="CE1092" s="5" t="s">
        <v>67</v>
      </c>
      <c r="CF1092" s="5" t="s">
        <v>67</v>
      </c>
      <c r="CG1092" s="5" t="s">
        <v>67</v>
      </c>
    </row>
    <row r="1093" spans="1:85" x14ac:dyDescent="0.25">
      <c r="A1093" s="5" t="str">
        <f t="shared" si="17"/>
        <v>Kojonup2014CVHyola750_TTFert0N</v>
      </c>
      <c r="B1093" s="5" t="s">
        <v>71</v>
      </c>
      <c r="C1093" s="5">
        <v>2014</v>
      </c>
      <c r="D1093" s="5" t="s">
        <v>64</v>
      </c>
      <c r="E1093" s="6">
        <v>41975</v>
      </c>
      <c r="F1093" s="5">
        <v>0</v>
      </c>
      <c r="G1093" s="5" t="s">
        <v>65</v>
      </c>
      <c r="H1093" s="5" t="s">
        <v>68</v>
      </c>
      <c r="I1093" s="1" t="s">
        <v>103</v>
      </c>
      <c r="J1093" s="1" t="s">
        <v>75</v>
      </c>
      <c r="P1093" s="5">
        <v>328.26497985866575</v>
      </c>
      <c r="X1093" s="5">
        <v>63.484848484848477</v>
      </c>
      <c r="AD1093" s="5">
        <v>21.76488745767162</v>
      </c>
      <c r="AK1093" s="5">
        <v>4.696969696969715</v>
      </c>
      <c r="AL1093" s="5">
        <v>9</v>
      </c>
      <c r="AM1093" s="5">
        <v>328.26497985866575</v>
      </c>
      <c r="AN1093" s="5">
        <v>110.72261072261071</v>
      </c>
      <c r="AO1093" s="5">
        <v>110.72261072261071</v>
      </c>
      <c r="AP1093" s="5">
        <v>0.41626869700907382</v>
      </c>
      <c r="AQ1093" s="5">
        <v>50.533333333333331</v>
      </c>
      <c r="AR1093" s="5">
        <v>17.900000000000002</v>
      </c>
      <c r="AS1093" s="5">
        <v>5.2826931241225106</v>
      </c>
      <c r="AT1093" s="5">
        <v>2285.1547750737245</v>
      </c>
      <c r="AU1093" s="5">
        <v>25805.984332652592</v>
      </c>
      <c r="AV1093" s="5">
        <v>53.166666666666664</v>
      </c>
      <c r="AW1093" s="9"/>
      <c r="AX1093" s="5">
        <v>21.76488745767162</v>
      </c>
      <c r="AY1093" s="5" t="s">
        <v>67</v>
      </c>
      <c r="AZ1093" s="5">
        <v>9.8033821918769686</v>
      </c>
      <c r="BA1093" s="5">
        <v>2.3003633018922068E-2</v>
      </c>
      <c r="BB1093" s="5">
        <v>0.36666666666681003</v>
      </c>
      <c r="BC1093" s="5">
        <v>0.3511884584283998</v>
      </c>
      <c r="BD1093" s="5">
        <v>0.1668576935542905</v>
      </c>
      <c r="BE1093" s="5">
        <v>123.52425564021257</v>
      </c>
      <c r="BF1093" s="5">
        <v>1675.3697166217257</v>
      </c>
      <c r="BG1093" s="5">
        <v>7.6175965880176202</v>
      </c>
      <c r="BH1093" s="9"/>
      <c r="BI1093" s="8">
        <v>3.1403508771929829E-2</v>
      </c>
      <c r="BJ1093" s="8">
        <v>6.161201025059646E-4</v>
      </c>
      <c r="BK1093" s="5" t="s">
        <v>67</v>
      </c>
      <c r="BL1093" s="5" t="s">
        <v>67</v>
      </c>
      <c r="BM1093" s="5" t="s">
        <v>67</v>
      </c>
      <c r="BN1093" s="5" t="s">
        <v>67</v>
      </c>
      <c r="BO1093" s="5" t="s">
        <v>67</v>
      </c>
      <c r="BP1093" s="5" t="s">
        <v>67</v>
      </c>
      <c r="BQ1093" s="5" t="s">
        <v>67</v>
      </c>
      <c r="BR1093" s="5" t="s">
        <v>67</v>
      </c>
      <c r="BS1093" s="5" t="s">
        <v>67</v>
      </c>
      <c r="BT1093" s="5" t="s">
        <v>67</v>
      </c>
      <c r="BU1093" s="5" t="s">
        <v>67</v>
      </c>
      <c r="BV1093" s="5" t="s">
        <v>67</v>
      </c>
      <c r="BW1093" s="5" t="s">
        <v>67</v>
      </c>
      <c r="BX1093" s="5" t="s">
        <v>67</v>
      </c>
      <c r="BY1093" s="5" t="s">
        <v>67</v>
      </c>
      <c r="BZ1093" s="5" t="s">
        <v>67</v>
      </c>
      <c r="CB1093" s="5" t="s">
        <v>67</v>
      </c>
      <c r="CC1093" s="5" t="s">
        <v>67</v>
      </c>
      <c r="CD1093" s="5" t="s">
        <v>67</v>
      </c>
      <c r="CE1093" s="5" t="s">
        <v>67</v>
      </c>
      <c r="CF1093" s="5" t="s">
        <v>67</v>
      </c>
      <c r="CG1093" s="5" t="s">
        <v>67</v>
      </c>
    </row>
    <row r="1094" spans="1:85" x14ac:dyDescent="0.25">
      <c r="A1094" s="5" t="str">
        <f t="shared" ref="A1094:A1157" si="18">B1094&amp;C1094&amp;"CV"&amp;I1094&amp;"Fert"&amp;F1094&amp;"N"</f>
        <v>Kojonup2014CVNS_DiamondFert0N</v>
      </c>
      <c r="B1094" s="5" t="s">
        <v>71</v>
      </c>
      <c r="C1094" s="5">
        <v>2014</v>
      </c>
      <c r="D1094" s="5" t="s">
        <v>64</v>
      </c>
      <c r="E1094" s="6">
        <v>41975</v>
      </c>
      <c r="F1094" s="5">
        <v>0</v>
      </c>
      <c r="G1094" s="5" t="s">
        <v>62</v>
      </c>
      <c r="H1094" s="5" t="s">
        <v>68</v>
      </c>
      <c r="I1094" s="1" t="s">
        <v>105</v>
      </c>
      <c r="J1094" s="1" t="s">
        <v>74</v>
      </c>
      <c r="P1094" s="5">
        <v>326.66951548424663</v>
      </c>
      <c r="X1094" s="5">
        <v>71.36363636363636</v>
      </c>
      <c r="AD1094" s="5">
        <v>110.24204595799455</v>
      </c>
      <c r="AK1094" s="5">
        <v>6.3690453202981052</v>
      </c>
      <c r="AL1094" s="5">
        <v>9</v>
      </c>
      <c r="AM1094" s="5">
        <v>326.66951548424663</v>
      </c>
      <c r="AN1094" s="5">
        <v>83.916083916083906</v>
      </c>
      <c r="AO1094" s="5">
        <v>83.916083916083906</v>
      </c>
      <c r="AP1094" s="5">
        <v>0.37830553818797275</v>
      </c>
      <c r="AQ1094" s="5">
        <v>48.70000000000001</v>
      </c>
      <c r="AR1094" s="5">
        <v>15.800000000000002</v>
      </c>
      <c r="AS1094" s="5">
        <v>4.0116255089277351</v>
      </c>
      <c r="AT1094" s="5">
        <v>2859.0427546636574</v>
      </c>
      <c r="AU1094" s="5">
        <v>46435.612213337554</v>
      </c>
      <c r="AV1094" s="5">
        <v>44.5</v>
      </c>
      <c r="AW1094" s="9"/>
      <c r="AX1094" s="5">
        <v>110.24204595799455</v>
      </c>
      <c r="AY1094" s="5" t="s">
        <v>67</v>
      </c>
      <c r="AZ1094" s="5">
        <v>12.237762237762263</v>
      </c>
      <c r="BA1094" s="5">
        <v>0.11190455837358602</v>
      </c>
      <c r="BB1094" s="5">
        <v>0.25166114784149096</v>
      </c>
      <c r="BC1094" s="5">
        <v>0.34641016151372733</v>
      </c>
      <c r="BD1094" s="5">
        <v>1.4642223179285292</v>
      </c>
      <c r="BE1094" s="5">
        <v>1836.5156769982405</v>
      </c>
      <c r="BF1094" s="5">
        <v>29547.060589918623</v>
      </c>
      <c r="BG1094" s="5">
        <v>14.166666666666661</v>
      </c>
      <c r="BH1094" s="9"/>
      <c r="BI1094" s="8">
        <v>2.7719298245614039E-2</v>
      </c>
      <c r="BJ1094" s="8">
        <v>6.0773712546267954E-4</v>
      </c>
      <c r="BK1094" s="5" t="s">
        <v>67</v>
      </c>
      <c r="BL1094" s="5" t="s">
        <v>67</v>
      </c>
      <c r="BM1094" s="5" t="s">
        <v>67</v>
      </c>
      <c r="BN1094" s="5" t="s">
        <v>67</v>
      </c>
      <c r="BO1094" s="5" t="s">
        <v>67</v>
      </c>
      <c r="BP1094" s="5" t="s">
        <v>67</v>
      </c>
      <c r="BQ1094" s="5" t="s">
        <v>67</v>
      </c>
      <c r="BR1094" s="5" t="s">
        <v>67</v>
      </c>
      <c r="BS1094" s="5" t="s">
        <v>67</v>
      </c>
      <c r="BT1094" s="5" t="s">
        <v>67</v>
      </c>
      <c r="BU1094" s="5" t="s">
        <v>67</v>
      </c>
      <c r="BV1094" s="5" t="s">
        <v>67</v>
      </c>
      <c r="BW1094" s="5" t="s">
        <v>67</v>
      </c>
      <c r="BX1094" s="5" t="s">
        <v>67</v>
      </c>
      <c r="BY1094" s="5" t="s">
        <v>67</v>
      </c>
      <c r="BZ1094" s="5" t="s">
        <v>67</v>
      </c>
      <c r="CB1094" s="5" t="s">
        <v>67</v>
      </c>
      <c r="CC1094" s="5" t="s">
        <v>67</v>
      </c>
      <c r="CD1094" s="5" t="s">
        <v>67</v>
      </c>
      <c r="CE1094" s="5" t="s">
        <v>67</v>
      </c>
      <c r="CF1094" s="5" t="s">
        <v>67</v>
      </c>
      <c r="CG1094" s="5" t="s">
        <v>67</v>
      </c>
    </row>
    <row r="1095" spans="1:85" x14ac:dyDescent="0.25">
      <c r="A1095" s="5" t="str">
        <f t="shared" si="18"/>
        <v>Kojonup2014CV43C80_CLFert0N</v>
      </c>
      <c r="B1095" s="5" t="s">
        <v>71</v>
      </c>
      <c r="C1095" s="5">
        <v>2014</v>
      </c>
      <c r="D1095" s="5" t="s">
        <v>64</v>
      </c>
      <c r="E1095" s="6">
        <v>41975</v>
      </c>
      <c r="F1095" s="5">
        <v>0</v>
      </c>
      <c r="G1095" s="5" t="s">
        <v>69</v>
      </c>
      <c r="H1095" s="5" t="s">
        <v>66</v>
      </c>
      <c r="I1095" s="1" t="s">
        <v>94</v>
      </c>
      <c r="J1095" s="1" t="s">
        <v>74</v>
      </c>
      <c r="P1095" s="5">
        <v>148.49807508222992</v>
      </c>
      <c r="X1095" s="5">
        <v>64.393939393939391</v>
      </c>
      <c r="AD1095" s="5">
        <v>14.516677602174763</v>
      </c>
      <c r="AK1095" s="5">
        <v>6.6459733937761616</v>
      </c>
      <c r="AL1095" s="5">
        <v>9</v>
      </c>
      <c r="AM1095" s="5">
        <v>148.49807508222992</v>
      </c>
      <c r="AN1095" s="5">
        <v>58.857808857808855</v>
      </c>
      <c r="AO1095" s="5">
        <v>58.857808857808855</v>
      </c>
      <c r="AP1095" s="5">
        <v>0.47336693248957679</v>
      </c>
      <c r="AQ1095" s="5">
        <v>48.300000000000004</v>
      </c>
      <c r="AR1095" s="5">
        <v>17.466666666666669</v>
      </c>
      <c r="AS1095" s="5">
        <v>5.3805893473099653</v>
      </c>
      <c r="AT1095" s="5">
        <v>1319.6256670271709</v>
      </c>
      <c r="AU1095" s="5">
        <v>13283.61021182197</v>
      </c>
      <c r="AV1095" s="5">
        <v>69.944444444444457</v>
      </c>
      <c r="AW1095" s="9"/>
      <c r="AX1095" s="5">
        <v>14.516677602174763</v>
      </c>
      <c r="AY1095" s="5" t="s">
        <v>67</v>
      </c>
      <c r="AZ1095" s="5">
        <v>1.5418131183360806</v>
      </c>
      <c r="BA1095" s="5">
        <v>3.7763315543920352E-2</v>
      </c>
      <c r="BB1095" s="5">
        <v>0.66583281184780729</v>
      </c>
      <c r="BC1095" s="5">
        <v>0.66916199666280318</v>
      </c>
      <c r="BD1095" s="5">
        <v>0.65197674126262939</v>
      </c>
      <c r="BE1095" s="5">
        <v>14.725435738030798</v>
      </c>
      <c r="BF1095" s="5">
        <v>1753.5231537175528</v>
      </c>
      <c r="BG1095" s="5">
        <v>19.688390387468999</v>
      </c>
      <c r="BH1095" s="9"/>
      <c r="BI1095" s="8">
        <v>3.0643274853801174E-2</v>
      </c>
      <c r="BJ1095" s="8">
        <v>1.1739684151979004E-3</v>
      </c>
      <c r="BK1095" s="5" t="s">
        <v>67</v>
      </c>
      <c r="BL1095" s="5" t="s">
        <v>67</v>
      </c>
      <c r="BM1095" s="5" t="s">
        <v>67</v>
      </c>
      <c r="BN1095" s="5" t="s">
        <v>67</v>
      </c>
      <c r="BO1095" s="5" t="s">
        <v>67</v>
      </c>
      <c r="BP1095" s="5" t="s">
        <v>67</v>
      </c>
      <c r="BQ1095" s="5" t="s">
        <v>67</v>
      </c>
      <c r="BR1095" s="5" t="s">
        <v>67</v>
      </c>
      <c r="BS1095" s="5" t="s">
        <v>67</v>
      </c>
      <c r="BT1095" s="5" t="s">
        <v>67</v>
      </c>
      <c r="BU1095" s="5" t="s">
        <v>67</v>
      </c>
      <c r="BV1095" s="5" t="s">
        <v>67</v>
      </c>
      <c r="BW1095" s="5" t="s">
        <v>67</v>
      </c>
      <c r="BX1095" s="5" t="s">
        <v>67</v>
      </c>
      <c r="BY1095" s="5" t="s">
        <v>67</v>
      </c>
      <c r="BZ1095" s="5" t="s">
        <v>67</v>
      </c>
      <c r="CB1095" s="5" t="s">
        <v>67</v>
      </c>
      <c r="CC1095" s="5" t="s">
        <v>67</v>
      </c>
      <c r="CD1095" s="5" t="s">
        <v>67</v>
      </c>
      <c r="CE1095" s="5" t="s">
        <v>67</v>
      </c>
      <c r="CF1095" s="5" t="s">
        <v>67</v>
      </c>
      <c r="CG1095" s="5" t="s">
        <v>67</v>
      </c>
    </row>
    <row r="1096" spans="1:85" x14ac:dyDescent="0.25">
      <c r="A1096" s="5" t="str">
        <f t="shared" si="18"/>
        <v>Kojonup2014CV44Y26_RRFert0N</v>
      </c>
      <c r="B1096" s="5" t="s">
        <v>71</v>
      </c>
      <c r="C1096" s="5">
        <v>2014</v>
      </c>
      <c r="D1096" s="5" t="s">
        <v>64</v>
      </c>
      <c r="E1096" s="6">
        <v>41975</v>
      </c>
      <c r="F1096" s="5">
        <v>0</v>
      </c>
      <c r="G1096" s="5" t="s">
        <v>70</v>
      </c>
      <c r="H1096" s="5" t="s">
        <v>68</v>
      </c>
      <c r="I1096" s="1" t="s">
        <v>106</v>
      </c>
      <c r="J1096" s="1" t="s">
        <v>73</v>
      </c>
      <c r="P1096" s="5">
        <v>282.05359535706907</v>
      </c>
      <c r="X1096" s="5">
        <v>65.757575757575751</v>
      </c>
      <c r="AD1096" s="5">
        <v>29.460932223723077</v>
      </c>
      <c r="AK1096" s="5">
        <v>6.354611204700249</v>
      </c>
      <c r="AL1096" s="5">
        <v>9</v>
      </c>
      <c r="AM1096" s="5">
        <v>282.05359535706907</v>
      </c>
      <c r="AN1096" s="5">
        <v>90.909090909090907</v>
      </c>
      <c r="AO1096" s="5">
        <v>90.909090909090907</v>
      </c>
      <c r="AP1096" s="5">
        <v>0.37792837165784537</v>
      </c>
      <c r="AQ1096" s="5">
        <v>47.933333333333337</v>
      </c>
      <c r="AR1096" s="5">
        <v>16.466666666666665</v>
      </c>
      <c r="AS1096" s="5">
        <v>4.0211646097080358</v>
      </c>
      <c r="AT1096" s="5">
        <v>1650.9538477468748</v>
      </c>
      <c r="AU1096" s="5">
        <v>30750.790883515179</v>
      </c>
      <c r="AV1096" s="5">
        <v>66.055555555555557</v>
      </c>
      <c r="AW1096" s="9"/>
      <c r="AX1096" s="5">
        <v>29.460932223723077</v>
      </c>
      <c r="AY1096" s="5" t="s">
        <v>67</v>
      </c>
      <c r="AZ1096" s="5">
        <v>6.6187742958045597</v>
      </c>
      <c r="BA1096" s="5">
        <v>1.0180483473716341E-2</v>
      </c>
      <c r="BB1096" s="5">
        <v>0.29627314724359033</v>
      </c>
      <c r="BC1096" s="5">
        <v>0.43333333333333307</v>
      </c>
      <c r="BD1096" s="5">
        <v>0.93182304119519177</v>
      </c>
      <c r="BE1096" s="5">
        <v>158.21560461680403</v>
      </c>
      <c r="BF1096" s="5">
        <v>9667.709939690174</v>
      </c>
      <c r="BG1096" s="5">
        <v>10.248004924777847</v>
      </c>
      <c r="BH1096" s="9"/>
      <c r="BI1096" s="8">
        <v>2.8888888888888888E-2</v>
      </c>
      <c r="BJ1096" s="8">
        <v>7.6023391812865451E-4</v>
      </c>
      <c r="BK1096" s="5" t="s">
        <v>67</v>
      </c>
      <c r="BL1096" s="5" t="s">
        <v>67</v>
      </c>
      <c r="BM1096" s="5" t="s">
        <v>67</v>
      </c>
      <c r="BN1096" s="5" t="s">
        <v>67</v>
      </c>
      <c r="BO1096" s="5" t="s">
        <v>67</v>
      </c>
      <c r="BP1096" s="5" t="s">
        <v>67</v>
      </c>
      <c r="BQ1096" s="5" t="s">
        <v>67</v>
      </c>
      <c r="BR1096" s="5" t="s">
        <v>67</v>
      </c>
      <c r="BS1096" s="5" t="s">
        <v>67</v>
      </c>
      <c r="BT1096" s="5" t="s">
        <v>67</v>
      </c>
      <c r="BU1096" s="5" t="s">
        <v>67</v>
      </c>
      <c r="BV1096" s="5" t="s">
        <v>67</v>
      </c>
      <c r="BW1096" s="5" t="s">
        <v>67</v>
      </c>
      <c r="BX1096" s="5" t="s">
        <v>67</v>
      </c>
      <c r="BY1096" s="5" t="s">
        <v>67</v>
      </c>
      <c r="BZ1096" s="5" t="s">
        <v>67</v>
      </c>
      <c r="CB1096" s="5" t="s">
        <v>67</v>
      </c>
      <c r="CC1096" s="5" t="s">
        <v>67</v>
      </c>
      <c r="CD1096" s="5" t="s">
        <v>67</v>
      </c>
      <c r="CE1096" s="5" t="s">
        <v>67</v>
      </c>
      <c r="CF1096" s="5" t="s">
        <v>67</v>
      </c>
      <c r="CG1096" s="5" t="s">
        <v>67</v>
      </c>
    </row>
    <row r="1097" spans="1:85" x14ac:dyDescent="0.25">
      <c r="A1097" s="5" t="str">
        <f t="shared" si="18"/>
        <v>Kojonup2014CV44Y87_CLFert0N</v>
      </c>
      <c r="B1097" s="5" t="s">
        <v>71</v>
      </c>
      <c r="C1097" s="5">
        <v>2014</v>
      </c>
      <c r="D1097" s="5" t="s">
        <v>64</v>
      </c>
      <c r="E1097" s="6">
        <v>41975</v>
      </c>
      <c r="F1097" s="5">
        <v>0</v>
      </c>
      <c r="G1097" s="5" t="s">
        <v>69</v>
      </c>
      <c r="H1097" s="5" t="s">
        <v>68</v>
      </c>
      <c r="I1097" s="1" t="s">
        <v>107</v>
      </c>
      <c r="J1097" s="1" t="s">
        <v>73</v>
      </c>
      <c r="P1097" s="5">
        <v>230.95925552150496</v>
      </c>
      <c r="X1097" s="5">
        <v>64.393939393939391</v>
      </c>
      <c r="AD1097" s="5">
        <v>9.0379655260551583</v>
      </c>
      <c r="AK1097" s="5">
        <v>14.288288499540345</v>
      </c>
      <c r="AL1097" s="5">
        <v>9</v>
      </c>
      <c r="AM1097" s="5">
        <v>230.95925552150496</v>
      </c>
      <c r="AN1097" s="5">
        <v>75.757575757575751</v>
      </c>
      <c r="AO1097" s="5">
        <v>75.757575757575751</v>
      </c>
      <c r="AP1097" s="5">
        <v>0.36200884652614079</v>
      </c>
      <c r="AQ1097" s="5">
        <v>45.800000000000004</v>
      </c>
      <c r="AR1097" s="5">
        <v>18.033333333333335</v>
      </c>
      <c r="AS1097" s="5">
        <v>4.8764428961409889</v>
      </c>
      <c r="AT1097" s="5">
        <v>1424.0525505036974</v>
      </c>
      <c r="AU1097" s="5">
        <v>17161.91796946543</v>
      </c>
      <c r="AV1097" s="5">
        <v>84.3888888888889</v>
      </c>
      <c r="AW1097" s="9"/>
      <c r="AX1097" s="5">
        <v>9.0379655260551583</v>
      </c>
      <c r="AY1097" s="5" t="s">
        <v>67</v>
      </c>
      <c r="AZ1097" s="5">
        <v>6.7206075726519625</v>
      </c>
      <c r="BA1097" s="5">
        <v>1.6064152242993249E-2</v>
      </c>
      <c r="BB1097" s="5">
        <v>0.4041451884324605</v>
      </c>
      <c r="BC1097" s="5">
        <v>0.29627314724384612</v>
      </c>
      <c r="BD1097" s="5">
        <v>0.28191759845313019</v>
      </c>
      <c r="BE1097" s="5">
        <v>16.706169487363319</v>
      </c>
      <c r="BF1097" s="5">
        <v>564.54334898466038</v>
      </c>
      <c r="BG1097" s="5">
        <v>14.344418624643252</v>
      </c>
      <c r="BH1097" s="9"/>
      <c r="BI1097" s="8">
        <v>3.1637426900584797E-2</v>
      </c>
      <c r="BJ1097" s="8">
        <v>5.1977745130499318E-4</v>
      </c>
      <c r="BK1097" s="5" t="s">
        <v>67</v>
      </c>
      <c r="BL1097" s="5" t="s">
        <v>67</v>
      </c>
      <c r="BM1097" s="5" t="s">
        <v>67</v>
      </c>
      <c r="BN1097" s="5" t="s">
        <v>67</v>
      </c>
      <c r="BO1097" s="5" t="s">
        <v>67</v>
      </c>
      <c r="BP1097" s="5" t="s">
        <v>67</v>
      </c>
      <c r="BQ1097" s="5" t="s">
        <v>67</v>
      </c>
      <c r="BR1097" s="5" t="s">
        <v>67</v>
      </c>
      <c r="BS1097" s="5" t="s">
        <v>67</v>
      </c>
      <c r="BT1097" s="5" t="s">
        <v>67</v>
      </c>
      <c r="BU1097" s="5" t="s">
        <v>67</v>
      </c>
      <c r="BV1097" s="5" t="s">
        <v>67</v>
      </c>
      <c r="BW1097" s="5" t="s">
        <v>67</v>
      </c>
      <c r="BX1097" s="5" t="s">
        <v>67</v>
      </c>
      <c r="BY1097" s="5" t="s">
        <v>67</v>
      </c>
      <c r="BZ1097" s="5" t="s">
        <v>67</v>
      </c>
      <c r="CB1097" s="5" t="s">
        <v>67</v>
      </c>
      <c r="CC1097" s="5" t="s">
        <v>67</v>
      </c>
      <c r="CD1097" s="5" t="s">
        <v>67</v>
      </c>
      <c r="CE1097" s="5" t="s">
        <v>67</v>
      </c>
      <c r="CF1097" s="5" t="s">
        <v>67</v>
      </c>
      <c r="CG1097" s="5" t="s">
        <v>67</v>
      </c>
    </row>
    <row r="1098" spans="1:85" x14ac:dyDescent="0.25">
      <c r="A1098" s="5" t="str">
        <f t="shared" si="18"/>
        <v>Kojonup2014CV45Y86_CLFert0N</v>
      </c>
      <c r="B1098" s="5" t="s">
        <v>71</v>
      </c>
      <c r="C1098" s="5">
        <v>2014</v>
      </c>
      <c r="D1098" s="5" t="s">
        <v>64</v>
      </c>
      <c r="E1098" s="6">
        <v>41975</v>
      </c>
      <c r="F1098" s="5">
        <v>0</v>
      </c>
      <c r="G1098" s="5" t="s">
        <v>69</v>
      </c>
      <c r="H1098" s="5" t="s">
        <v>68</v>
      </c>
      <c r="I1098" s="1" t="s">
        <v>81</v>
      </c>
      <c r="J1098" s="1" t="s">
        <v>73</v>
      </c>
      <c r="P1098" s="5">
        <v>209.98049337961274</v>
      </c>
      <c r="X1098" s="5">
        <v>60.303030303030305</v>
      </c>
      <c r="AD1098" s="5">
        <v>25.102436971622915</v>
      </c>
      <c r="AK1098" s="5">
        <v>2.2319575549478814</v>
      </c>
      <c r="AL1098" s="5">
        <v>9</v>
      </c>
      <c r="AM1098" s="5">
        <v>209.98049337961274</v>
      </c>
      <c r="AN1098" s="5">
        <v>74.592074592074582</v>
      </c>
      <c r="AO1098" s="5">
        <v>74.592074592074582</v>
      </c>
      <c r="AP1098" s="5">
        <v>0.40766113014316924</v>
      </c>
      <c r="AQ1098" s="5">
        <v>46.699999999999996</v>
      </c>
      <c r="AR1098" s="5">
        <v>18.666666666666668</v>
      </c>
      <c r="AS1098" s="5">
        <v>4.9648644176327466</v>
      </c>
      <c r="AT1098" s="5">
        <v>1424.456871278441</v>
      </c>
      <c r="AU1098" s="5">
        <v>17047.101937910029</v>
      </c>
      <c r="AV1098" s="5">
        <v>55.333333333333336</v>
      </c>
      <c r="AW1098" s="9"/>
      <c r="AX1098" s="5">
        <v>25.102436971622915</v>
      </c>
      <c r="AY1098" s="5" t="s">
        <v>67</v>
      </c>
      <c r="AZ1098" s="5">
        <v>6.7206075726520167</v>
      </c>
      <c r="BA1098" s="5">
        <v>1.6228380565116114E-2</v>
      </c>
      <c r="BB1098" s="5">
        <v>0.19999999999990906</v>
      </c>
      <c r="BC1098" s="5">
        <v>0.58972686709849209</v>
      </c>
      <c r="BD1098" s="5">
        <v>0.14680111588599448</v>
      </c>
      <c r="BE1098" s="5">
        <v>165.25628344396793</v>
      </c>
      <c r="BF1098" s="5">
        <v>1154.3169473545306</v>
      </c>
      <c r="BG1098" s="5">
        <v>2.0092379244472531</v>
      </c>
      <c r="BH1098" s="9"/>
      <c r="BI1098" s="8">
        <v>3.2748538011695909E-2</v>
      </c>
      <c r="BJ1098" s="8">
        <v>1.0346085387692844E-3</v>
      </c>
      <c r="BK1098" s="5" t="s">
        <v>67</v>
      </c>
      <c r="BL1098" s="5" t="s">
        <v>67</v>
      </c>
      <c r="BM1098" s="5" t="s">
        <v>67</v>
      </c>
      <c r="BN1098" s="5" t="s">
        <v>67</v>
      </c>
      <c r="BO1098" s="5" t="s">
        <v>67</v>
      </c>
      <c r="BP1098" s="5" t="s">
        <v>67</v>
      </c>
      <c r="BQ1098" s="5" t="s">
        <v>67</v>
      </c>
      <c r="BR1098" s="5" t="s">
        <v>67</v>
      </c>
      <c r="BS1098" s="5" t="s">
        <v>67</v>
      </c>
      <c r="BT1098" s="5" t="s">
        <v>67</v>
      </c>
      <c r="BU1098" s="5" t="s">
        <v>67</v>
      </c>
      <c r="BV1098" s="5" t="s">
        <v>67</v>
      </c>
      <c r="BW1098" s="5" t="s">
        <v>67</v>
      </c>
      <c r="BX1098" s="5" t="s">
        <v>67</v>
      </c>
      <c r="BY1098" s="5" t="s">
        <v>67</v>
      </c>
      <c r="BZ1098" s="5" t="s">
        <v>67</v>
      </c>
      <c r="CB1098" s="5" t="s">
        <v>67</v>
      </c>
      <c r="CC1098" s="5" t="s">
        <v>67</v>
      </c>
      <c r="CD1098" s="5" t="s">
        <v>67</v>
      </c>
      <c r="CE1098" s="5" t="s">
        <v>67</v>
      </c>
      <c r="CF1098" s="5" t="s">
        <v>67</v>
      </c>
      <c r="CG1098" s="5" t="s">
        <v>67</v>
      </c>
    </row>
    <row r="1099" spans="1:85" x14ac:dyDescent="0.25">
      <c r="A1099" s="5" t="str">
        <f t="shared" si="18"/>
        <v>Kojonup2014CVATR_StingrayFert150N</v>
      </c>
      <c r="B1099" s="5" t="s">
        <v>71</v>
      </c>
      <c r="C1099" s="5">
        <v>2014</v>
      </c>
      <c r="D1099" s="5" t="s">
        <v>64</v>
      </c>
      <c r="E1099" s="6">
        <v>41975</v>
      </c>
      <c r="F1099" s="5">
        <v>150</v>
      </c>
      <c r="G1099" s="5" t="s">
        <v>65</v>
      </c>
      <c r="H1099" s="5" t="s">
        <v>66</v>
      </c>
      <c r="I1099" s="1" t="s">
        <v>83</v>
      </c>
      <c r="J1099" s="1" t="s">
        <v>74</v>
      </c>
      <c r="P1099" s="5">
        <v>700.32844354030169</v>
      </c>
      <c r="X1099" s="5">
        <v>77.12121212121211</v>
      </c>
      <c r="AD1099" s="5">
        <v>21.042943161646082</v>
      </c>
      <c r="AK1099" s="5">
        <v>4.3307896751382939</v>
      </c>
      <c r="AL1099" s="5">
        <v>9</v>
      </c>
      <c r="AM1099" s="5">
        <v>700.32844354030169</v>
      </c>
      <c r="AN1099" s="5">
        <v>245.33799533799532</v>
      </c>
      <c r="AO1099" s="5">
        <v>245.33799533799532</v>
      </c>
      <c r="AP1099" s="5">
        <v>0.42167726990811483</v>
      </c>
      <c r="AQ1099" s="5">
        <v>49.199999999999996</v>
      </c>
      <c r="AR1099" s="5">
        <v>17.433333333333334</v>
      </c>
      <c r="AS1099" s="5">
        <v>3.3253134996922764</v>
      </c>
      <c r="AT1099" s="5">
        <v>4190.3947639201715</v>
      </c>
      <c r="AU1099" s="5">
        <v>88687.03210579681</v>
      </c>
      <c r="AV1099" s="5">
        <v>101.77777777777777</v>
      </c>
      <c r="AW1099" s="9"/>
      <c r="AX1099" s="5">
        <v>21.042943161646082</v>
      </c>
      <c r="AY1099" s="5" t="s">
        <v>67</v>
      </c>
      <c r="AZ1099" s="5">
        <v>3.5447334092644298</v>
      </c>
      <c r="BA1099" s="5">
        <v>1.1588257131509672E-2</v>
      </c>
      <c r="BB1099" s="5">
        <v>0.35118845842858865</v>
      </c>
      <c r="BC1099" s="5">
        <v>0.16666666666664773</v>
      </c>
      <c r="BD1099" s="5">
        <v>1.9971772534095013E-2</v>
      </c>
      <c r="BE1099" s="5">
        <v>168.84734788579308</v>
      </c>
      <c r="BF1099" s="5">
        <v>1515.3190142404908</v>
      </c>
      <c r="BG1099" s="5">
        <v>21.06193101953394</v>
      </c>
      <c r="BH1099" s="9"/>
      <c r="BI1099" s="8">
        <v>3.0584795321637426E-2</v>
      </c>
      <c r="BJ1099" s="8">
        <v>2.9239766081868022E-4</v>
      </c>
      <c r="BK1099" s="5" t="s">
        <v>67</v>
      </c>
      <c r="BL1099" s="5" t="s">
        <v>67</v>
      </c>
      <c r="BM1099" s="5" t="s">
        <v>67</v>
      </c>
      <c r="BN1099" s="5" t="s">
        <v>67</v>
      </c>
      <c r="BO1099" s="5" t="s">
        <v>67</v>
      </c>
      <c r="BP1099" s="5" t="s">
        <v>67</v>
      </c>
      <c r="BQ1099" s="5" t="s">
        <v>67</v>
      </c>
      <c r="BR1099" s="5" t="s">
        <v>67</v>
      </c>
      <c r="BS1099" s="5" t="s">
        <v>67</v>
      </c>
      <c r="BT1099" s="5" t="s">
        <v>67</v>
      </c>
      <c r="BU1099" s="5" t="s">
        <v>67</v>
      </c>
      <c r="BV1099" s="5" t="s">
        <v>67</v>
      </c>
      <c r="BW1099" s="5" t="s">
        <v>67</v>
      </c>
      <c r="BX1099" s="5" t="s">
        <v>67</v>
      </c>
      <c r="BY1099" s="5" t="s">
        <v>67</v>
      </c>
      <c r="BZ1099" s="5" t="s">
        <v>67</v>
      </c>
      <c r="CB1099" s="5" t="s">
        <v>67</v>
      </c>
      <c r="CC1099" s="5" t="s">
        <v>67</v>
      </c>
      <c r="CD1099" s="5" t="s">
        <v>67</v>
      </c>
      <c r="CE1099" s="5" t="s">
        <v>67</v>
      </c>
      <c r="CF1099" s="5" t="s">
        <v>67</v>
      </c>
      <c r="CG1099" s="5" t="s">
        <v>67</v>
      </c>
    </row>
    <row r="1100" spans="1:85" x14ac:dyDescent="0.25">
      <c r="A1100" s="5" t="str">
        <f t="shared" si="18"/>
        <v>Kojonup2014CVATR_WahooFert150N</v>
      </c>
      <c r="B1100" s="5" t="s">
        <v>71</v>
      </c>
      <c r="C1100" s="5">
        <v>2014</v>
      </c>
      <c r="D1100" s="5" t="s">
        <v>64</v>
      </c>
      <c r="E1100" s="6">
        <v>41975</v>
      </c>
      <c r="F1100" s="5">
        <v>150</v>
      </c>
      <c r="G1100" s="5" t="s">
        <v>65</v>
      </c>
      <c r="H1100" s="5" t="s">
        <v>66</v>
      </c>
      <c r="I1100" s="1" t="s">
        <v>97</v>
      </c>
      <c r="J1100" s="1" t="s">
        <v>73</v>
      </c>
      <c r="P1100" s="5">
        <v>735.77770113054567</v>
      </c>
      <c r="X1100" s="5">
        <v>60.454545454545446</v>
      </c>
      <c r="AD1100" s="5">
        <v>39.802773862047054</v>
      </c>
      <c r="AK1100" s="5">
        <v>5.2682844396102322</v>
      </c>
      <c r="AL1100" s="5">
        <v>9</v>
      </c>
      <c r="AM1100" s="5">
        <v>735.77770113054567</v>
      </c>
      <c r="AN1100" s="5">
        <v>237.17948717948718</v>
      </c>
      <c r="AO1100" s="5">
        <v>237.17948717948718</v>
      </c>
      <c r="AP1100" s="5">
        <v>0.38602186212400297</v>
      </c>
      <c r="AQ1100" s="5">
        <v>48.733333333333327</v>
      </c>
      <c r="AR1100" s="5">
        <v>18.566666666666666</v>
      </c>
      <c r="AS1100" s="5">
        <v>4.6293681534725417</v>
      </c>
      <c r="AT1100" s="5">
        <v>3158.1714332422748</v>
      </c>
      <c r="AU1100" s="5">
        <v>61378.979924131381</v>
      </c>
      <c r="AV1100" s="5">
        <v>73.222222222222229</v>
      </c>
      <c r="AW1100" s="9"/>
      <c r="AX1100" s="5">
        <v>39.802773862047054</v>
      </c>
      <c r="AY1100" s="5" t="s">
        <v>67</v>
      </c>
      <c r="AZ1100" s="5">
        <v>5.7394276234244153</v>
      </c>
      <c r="BA1100" s="5">
        <v>1.099469039150713E-2</v>
      </c>
      <c r="BB1100" s="5">
        <v>0.51747248987561145</v>
      </c>
      <c r="BC1100" s="5">
        <v>1.0170764201594937</v>
      </c>
      <c r="BD1100" s="5">
        <v>0.16524616669161518</v>
      </c>
      <c r="BE1100" s="5">
        <v>123.50380623965589</v>
      </c>
      <c r="BF1100" s="5">
        <v>3257.2881758161107</v>
      </c>
      <c r="BG1100" s="5">
        <v>12.326324334729243</v>
      </c>
      <c r="BH1100" s="9"/>
      <c r="BI1100" s="8">
        <v>3.2573099415204677E-2</v>
      </c>
      <c r="BJ1100" s="8">
        <v>1.7843445967710416E-3</v>
      </c>
      <c r="BK1100" s="5" t="s">
        <v>67</v>
      </c>
      <c r="BL1100" s="5" t="s">
        <v>67</v>
      </c>
      <c r="BM1100" s="5" t="s">
        <v>67</v>
      </c>
      <c r="BN1100" s="5" t="s">
        <v>67</v>
      </c>
      <c r="BO1100" s="5" t="s">
        <v>67</v>
      </c>
      <c r="BP1100" s="5" t="s">
        <v>67</v>
      </c>
      <c r="BQ1100" s="5" t="s">
        <v>67</v>
      </c>
      <c r="BR1100" s="5" t="s">
        <v>67</v>
      </c>
      <c r="BS1100" s="5" t="s">
        <v>67</v>
      </c>
      <c r="BT1100" s="5" t="s">
        <v>67</v>
      </c>
      <c r="BU1100" s="5" t="s">
        <v>67</v>
      </c>
      <c r="BV1100" s="5" t="s">
        <v>67</v>
      </c>
      <c r="BW1100" s="5" t="s">
        <v>67</v>
      </c>
      <c r="BX1100" s="5" t="s">
        <v>67</v>
      </c>
      <c r="BY1100" s="5" t="s">
        <v>67</v>
      </c>
      <c r="BZ1100" s="5" t="s">
        <v>67</v>
      </c>
      <c r="CB1100" s="5" t="s">
        <v>67</v>
      </c>
      <c r="CC1100" s="5" t="s">
        <v>67</v>
      </c>
      <c r="CD1100" s="5" t="s">
        <v>67</v>
      </c>
      <c r="CE1100" s="5" t="s">
        <v>67</v>
      </c>
      <c r="CF1100" s="5" t="s">
        <v>67</v>
      </c>
      <c r="CG1100" s="5" t="s">
        <v>67</v>
      </c>
    </row>
    <row r="1101" spans="1:85" x14ac:dyDescent="0.25">
      <c r="A1101" s="5" t="str">
        <f t="shared" si="18"/>
        <v>Kojonup2014CVAV_GarnetFert150N</v>
      </c>
      <c r="B1101" s="5" t="s">
        <v>71</v>
      </c>
      <c r="C1101" s="5">
        <v>2014</v>
      </c>
      <c r="D1101" s="5" t="s">
        <v>64</v>
      </c>
      <c r="E1101" s="6">
        <v>41975</v>
      </c>
      <c r="F1101" s="5">
        <v>150</v>
      </c>
      <c r="G1101" s="5" t="s">
        <v>62</v>
      </c>
      <c r="H1101" s="5" t="s">
        <v>66</v>
      </c>
      <c r="I1101" s="1" t="s">
        <v>76</v>
      </c>
      <c r="J1101" s="1" t="s">
        <v>75</v>
      </c>
      <c r="P1101" s="5">
        <v>738.67077014393078</v>
      </c>
      <c r="X1101" s="5">
        <v>77.12121212121211</v>
      </c>
      <c r="AD1101" s="5">
        <v>15.149665695458276</v>
      </c>
      <c r="AK1101" s="5">
        <v>7.0872821597129692</v>
      </c>
      <c r="AL1101" s="5">
        <v>9</v>
      </c>
      <c r="AM1101" s="5">
        <v>738.67077014393078</v>
      </c>
      <c r="AN1101" s="5">
        <v>217.36596736596735</v>
      </c>
      <c r="AO1101" s="5">
        <v>217.36596736596735</v>
      </c>
      <c r="AP1101" s="5">
        <v>0.34535765197993173</v>
      </c>
      <c r="AQ1101" s="5">
        <v>47.933333333333337</v>
      </c>
      <c r="AR1101" s="5">
        <v>17.066666666666666</v>
      </c>
      <c r="AS1101" s="5">
        <v>3.8523963244257939</v>
      </c>
      <c r="AT1101" s="5">
        <v>4548.0219254062386</v>
      </c>
      <c r="AU1101" s="5">
        <v>66512.987713924362</v>
      </c>
      <c r="AV1101" s="5">
        <v>93.5</v>
      </c>
      <c r="AW1101" s="9"/>
      <c r="AX1101" s="5">
        <v>15.149665695458276</v>
      </c>
      <c r="AY1101" s="5" t="s">
        <v>67</v>
      </c>
      <c r="AZ1101" s="5">
        <v>5.179600476291224</v>
      </c>
      <c r="BA1101" s="5">
        <v>1.0940044230957562E-2</v>
      </c>
      <c r="BB1101" s="5">
        <v>0.44845413490199959</v>
      </c>
      <c r="BC1101" s="5">
        <v>0.47022453265549702</v>
      </c>
      <c r="BD1101" s="5">
        <v>0.16333162484522321</v>
      </c>
      <c r="BE1101" s="5">
        <v>283.79534978653544</v>
      </c>
      <c r="BF1101" s="5">
        <v>4243.144799663457</v>
      </c>
      <c r="BG1101" s="5">
        <v>12.677992012991716</v>
      </c>
      <c r="BH1101" s="9"/>
      <c r="BI1101" s="8">
        <v>2.9941520467836259E-2</v>
      </c>
      <c r="BJ1101" s="8">
        <v>8.2495532044824036E-4</v>
      </c>
      <c r="BK1101" s="5" t="s">
        <v>67</v>
      </c>
      <c r="BL1101" s="5" t="s">
        <v>67</v>
      </c>
      <c r="BM1101" s="5" t="s">
        <v>67</v>
      </c>
      <c r="BN1101" s="5" t="s">
        <v>67</v>
      </c>
      <c r="BO1101" s="5" t="s">
        <v>67</v>
      </c>
      <c r="BP1101" s="5" t="s">
        <v>67</v>
      </c>
      <c r="BQ1101" s="5" t="s">
        <v>67</v>
      </c>
      <c r="BR1101" s="5" t="s">
        <v>67</v>
      </c>
      <c r="BS1101" s="5" t="s">
        <v>67</v>
      </c>
      <c r="BT1101" s="5" t="s">
        <v>67</v>
      </c>
      <c r="BU1101" s="5" t="s">
        <v>67</v>
      </c>
      <c r="BV1101" s="5" t="s">
        <v>67</v>
      </c>
      <c r="BW1101" s="5" t="s">
        <v>67</v>
      </c>
      <c r="BX1101" s="5" t="s">
        <v>67</v>
      </c>
      <c r="BY1101" s="5" t="s">
        <v>67</v>
      </c>
      <c r="BZ1101" s="5" t="s">
        <v>67</v>
      </c>
      <c r="CB1101" s="5" t="s">
        <v>67</v>
      </c>
      <c r="CC1101" s="5" t="s">
        <v>67</v>
      </c>
      <c r="CD1101" s="5" t="s">
        <v>67</v>
      </c>
      <c r="CE1101" s="5" t="s">
        <v>67</v>
      </c>
      <c r="CF1101" s="5" t="s">
        <v>67</v>
      </c>
      <c r="CG1101" s="5" t="s">
        <v>67</v>
      </c>
    </row>
    <row r="1102" spans="1:85" x14ac:dyDescent="0.25">
      <c r="A1102" s="5" t="str">
        <f t="shared" si="18"/>
        <v>Kojonup2014CVCB_TangoFert150N</v>
      </c>
      <c r="B1102" s="5" t="s">
        <v>71</v>
      </c>
      <c r="C1102" s="5">
        <v>2014</v>
      </c>
      <c r="D1102" s="5" t="s">
        <v>64</v>
      </c>
      <c r="E1102" s="6">
        <v>41975</v>
      </c>
      <c r="F1102" s="5">
        <v>150</v>
      </c>
      <c r="G1102" s="5" t="s">
        <v>62</v>
      </c>
      <c r="H1102" s="5" t="s">
        <v>68</v>
      </c>
      <c r="I1102" s="1" t="s">
        <v>98</v>
      </c>
      <c r="J1102" s="1" t="s">
        <v>74</v>
      </c>
      <c r="P1102" s="5">
        <v>681.63224448961876</v>
      </c>
      <c r="X1102" s="5">
        <v>59.747474747474747</v>
      </c>
      <c r="AD1102" s="5">
        <v>39.4260539126292</v>
      </c>
      <c r="AK1102" s="5">
        <v>3.5169071431420948</v>
      </c>
      <c r="AL1102" s="5">
        <v>9</v>
      </c>
      <c r="AM1102" s="5">
        <v>681.63224448961876</v>
      </c>
      <c r="AN1102" s="5">
        <v>210.48951048951045</v>
      </c>
      <c r="AO1102" s="5">
        <v>210.48951048951045</v>
      </c>
      <c r="AP1102" s="5">
        <v>0.37449154625812292</v>
      </c>
      <c r="AQ1102" s="5">
        <v>49.5</v>
      </c>
      <c r="AR1102" s="5">
        <v>18.149999999999999</v>
      </c>
      <c r="AS1102" s="5">
        <v>4.2085034838218185</v>
      </c>
      <c r="AT1102" s="5">
        <v>3980.2638788764484</v>
      </c>
      <c r="AU1102" s="5">
        <v>61452.427548870597</v>
      </c>
      <c r="AV1102" s="5">
        <v>116.88888888888887</v>
      </c>
      <c r="AW1102" s="9"/>
      <c r="AX1102" s="5">
        <v>39.4260539126292</v>
      </c>
      <c r="AY1102" s="5" t="s">
        <v>67</v>
      </c>
      <c r="AZ1102" s="5">
        <v>8.0672552357446392</v>
      </c>
      <c r="BA1102" s="5">
        <v>1.4429186564137228E-2</v>
      </c>
      <c r="BB1102" s="5">
        <v>0.45092497528216841</v>
      </c>
      <c r="BC1102" s="5">
        <v>0.55000000000005989</v>
      </c>
      <c r="BD1102" s="5">
        <v>0.37586713282613071</v>
      </c>
      <c r="BE1102" s="5">
        <v>69.709154993728987</v>
      </c>
      <c r="BF1102" s="5">
        <v>6196.8769871669147</v>
      </c>
      <c r="BG1102" s="5">
        <v>33.240054671554063</v>
      </c>
      <c r="BH1102" s="9"/>
      <c r="BI1102" s="8">
        <v>3.1842105263157894E-2</v>
      </c>
      <c r="BJ1102" s="8">
        <v>9.649122807018595E-4</v>
      </c>
      <c r="BK1102" s="5" t="s">
        <v>67</v>
      </c>
      <c r="BL1102" s="5" t="s">
        <v>67</v>
      </c>
      <c r="BM1102" s="5" t="s">
        <v>67</v>
      </c>
      <c r="BN1102" s="5" t="s">
        <v>67</v>
      </c>
      <c r="BO1102" s="5" t="s">
        <v>67</v>
      </c>
      <c r="BP1102" s="5" t="s">
        <v>67</v>
      </c>
      <c r="BQ1102" s="5" t="s">
        <v>67</v>
      </c>
      <c r="BR1102" s="5" t="s">
        <v>67</v>
      </c>
      <c r="BS1102" s="5" t="s">
        <v>67</v>
      </c>
      <c r="BT1102" s="5" t="s">
        <v>67</v>
      </c>
      <c r="BU1102" s="5" t="s">
        <v>67</v>
      </c>
      <c r="BV1102" s="5" t="s">
        <v>67</v>
      </c>
      <c r="BW1102" s="5" t="s">
        <v>67</v>
      </c>
      <c r="BX1102" s="5" t="s">
        <v>67</v>
      </c>
      <c r="BY1102" s="5" t="s">
        <v>67</v>
      </c>
      <c r="BZ1102" s="5" t="s">
        <v>67</v>
      </c>
      <c r="CB1102" s="5" t="s">
        <v>67</v>
      </c>
      <c r="CC1102" s="5" t="s">
        <v>67</v>
      </c>
      <c r="CD1102" s="5" t="s">
        <v>67</v>
      </c>
      <c r="CE1102" s="5" t="s">
        <v>67</v>
      </c>
      <c r="CF1102" s="5" t="s">
        <v>67</v>
      </c>
      <c r="CG1102" s="5" t="s">
        <v>67</v>
      </c>
    </row>
    <row r="1103" spans="1:85" x14ac:dyDescent="0.25">
      <c r="A1103" s="5" t="str">
        <f t="shared" si="18"/>
        <v>Kojonup2014CVGT_CobraFert150N</v>
      </c>
      <c r="B1103" s="5" t="s">
        <v>71</v>
      </c>
      <c r="C1103" s="5">
        <v>2014</v>
      </c>
      <c r="D1103" s="5" t="s">
        <v>64</v>
      </c>
      <c r="E1103" s="6">
        <v>41975</v>
      </c>
      <c r="F1103" s="5">
        <v>150</v>
      </c>
      <c r="G1103" s="5" t="s">
        <v>70</v>
      </c>
      <c r="H1103" s="5" t="s">
        <v>66</v>
      </c>
      <c r="I1103" s="1" t="s">
        <v>79</v>
      </c>
      <c r="J1103" s="1" t="s">
        <v>73</v>
      </c>
      <c r="P1103" s="5">
        <v>773.00984807160592</v>
      </c>
      <c r="X1103" s="5">
        <v>61.818181818181813</v>
      </c>
      <c r="AD1103" s="5">
        <v>31.923937001533268</v>
      </c>
      <c r="AK1103" s="5">
        <v>3.8120441289118361</v>
      </c>
      <c r="AL1103" s="5">
        <v>9</v>
      </c>
      <c r="AM1103" s="5">
        <v>773.00984807160592</v>
      </c>
      <c r="AN1103" s="5">
        <v>234.84848484848482</v>
      </c>
      <c r="AO1103" s="5">
        <v>234.84848484848482</v>
      </c>
      <c r="AP1103" s="5">
        <v>0.36119867830861985</v>
      </c>
      <c r="AQ1103" s="5">
        <v>48.233333333333327</v>
      </c>
      <c r="AR1103" s="5">
        <v>18.533333333333331</v>
      </c>
      <c r="AS1103" s="5">
        <v>3.9204706489655141</v>
      </c>
      <c r="AT1103" s="5">
        <v>4169.8695560862216</v>
      </c>
      <c r="AU1103" s="5">
        <v>71000.169770657332</v>
      </c>
      <c r="AV1103" s="5">
        <v>129</v>
      </c>
      <c r="AW1103" s="9"/>
      <c r="AX1103" s="5">
        <v>31.923937001533268</v>
      </c>
      <c r="AY1103" s="5" t="s">
        <v>67</v>
      </c>
      <c r="AZ1103" s="5">
        <v>2.540150899498784</v>
      </c>
      <c r="BA1103" s="5">
        <v>1.8708700762977877E-2</v>
      </c>
      <c r="BB1103" s="5">
        <v>0.18559214542819558</v>
      </c>
      <c r="BC1103" s="5">
        <v>0.23333333333347084</v>
      </c>
      <c r="BD1103" s="5">
        <v>6.856515539780457E-2</v>
      </c>
      <c r="BE1103" s="5">
        <v>312.217181412429</v>
      </c>
      <c r="BF1103" s="5">
        <v>2321.9821878860885</v>
      </c>
      <c r="BG1103" s="5">
        <v>9.2616293262999143</v>
      </c>
      <c r="BH1103" s="9"/>
      <c r="BI1103" s="8">
        <v>3.2514619883040934E-2</v>
      </c>
      <c r="BJ1103" s="8">
        <v>4.0935672514644006E-4</v>
      </c>
      <c r="BK1103" s="5" t="s">
        <v>67</v>
      </c>
      <c r="BL1103" s="5" t="s">
        <v>67</v>
      </c>
      <c r="BM1103" s="5" t="s">
        <v>67</v>
      </c>
      <c r="BN1103" s="5" t="s">
        <v>67</v>
      </c>
      <c r="BO1103" s="5" t="s">
        <v>67</v>
      </c>
      <c r="BP1103" s="5" t="s">
        <v>67</v>
      </c>
      <c r="BQ1103" s="5" t="s">
        <v>67</v>
      </c>
      <c r="BR1103" s="5" t="s">
        <v>67</v>
      </c>
      <c r="BS1103" s="5" t="s">
        <v>67</v>
      </c>
      <c r="BT1103" s="5" t="s">
        <v>67</v>
      </c>
      <c r="BU1103" s="5" t="s">
        <v>67</v>
      </c>
      <c r="BV1103" s="5" t="s">
        <v>67</v>
      </c>
      <c r="BW1103" s="5" t="s">
        <v>67</v>
      </c>
      <c r="BX1103" s="5" t="s">
        <v>67</v>
      </c>
      <c r="BY1103" s="5" t="s">
        <v>67</v>
      </c>
      <c r="BZ1103" s="5" t="s">
        <v>67</v>
      </c>
      <c r="CB1103" s="5" t="s">
        <v>67</v>
      </c>
      <c r="CC1103" s="5" t="s">
        <v>67</v>
      </c>
      <c r="CD1103" s="5" t="s">
        <v>67</v>
      </c>
      <c r="CE1103" s="5" t="s">
        <v>67</v>
      </c>
      <c r="CF1103" s="5" t="s">
        <v>67</v>
      </c>
      <c r="CG1103" s="5" t="s">
        <v>67</v>
      </c>
    </row>
    <row r="1104" spans="1:85" x14ac:dyDescent="0.25">
      <c r="A1104" s="5" t="str">
        <f t="shared" si="18"/>
        <v>Kojonup2014CVGT_ViperFert150N</v>
      </c>
      <c r="B1104" s="5" t="s">
        <v>71</v>
      </c>
      <c r="C1104" s="5">
        <v>2014</v>
      </c>
      <c r="D1104" s="5" t="s">
        <v>64</v>
      </c>
      <c r="E1104" s="6">
        <v>41975</v>
      </c>
      <c r="F1104" s="5">
        <v>150</v>
      </c>
      <c r="G1104" s="5" t="s">
        <v>70</v>
      </c>
      <c r="H1104" s="5" t="s">
        <v>66</v>
      </c>
      <c r="I1104" s="1" t="s">
        <v>99</v>
      </c>
      <c r="J1104" s="1" t="s">
        <v>74</v>
      </c>
      <c r="P1104" s="5">
        <v>644.16276065532463</v>
      </c>
      <c r="X1104" s="5">
        <v>45.757575757575758</v>
      </c>
      <c r="AD1104" s="5">
        <v>30.359537759375161</v>
      </c>
      <c r="AK1104" s="5">
        <v>1.0606060606058512</v>
      </c>
      <c r="AL1104" s="5">
        <v>9</v>
      </c>
      <c r="AM1104" s="5">
        <v>644.16276065532463</v>
      </c>
      <c r="AN1104" s="5">
        <v>204.54545454545453</v>
      </c>
      <c r="AO1104" s="5">
        <v>204.54545454545453</v>
      </c>
      <c r="AP1104" s="5">
        <v>0.37889552194968407</v>
      </c>
      <c r="AQ1104" s="5">
        <v>48.433333333333337</v>
      </c>
      <c r="AR1104" s="5">
        <v>17.2</v>
      </c>
      <c r="AS1104" s="5">
        <v>4.3922496466209653</v>
      </c>
      <c r="AT1104" s="5">
        <v>5041.270051496801</v>
      </c>
      <c r="AU1104" s="5">
        <v>55667.345634881021</v>
      </c>
      <c r="AV1104" s="5">
        <v>124.44444444444446</v>
      </c>
      <c r="AW1104" s="9"/>
      <c r="AX1104" s="5">
        <v>30.359537759375161</v>
      </c>
      <c r="AY1104" s="5" t="s">
        <v>67</v>
      </c>
      <c r="AZ1104" s="5">
        <v>2.0187072349290651</v>
      </c>
      <c r="BA1104" s="5">
        <v>1.4083322189048668E-2</v>
      </c>
      <c r="BB1104" s="5">
        <v>0.17638342073712948</v>
      </c>
      <c r="BC1104" s="5">
        <v>0.43588989435408654</v>
      </c>
      <c r="BD1104" s="5">
        <v>0.23110367890009612</v>
      </c>
      <c r="BE1104" s="5">
        <v>1249.2377253574168</v>
      </c>
      <c r="BF1104" s="5">
        <v>2803.8559314368545</v>
      </c>
      <c r="BG1104" s="5">
        <v>24.240563901683522</v>
      </c>
      <c r="BH1104" s="9"/>
      <c r="BI1104" s="8">
        <v>3.0175438596491227E-2</v>
      </c>
      <c r="BJ1104" s="8">
        <v>7.6471911290190622E-4</v>
      </c>
      <c r="BK1104" s="5" t="s">
        <v>67</v>
      </c>
      <c r="BL1104" s="5" t="s">
        <v>67</v>
      </c>
      <c r="BM1104" s="5" t="s">
        <v>67</v>
      </c>
      <c r="BN1104" s="5" t="s">
        <v>67</v>
      </c>
      <c r="BO1104" s="5" t="s">
        <v>67</v>
      </c>
      <c r="BP1104" s="5" t="s">
        <v>67</v>
      </c>
      <c r="BQ1104" s="5" t="s">
        <v>67</v>
      </c>
      <c r="BR1104" s="5" t="s">
        <v>67</v>
      </c>
      <c r="BS1104" s="5" t="s">
        <v>67</v>
      </c>
      <c r="BT1104" s="5" t="s">
        <v>67</v>
      </c>
      <c r="BU1104" s="5" t="s">
        <v>67</v>
      </c>
      <c r="BV1104" s="5" t="s">
        <v>67</v>
      </c>
      <c r="BW1104" s="5" t="s">
        <v>67</v>
      </c>
      <c r="BX1104" s="5" t="s">
        <v>67</v>
      </c>
      <c r="BY1104" s="5" t="s">
        <v>67</v>
      </c>
      <c r="BZ1104" s="5" t="s">
        <v>67</v>
      </c>
      <c r="CB1104" s="5" t="s">
        <v>67</v>
      </c>
      <c r="CC1104" s="5" t="s">
        <v>67</v>
      </c>
      <c r="CD1104" s="5" t="s">
        <v>67</v>
      </c>
      <c r="CE1104" s="5" t="s">
        <v>67</v>
      </c>
      <c r="CF1104" s="5" t="s">
        <v>67</v>
      </c>
      <c r="CG1104" s="5" t="s">
        <v>67</v>
      </c>
    </row>
    <row r="1105" spans="1:85" x14ac:dyDescent="0.25">
      <c r="A1105" s="5" t="str">
        <f t="shared" si="18"/>
        <v>Kojonup2014CVHyola404_RRFert150N</v>
      </c>
      <c r="B1105" s="5" t="s">
        <v>71</v>
      </c>
      <c r="C1105" s="5">
        <v>2014</v>
      </c>
      <c r="D1105" s="5" t="s">
        <v>64</v>
      </c>
      <c r="E1105" s="6">
        <v>41975</v>
      </c>
      <c r="F1105" s="5">
        <v>150</v>
      </c>
      <c r="G1105" s="5" t="s">
        <v>70</v>
      </c>
      <c r="H1105" s="5" t="s">
        <v>68</v>
      </c>
      <c r="I1105" s="1" t="s">
        <v>87</v>
      </c>
      <c r="J1105" s="1" t="s">
        <v>74</v>
      </c>
      <c r="P1105" s="5">
        <v>871.43815623589217</v>
      </c>
      <c r="X1105" s="5">
        <v>53.484848484848477</v>
      </c>
      <c r="AD1105" s="5">
        <v>62.583397981954711</v>
      </c>
      <c r="AK1105" s="5">
        <v>7.0238345372723154</v>
      </c>
      <c r="AL1105" s="5">
        <v>9</v>
      </c>
      <c r="AM1105" s="5">
        <v>871.43815623589217</v>
      </c>
      <c r="AN1105" s="5">
        <v>249.41724941724942</v>
      </c>
      <c r="AO1105" s="5">
        <v>249.41724941724942</v>
      </c>
      <c r="AP1105" s="5">
        <v>0.3551597204702242</v>
      </c>
      <c r="AQ1105" s="5">
        <v>50.4</v>
      </c>
      <c r="AR1105" s="5">
        <v>17.066666666666666</v>
      </c>
      <c r="AS1105" s="5">
        <v>4.2622150652885251</v>
      </c>
      <c r="AT1105" s="5">
        <v>4237.9282021190093</v>
      </c>
      <c r="AU1105" s="5">
        <v>72943.226768287132</v>
      </c>
      <c r="AV1105" s="5">
        <v>114.44444444444444</v>
      </c>
      <c r="AW1105" s="9"/>
      <c r="AX1105" s="5">
        <v>62.583397981954711</v>
      </c>
      <c r="AY1105" s="5" t="s">
        <v>67</v>
      </c>
      <c r="AZ1105" s="5">
        <v>11.655011655011545</v>
      </c>
      <c r="BA1105" s="5">
        <v>9.0006704329817881E-3</v>
      </c>
      <c r="BB1105" s="5">
        <v>0.25166114784299681</v>
      </c>
      <c r="BC1105" s="5">
        <v>1.1392004993756517</v>
      </c>
      <c r="BD1105" s="5">
        <v>0.1853861036200331</v>
      </c>
      <c r="BE1105" s="5">
        <v>231.91929813469568</v>
      </c>
      <c r="BF1105" s="5">
        <v>6795.8769464087209</v>
      </c>
      <c r="BG1105" s="5">
        <v>26.509490497173896</v>
      </c>
      <c r="BH1105" s="9"/>
      <c r="BI1105" s="8">
        <v>2.9941520467836259E-2</v>
      </c>
      <c r="BJ1105" s="8">
        <v>1.998597367325705E-3</v>
      </c>
      <c r="BK1105" s="5" t="s">
        <v>67</v>
      </c>
      <c r="BL1105" s="5" t="s">
        <v>67</v>
      </c>
      <c r="BM1105" s="5" t="s">
        <v>67</v>
      </c>
      <c r="BN1105" s="5" t="s">
        <v>67</v>
      </c>
      <c r="BO1105" s="5" t="s">
        <v>67</v>
      </c>
      <c r="BP1105" s="5" t="s">
        <v>67</v>
      </c>
      <c r="BQ1105" s="5" t="s">
        <v>67</v>
      </c>
      <c r="BR1105" s="5" t="s">
        <v>67</v>
      </c>
      <c r="BS1105" s="5" t="s">
        <v>67</v>
      </c>
      <c r="BT1105" s="5" t="s">
        <v>67</v>
      </c>
      <c r="BU1105" s="5" t="s">
        <v>67</v>
      </c>
      <c r="BV1105" s="5" t="s">
        <v>67</v>
      </c>
      <c r="BW1105" s="5" t="s">
        <v>67</v>
      </c>
      <c r="BX1105" s="5" t="s">
        <v>67</v>
      </c>
      <c r="BY1105" s="5" t="s">
        <v>67</v>
      </c>
      <c r="BZ1105" s="5" t="s">
        <v>67</v>
      </c>
      <c r="CB1105" s="5" t="s">
        <v>67</v>
      </c>
      <c r="CC1105" s="5" t="s">
        <v>67</v>
      </c>
      <c r="CD1105" s="5" t="s">
        <v>67</v>
      </c>
      <c r="CE1105" s="5" t="s">
        <v>67</v>
      </c>
      <c r="CF1105" s="5" t="s">
        <v>67</v>
      </c>
      <c r="CG1105" s="5" t="s">
        <v>67</v>
      </c>
    </row>
    <row r="1106" spans="1:85" x14ac:dyDescent="0.25">
      <c r="A1106" s="5" t="str">
        <f t="shared" si="18"/>
        <v>Kojonup2014CVHyola450_TTFert150N</v>
      </c>
      <c r="B1106" s="5" t="s">
        <v>71</v>
      </c>
      <c r="C1106" s="5">
        <v>2014</v>
      </c>
      <c r="D1106" s="5" t="s">
        <v>64</v>
      </c>
      <c r="E1106" s="6">
        <v>41975</v>
      </c>
      <c r="F1106" s="5">
        <v>150</v>
      </c>
      <c r="G1106" s="5" t="s">
        <v>65</v>
      </c>
      <c r="H1106" s="5" t="s">
        <v>68</v>
      </c>
      <c r="I1106" s="1" t="s">
        <v>90</v>
      </c>
      <c r="J1106" s="1" t="s">
        <v>74</v>
      </c>
      <c r="P1106" s="5">
        <v>852.01766649883541</v>
      </c>
      <c r="X1106" s="5">
        <v>59.696969696969688</v>
      </c>
      <c r="AD1106" s="5">
        <v>75.389885307207152</v>
      </c>
      <c r="AK1106" s="5">
        <v>4.0087141076736632</v>
      </c>
      <c r="AL1106" s="5">
        <v>9</v>
      </c>
      <c r="AM1106" s="5">
        <v>852.01766649883541</v>
      </c>
      <c r="AN1106" s="5">
        <v>251.16550116550113</v>
      </c>
      <c r="AO1106" s="5">
        <v>251.16550116550113</v>
      </c>
      <c r="AP1106" s="5">
        <v>0.36341471904084988</v>
      </c>
      <c r="AQ1106" s="5">
        <v>49.533333333333331</v>
      </c>
      <c r="AR1106" s="5">
        <v>18.7</v>
      </c>
      <c r="AS1106" s="5">
        <v>4.5933682056051017</v>
      </c>
      <c r="AT1106" s="5">
        <v>4872.7491735781196</v>
      </c>
      <c r="AU1106" s="5">
        <v>66591.413119264922</v>
      </c>
      <c r="AV1106" s="5">
        <v>95.555555555555557</v>
      </c>
      <c r="AW1106" s="9"/>
      <c r="AX1106" s="5">
        <v>75.389885307207152</v>
      </c>
      <c r="AY1106" s="5" t="s">
        <v>67</v>
      </c>
      <c r="AZ1106" s="5">
        <v>9.15864431556078</v>
      </c>
      <c r="BA1106" s="5">
        <v>3.4927090415031309E-2</v>
      </c>
      <c r="BB1106" s="5">
        <v>0.14529663145102889</v>
      </c>
      <c r="BC1106" s="5">
        <v>0.25166114784231919</v>
      </c>
      <c r="BD1106" s="5">
        <v>0.13228064183014246</v>
      </c>
      <c r="BE1106" s="5">
        <v>609.86750372588108</v>
      </c>
      <c r="BF1106" s="5">
        <v>4652.4699929263679</v>
      </c>
      <c r="BG1106" s="5">
        <v>15.021383934532833</v>
      </c>
      <c r="BH1106" s="9"/>
      <c r="BI1106" s="8">
        <v>3.2807017543859646E-2</v>
      </c>
      <c r="BJ1106" s="8">
        <v>4.4151078568827929E-4</v>
      </c>
      <c r="BK1106" s="5" t="s">
        <v>67</v>
      </c>
      <c r="BL1106" s="5" t="s">
        <v>67</v>
      </c>
      <c r="BM1106" s="5" t="s">
        <v>67</v>
      </c>
      <c r="BN1106" s="5" t="s">
        <v>67</v>
      </c>
      <c r="BO1106" s="5" t="s">
        <v>67</v>
      </c>
      <c r="BP1106" s="5" t="s">
        <v>67</v>
      </c>
      <c r="BQ1106" s="5" t="s">
        <v>67</v>
      </c>
      <c r="BR1106" s="5" t="s">
        <v>67</v>
      </c>
      <c r="BS1106" s="5" t="s">
        <v>67</v>
      </c>
      <c r="BT1106" s="5" t="s">
        <v>67</v>
      </c>
      <c r="BU1106" s="5" t="s">
        <v>67</v>
      </c>
      <c r="BV1106" s="5" t="s">
        <v>67</v>
      </c>
      <c r="BW1106" s="5" t="s">
        <v>67</v>
      </c>
      <c r="BX1106" s="5" t="s">
        <v>67</v>
      </c>
      <c r="BY1106" s="5" t="s">
        <v>67</v>
      </c>
      <c r="BZ1106" s="5" t="s">
        <v>67</v>
      </c>
      <c r="CB1106" s="5" t="s">
        <v>67</v>
      </c>
      <c r="CC1106" s="5" t="s">
        <v>67</v>
      </c>
      <c r="CD1106" s="5" t="s">
        <v>67</v>
      </c>
      <c r="CE1106" s="5" t="s">
        <v>67</v>
      </c>
      <c r="CF1106" s="5" t="s">
        <v>67</v>
      </c>
      <c r="CG1106" s="5" t="s">
        <v>67</v>
      </c>
    </row>
    <row r="1107" spans="1:85" x14ac:dyDescent="0.25">
      <c r="A1107" s="5" t="str">
        <f t="shared" si="18"/>
        <v>Kojonup2014CVHyola50Fert150N</v>
      </c>
      <c r="B1107" s="5" t="s">
        <v>71</v>
      </c>
      <c r="C1107" s="5">
        <v>2014</v>
      </c>
      <c r="D1107" s="5" t="s">
        <v>64</v>
      </c>
      <c r="E1107" s="6">
        <v>41975</v>
      </c>
      <c r="F1107" s="5">
        <v>150</v>
      </c>
      <c r="G1107" s="5" t="s">
        <v>62</v>
      </c>
      <c r="H1107" s="5" t="s">
        <v>68</v>
      </c>
      <c r="I1107" s="1" t="s">
        <v>91</v>
      </c>
      <c r="J1107" s="1" t="s">
        <v>73</v>
      </c>
      <c r="P1107" s="5">
        <v>855.47844943846474</v>
      </c>
      <c r="X1107" s="5">
        <v>60.454545454545446</v>
      </c>
      <c r="AD1107" s="5">
        <v>50.832621564992948</v>
      </c>
      <c r="AK1107" s="5">
        <v>2.5846548650351995</v>
      </c>
      <c r="AL1107" s="5">
        <v>9</v>
      </c>
      <c r="AM1107" s="5">
        <v>855.47844943846474</v>
      </c>
      <c r="AN1107" s="5">
        <v>268.64801864801871</v>
      </c>
      <c r="AO1107" s="5">
        <v>268.64801864801871</v>
      </c>
      <c r="AP1107" s="5">
        <v>0.36728041129744771</v>
      </c>
      <c r="AQ1107" s="5">
        <v>47.866666666666667</v>
      </c>
      <c r="AR1107" s="5">
        <v>17.7</v>
      </c>
      <c r="AS1107" s="5">
        <v>4.0333903051871536</v>
      </c>
      <c r="AT1107" s="5">
        <v>5440.7309428471426</v>
      </c>
      <c r="AU1107" s="5">
        <v>77868.140831762008</v>
      </c>
      <c r="AV1107" s="5">
        <v>101.44444444444446</v>
      </c>
      <c r="AW1107" s="9"/>
      <c r="AX1107" s="5">
        <v>50.832621564992948</v>
      </c>
      <c r="AY1107" s="5" t="s">
        <v>67</v>
      </c>
      <c r="AZ1107" s="5">
        <v>5.5590862553429004</v>
      </c>
      <c r="BA1107" s="5">
        <v>9.9714010255297497E-3</v>
      </c>
      <c r="BB1107" s="5">
        <v>0.43333333333357354</v>
      </c>
      <c r="BC1107" s="5">
        <v>0.40000000000003133</v>
      </c>
      <c r="BD1107" s="5">
        <v>0.13573684965166541</v>
      </c>
      <c r="BE1107" s="5">
        <v>339.58601002021732</v>
      </c>
      <c r="BF1107" s="5">
        <v>4031.651690579281</v>
      </c>
      <c r="BG1107" s="5">
        <v>18.257756680719154</v>
      </c>
      <c r="BH1107" s="9"/>
      <c r="BI1107" s="8">
        <v>3.1052631578947366E-2</v>
      </c>
      <c r="BJ1107" s="8">
        <v>7.017543859649672E-4</v>
      </c>
      <c r="BK1107" s="5" t="s">
        <v>67</v>
      </c>
      <c r="BL1107" s="5" t="s">
        <v>67</v>
      </c>
      <c r="BM1107" s="5" t="s">
        <v>67</v>
      </c>
      <c r="BN1107" s="5" t="s">
        <v>67</v>
      </c>
      <c r="BO1107" s="5" t="s">
        <v>67</v>
      </c>
      <c r="BP1107" s="5" t="s">
        <v>67</v>
      </c>
      <c r="BQ1107" s="5" t="s">
        <v>67</v>
      </c>
      <c r="BR1107" s="5" t="s">
        <v>67</v>
      </c>
      <c r="BS1107" s="5" t="s">
        <v>67</v>
      </c>
      <c r="BT1107" s="5" t="s">
        <v>67</v>
      </c>
      <c r="BU1107" s="5" t="s">
        <v>67</v>
      </c>
      <c r="BV1107" s="5" t="s">
        <v>67</v>
      </c>
      <c r="BW1107" s="5" t="s">
        <v>67</v>
      </c>
      <c r="BX1107" s="5" t="s">
        <v>67</v>
      </c>
      <c r="BY1107" s="5" t="s">
        <v>67</v>
      </c>
      <c r="BZ1107" s="5" t="s">
        <v>67</v>
      </c>
      <c r="CB1107" s="5" t="s">
        <v>67</v>
      </c>
      <c r="CC1107" s="5" t="s">
        <v>67</v>
      </c>
      <c r="CD1107" s="5" t="s">
        <v>67</v>
      </c>
      <c r="CE1107" s="5" t="s">
        <v>67</v>
      </c>
      <c r="CF1107" s="5" t="s">
        <v>67</v>
      </c>
      <c r="CG1107" s="5" t="s">
        <v>67</v>
      </c>
    </row>
    <row r="1108" spans="1:85" x14ac:dyDescent="0.25">
      <c r="A1108" s="5" t="str">
        <f t="shared" si="18"/>
        <v>Kojonup2014CVHyola559_TTFert150N</v>
      </c>
      <c r="B1108" s="5" t="s">
        <v>71</v>
      </c>
      <c r="C1108" s="5">
        <v>2014</v>
      </c>
      <c r="D1108" s="5" t="s">
        <v>64</v>
      </c>
      <c r="E1108" s="6">
        <v>41975</v>
      </c>
      <c r="F1108" s="5">
        <v>150</v>
      </c>
      <c r="G1108" s="5" t="s">
        <v>65</v>
      </c>
      <c r="H1108" s="5" t="s">
        <v>68</v>
      </c>
      <c r="I1108" s="1" t="s">
        <v>92</v>
      </c>
      <c r="J1108" s="1" t="s">
        <v>73</v>
      </c>
      <c r="P1108" s="5">
        <v>834.93699272963056</v>
      </c>
      <c r="X1108" s="5">
        <v>63.484848484848477</v>
      </c>
      <c r="AD1108" s="5">
        <v>57.428465211393672</v>
      </c>
      <c r="AK1108" s="5">
        <v>1.4922511820904161</v>
      </c>
      <c r="AL1108" s="5">
        <v>9</v>
      </c>
      <c r="AM1108" s="5">
        <v>834.93699272963056</v>
      </c>
      <c r="AN1108" s="5">
        <v>274.47552447552448</v>
      </c>
      <c r="AO1108" s="5">
        <v>274.47552447552448</v>
      </c>
      <c r="AP1108" s="5">
        <v>0.39790634895653731</v>
      </c>
      <c r="AQ1108" s="5">
        <v>49.133333333333333</v>
      </c>
      <c r="AR1108" s="5">
        <v>18.399999999999999</v>
      </c>
      <c r="AS1108" s="5">
        <v>4.4292088217392598</v>
      </c>
      <c r="AT1108" s="5">
        <v>4664.6643619145916</v>
      </c>
      <c r="AU1108" s="5">
        <v>74934.041272957213</v>
      </c>
      <c r="AV1108" s="5">
        <v>94.444444444444457</v>
      </c>
      <c r="AW1108" s="9"/>
      <c r="AX1108" s="5">
        <v>57.428465211393672</v>
      </c>
      <c r="AY1108" s="5" t="s">
        <v>67</v>
      </c>
      <c r="AZ1108" s="5">
        <v>6.6187742958045597</v>
      </c>
      <c r="BA1108" s="5">
        <v>2.4213753539985044E-2</v>
      </c>
      <c r="BB1108" s="5">
        <v>0.88380490557084079</v>
      </c>
      <c r="BC1108" s="5">
        <v>0.55075705472863501</v>
      </c>
      <c r="BD1108" s="5">
        <v>0.25075777065964094</v>
      </c>
      <c r="BE1108" s="5">
        <v>385.53148648548404</v>
      </c>
      <c r="BF1108" s="5">
        <v>4865.2112527664431</v>
      </c>
      <c r="BG1108" s="5">
        <v>29.839281426491848</v>
      </c>
      <c r="BH1108" s="9"/>
      <c r="BI1108" s="8">
        <v>3.2280701754385965E-2</v>
      </c>
      <c r="BJ1108" s="8">
        <v>9.6624044689234208E-4</v>
      </c>
      <c r="BK1108" s="5" t="s">
        <v>67</v>
      </c>
      <c r="BL1108" s="5" t="s">
        <v>67</v>
      </c>
      <c r="BM1108" s="5" t="s">
        <v>67</v>
      </c>
      <c r="BN1108" s="5" t="s">
        <v>67</v>
      </c>
      <c r="BO1108" s="5" t="s">
        <v>67</v>
      </c>
      <c r="BP1108" s="5" t="s">
        <v>67</v>
      </c>
      <c r="BQ1108" s="5" t="s">
        <v>67</v>
      </c>
      <c r="BR1108" s="5" t="s">
        <v>67</v>
      </c>
      <c r="BS1108" s="5" t="s">
        <v>67</v>
      </c>
      <c r="BT1108" s="5" t="s">
        <v>67</v>
      </c>
      <c r="BU1108" s="5" t="s">
        <v>67</v>
      </c>
      <c r="BV1108" s="5" t="s">
        <v>67</v>
      </c>
      <c r="BW1108" s="5" t="s">
        <v>67</v>
      </c>
      <c r="BX1108" s="5" t="s">
        <v>67</v>
      </c>
      <c r="BY1108" s="5" t="s">
        <v>67</v>
      </c>
      <c r="BZ1108" s="5" t="s">
        <v>67</v>
      </c>
      <c r="CB1108" s="5" t="s">
        <v>67</v>
      </c>
      <c r="CC1108" s="5" t="s">
        <v>67</v>
      </c>
      <c r="CD1108" s="5" t="s">
        <v>67</v>
      </c>
      <c r="CE1108" s="5" t="s">
        <v>67</v>
      </c>
      <c r="CF1108" s="5" t="s">
        <v>67</v>
      </c>
      <c r="CG1108" s="5" t="s">
        <v>67</v>
      </c>
    </row>
    <row r="1109" spans="1:85" x14ac:dyDescent="0.25">
      <c r="A1109" s="5" t="str">
        <f t="shared" si="18"/>
        <v>Kojonup2014CVHyola577_CLFert150N</v>
      </c>
      <c r="B1109" s="5" t="s">
        <v>71</v>
      </c>
      <c r="C1109" s="5">
        <v>2014</v>
      </c>
      <c r="D1109" s="5" t="s">
        <v>64</v>
      </c>
      <c r="E1109" s="6">
        <v>41975</v>
      </c>
      <c r="F1109" s="5">
        <v>150</v>
      </c>
      <c r="G1109" s="5" t="s">
        <v>69</v>
      </c>
      <c r="H1109" s="5" t="s">
        <v>68</v>
      </c>
      <c r="I1109" s="1" t="s">
        <v>100</v>
      </c>
      <c r="J1109" s="1" t="s">
        <v>73</v>
      </c>
      <c r="P1109" s="5">
        <v>965.66312659382402</v>
      </c>
      <c r="X1109" s="5">
        <v>62.575757575757571</v>
      </c>
      <c r="AD1109" s="5">
        <v>63.07982710563882</v>
      </c>
      <c r="AK1109" s="5">
        <v>6.3328983466686033</v>
      </c>
      <c r="AL1109" s="5">
        <v>9</v>
      </c>
      <c r="AM1109" s="5">
        <v>965.66312659382402</v>
      </c>
      <c r="AN1109" s="5">
        <v>248.25174825174824</v>
      </c>
      <c r="AO1109" s="5">
        <v>248.25174825174824</v>
      </c>
      <c r="AP1109" s="5">
        <v>0.30996981439600874</v>
      </c>
      <c r="AQ1109" s="5">
        <v>49.333333333333336</v>
      </c>
      <c r="AR1109" s="5">
        <v>18.566666666666666</v>
      </c>
      <c r="AS1109" s="5">
        <v>4.4348061868259174</v>
      </c>
      <c r="AT1109" s="5">
        <v>5126.5982054894239</v>
      </c>
      <c r="AU1109" s="5">
        <v>67203.374356080822</v>
      </c>
      <c r="AV1109" s="5">
        <v>104.11111111111113</v>
      </c>
      <c r="AW1109" s="9"/>
      <c r="AX1109" s="5">
        <v>63.07982710563882</v>
      </c>
      <c r="AY1109" s="5" t="s">
        <v>67</v>
      </c>
      <c r="AZ1109" s="5">
        <v>4.3996704168236782</v>
      </c>
      <c r="BA1109" s="5">
        <v>1.2261779056484238E-2</v>
      </c>
      <c r="BB1109" s="5">
        <v>0.31797973380562317</v>
      </c>
      <c r="BC1109" s="5">
        <v>0.4333333333333112</v>
      </c>
      <c r="BD1109" s="5">
        <v>0.15429944812443563</v>
      </c>
      <c r="BE1109" s="5">
        <v>304.38922977477773</v>
      </c>
      <c r="BF1109" s="5">
        <v>902.15395813197529</v>
      </c>
      <c r="BG1109" s="5">
        <v>16.071983137600281</v>
      </c>
      <c r="BH1109" s="9"/>
      <c r="BI1109" s="8">
        <v>3.2573099415204677E-2</v>
      </c>
      <c r="BJ1109" s="8">
        <v>7.6023391812861613E-4</v>
      </c>
      <c r="BK1109" s="5" t="s">
        <v>67</v>
      </c>
      <c r="BL1109" s="5" t="s">
        <v>67</v>
      </c>
      <c r="BM1109" s="5" t="s">
        <v>67</v>
      </c>
      <c r="BN1109" s="5" t="s">
        <v>67</v>
      </c>
      <c r="BO1109" s="5" t="s">
        <v>67</v>
      </c>
      <c r="BP1109" s="5" t="s">
        <v>67</v>
      </c>
      <c r="BQ1109" s="5" t="s">
        <v>67</v>
      </c>
      <c r="BR1109" s="5" t="s">
        <v>67</v>
      </c>
      <c r="BS1109" s="5" t="s">
        <v>67</v>
      </c>
      <c r="BT1109" s="5" t="s">
        <v>67</v>
      </c>
      <c r="BU1109" s="5" t="s">
        <v>67</v>
      </c>
      <c r="BV1109" s="5" t="s">
        <v>67</v>
      </c>
      <c r="BW1109" s="5" t="s">
        <v>67</v>
      </c>
      <c r="BX1109" s="5" t="s">
        <v>67</v>
      </c>
      <c r="BY1109" s="5" t="s">
        <v>67</v>
      </c>
      <c r="BZ1109" s="5" t="s">
        <v>67</v>
      </c>
      <c r="CB1109" s="5" t="s">
        <v>67</v>
      </c>
      <c r="CC1109" s="5" t="s">
        <v>67</v>
      </c>
      <c r="CD1109" s="5" t="s">
        <v>67</v>
      </c>
      <c r="CE1109" s="5" t="s">
        <v>67</v>
      </c>
      <c r="CF1109" s="5" t="s">
        <v>67</v>
      </c>
      <c r="CG1109" s="5" t="s">
        <v>67</v>
      </c>
    </row>
    <row r="1110" spans="1:85" x14ac:dyDescent="0.25">
      <c r="A1110" s="5" t="str">
        <f t="shared" si="18"/>
        <v>Kojonup2014CVHyola600_RRFert150N</v>
      </c>
      <c r="B1110" s="5" t="s">
        <v>71</v>
      </c>
      <c r="C1110" s="5">
        <v>2014</v>
      </c>
      <c r="D1110" s="5" t="s">
        <v>64</v>
      </c>
      <c r="E1110" s="6">
        <v>41975</v>
      </c>
      <c r="F1110" s="5">
        <v>150</v>
      </c>
      <c r="G1110" s="5" t="s">
        <v>70</v>
      </c>
      <c r="H1110" s="5" t="s">
        <v>68</v>
      </c>
      <c r="I1110" s="1" t="s">
        <v>101</v>
      </c>
      <c r="J1110" s="1" t="s">
        <v>75</v>
      </c>
      <c r="P1110" s="5">
        <v>1041.4400618963189</v>
      </c>
      <c r="X1110" s="5">
        <v>59.242424242424242</v>
      </c>
      <c r="AD1110" s="5">
        <v>66.397884662664495</v>
      </c>
      <c r="AK1110" s="5">
        <v>0.84360066103494191</v>
      </c>
      <c r="AL1110" s="5">
        <v>9</v>
      </c>
      <c r="AM1110" s="5">
        <v>1041.4400618963189</v>
      </c>
      <c r="AN1110" s="5">
        <v>266.89976689976686</v>
      </c>
      <c r="AO1110" s="5">
        <v>266.89976689976686</v>
      </c>
      <c r="AP1110" s="5">
        <v>0.32601451446515589</v>
      </c>
      <c r="AQ1110" s="5">
        <v>51.466666666666669</v>
      </c>
      <c r="AR1110" s="5">
        <v>16.933333333333334</v>
      </c>
      <c r="AS1110" s="5">
        <v>4.0139570774284499</v>
      </c>
      <c r="AT1110" s="5">
        <v>4915.7037562490623</v>
      </c>
      <c r="AU1110" s="5">
        <v>84246.591992808128</v>
      </c>
      <c r="AV1110" s="5">
        <v>118.22222222222221</v>
      </c>
      <c r="AW1110" s="9"/>
      <c r="AX1110" s="5">
        <v>66.397884662664495</v>
      </c>
      <c r="AY1110" s="5" t="s">
        <v>67</v>
      </c>
      <c r="AZ1110" s="5">
        <v>3.5447334092644298</v>
      </c>
      <c r="BA1110" s="5">
        <v>2.0199684365698831E-2</v>
      </c>
      <c r="BB1110" s="5">
        <v>0.44845413490250663</v>
      </c>
      <c r="BC1110" s="5">
        <v>0.68879927732573065</v>
      </c>
      <c r="BD1110" s="5">
        <v>0.18206149450066839</v>
      </c>
      <c r="BE1110" s="5">
        <v>417.95262207524695</v>
      </c>
      <c r="BF1110" s="5">
        <v>3685.2967369082121</v>
      </c>
      <c r="BG1110" s="5">
        <v>23.733343736993163</v>
      </c>
      <c r="BH1110" s="9"/>
      <c r="BI1110" s="8">
        <v>2.9707602339181287E-2</v>
      </c>
      <c r="BJ1110" s="8">
        <v>1.2084197847819836E-3</v>
      </c>
      <c r="BK1110" s="5" t="s">
        <v>67</v>
      </c>
      <c r="BL1110" s="5" t="s">
        <v>67</v>
      </c>
      <c r="BM1110" s="5" t="s">
        <v>67</v>
      </c>
      <c r="BN1110" s="5" t="s">
        <v>67</v>
      </c>
      <c r="BO1110" s="5" t="s">
        <v>67</v>
      </c>
      <c r="BP1110" s="5" t="s">
        <v>67</v>
      </c>
      <c r="BQ1110" s="5" t="s">
        <v>67</v>
      </c>
      <c r="BR1110" s="5" t="s">
        <v>67</v>
      </c>
      <c r="BS1110" s="5" t="s">
        <v>67</v>
      </c>
      <c r="BT1110" s="5" t="s">
        <v>67</v>
      </c>
      <c r="BU1110" s="5" t="s">
        <v>67</v>
      </c>
      <c r="BV1110" s="5" t="s">
        <v>67</v>
      </c>
      <c r="BW1110" s="5" t="s">
        <v>67</v>
      </c>
      <c r="BX1110" s="5" t="s">
        <v>67</v>
      </c>
      <c r="BY1110" s="5" t="s">
        <v>67</v>
      </c>
      <c r="BZ1110" s="5" t="s">
        <v>67</v>
      </c>
      <c r="CB1110" s="5" t="s">
        <v>67</v>
      </c>
      <c r="CC1110" s="5" t="s">
        <v>67</v>
      </c>
      <c r="CD1110" s="5" t="s">
        <v>67</v>
      </c>
      <c r="CE1110" s="5" t="s">
        <v>67</v>
      </c>
      <c r="CF1110" s="5" t="s">
        <v>67</v>
      </c>
      <c r="CG1110" s="5" t="s">
        <v>67</v>
      </c>
    </row>
    <row r="1111" spans="1:85" x14ac:dyDescent="0.25">
      <c r="A1111" s="5" t="str">
        <f t="shared" si="18"/>
        <v>Kojonup2014CVHyola635Fert150N</v>
      </c>
      <c r="B1111" s="5" t="s">
        <v>71</v>
      </c>
      <c r="C1111" s="5">
        <v>2014</v>
      </c>
      <c r="D1111" s="5" t="s">
        <v>64</v>
      </c>
      <c r="E1111" s="6">
        <v>41975</v>
      </c>
      <c r="F1111" s="5">
        <v>150</v>
      </c>
      <c r="G1111" s="5" t="s">
        <v>62</v>
      </c>
      <c r="H1111" s="5" t="s">
        <v>68</v>
      </c>
      <c r="I1111" s="1" t="s">
        <v>102</v>
      </c>
      <c r="J1111" s="1" t="s">
        <v>75</v>
      </c>
      <c r="P1111" s="5">
        <v>908.65372902334502</v>
      </c>
      <c r="X1111" s="5">
        <v>72.121212121212125</v>
      </c>
      <c r="AD1111" s="5">
        <v>62.382736252498098</v>
      </c>
      <c r="AK1111" s="5">
        <v>5.1179835618346754</v>
      </c>
      <c r="AL1111" s="5">
        <v>9</v>
      </c>
      <c r="AM1111" s="5">
        <v>908.65372902334502</v>
      </c>
      <c r="AN1111" s="5">
        <v>247.66899766899769</v>
      </c>
      <c r="AO1111" s="5">
        <v>247.66899766899769</v>
      </c>
      <c r="AP1111" s="5">
        <v>0.34092493510566552</v>
      </c>
      <c r="AQ1111" s="5">
        <v>50.933333333333337</v>
      </c>
      <c r="AR1111" s="5">
        <v>17.299999999999997</v>
      </c>
      <c r="AS1111" s="5">
        <v>4.2963395149353447</v>
      </c>
      <c r="AT1111" s="5">
        <v>4320.1056326607786</v>
      </c>
      <c r="AU1111" s="5">
        <v>71928.827294223243</v>
      </c>
      <c r="AV1111" s="5">
        <v>123</v>
      </c>
      <c r="AW1111" s="9"/>
      <c r="AX1111" s="5">
        <v>62.382736252498098</v>
      </c>
      <c r="AY1111" s="5" t="s">
        <v>67</v>
      </c>
      <c r="AZ1111" s="5">
        <v>9.1028551001241027</v>
      </c>
      <c r="BA1111" s="5">
        <v>9.6425420225131949E-3</v>
      </c>
      <c r="BB1111" s="5">
        <v>0.65659052011967267</v>
      </c>
      <c r="BC1111" s="5">
        <v>0.26457513110651776</v>
      </c>
      <c r="BD1111" s="5">
        <v>5.8363232394951649E-2</v>
      </c>
      <c r="BE1111" s="5">
        <v>260.99270032446174</v>
      </c>
      <c r="BF1111" s="5">
        <v>3884.5081210552976</v>
      </c>
      <c r="BG1111" s="5">
        <v>20.931103915252823</v>
      </c>
      <c r="BH1111" s="9"/>
      <c r="BI1111" s="8">
        <v>3.0350877192982451E-2</v>
      </c>
      <c r="BJ1111" s="8">
        <v>4.641668966781013E-4</v>
      </c>
      <c r="BK1111" s="5" t="s">
        <v>67</v>
      </c>
      <c r="BL1111" s="5" t="s">
        <v>67</v>
      </c>
      <c r="BM1111" s="5" t="s">
        <v>67</v>
      </c>
      <c r="BN1111" s="5" t="s">
        <v>67</v>
      </c>
      <c r="BO1111" s="5" t="s">
        <v>67</v>
      </c>
      <c r="BP1111" s="5" t="s">
        <v>67</v>
      </c>
      <c r="BQ1111" s="5" t="s">
        <v>67</v>
      </c>
      <c r="BR1111" s="5" t="s">
        <v>67</v>
      </c>
      <c r="BS1111" s="5" t="s">
        <v>67</v>
      </c>
      <c r="BT1111" s="5" t="s">
        <v>67</v>
      </c>
      <c r="BU1111" s="5" t="s">
        <v>67</v>
      </c>
      <c r="BV1111" s="5" t="s">
        <v>67</v>
      </c>
      <c r="BW1111" s="5" t="s">
        <v>67</v>
      </c>
      <c r="BX1111" s="5" t="s">
        <v>67</v>
      </c>
      <c r="BY1111" s="5" t="s">
        <v>67</v>
      </c>
      <c r="BZ1111" s="5" t="s">
        <v>67</v>
      </c>
      <c r="CB1111" s="5" t="s">
        <v>67</v>
      </c>
      <c r="CC1111" s="5" t="s">
        <v>67</v>
      </c>
      <c r="CD1111" s="5" t="s">
        <v>67</v>
      </c>
      <c r="CE1111" s="5" t="s">
        <v>67</v>
      </c>
      <c r="CF1111" s="5" t="s">
        <v>67</v>
      </c>
      <c r="CG1111" s="5" t="s">
        <v>67</v>
      </c>
    </row>
    <row r="1112" spans="1:85" x14ac:dyDescent="0.25">
      <c r="A1112" s="5" t="str">
        <f t="shared" si="18"/>
        <v>Kojonup2014CVHyola750_TTFert150N</v>
      </c>
      <c r="B1112" s="5" t="s">
        <v>71</v>
      </c>
      <c r="C1112" s="5">
        <v>2014</v>
      </c>
      <c r="D1112" s="5" t="s">
        <v>64</v>
      </c>
      <c r="E1112" s="6">
        <v>41975</v>
      </c>
      <c r="F1112" s="5">
        <v>150</v>
      </c>
      <c r="G1112" s="5" t="s">
        <v>65</v>
      </c>
      <c r="H1112" s="5" t="s">
        <v>68</v>
      </c>
      <c r="I1112" s="1" t="s">
        <v>103</v>
      </c>
      <c r="J1112" s="1" t="s">
        <v>75</v>
      </c>
      <c r="P1112" s="5">
        <v>830.65868051674749</v>
      </c>
      <c r="X1112" s="5">
        <v>78.939393939393938</v>
      </c>
      <c r="AD1112" s="5">
        <v>87.127488302647578</v>
      </c>
      <c r="AK1112" s="5">
        <v>3.8240695345829776</v>
      </c>
      <c r="AL1112" s="5">
        <v>9</v>
      </c>
      <c r="AM1112" s="5">
        <v>830.65868051674749</v>
      </c>
      <c r="AN1112" s="5">
        <v>240.67599067599068</v>
      </c>
      <c r="AO1112" s="5">
        <v>240.67599067599068</v>
      </c>
      <c r="AP1112" s="5">
        <v>0.36815859112896715</v>
      </c>
      <c r="AQ1112" s="5">
        <v>51.233333333333341</v>
      </c>
      <c r="AR1112" s="5">
        <v>17.733333333333334</v>
      </c>
      <c r="AS1112" s="5">
        <v>4.5686810183572266</v>
      </c>
      <c r="AT1112" s="5">
        <v>4074.5878110054077</v>
      </c>
      <c r="AU1112" s="5">
        <v>66502.630910659384</v>
      </c>
      <c r="AV1112" s="5">
        <v>76.722222222222229</v>
      </c>
      <c r="AW1112" s="9"/>
      <c r="AX1112" s="5">
        <v>87.127488302647578</v>
      </c>
      <c r="AY1112" s="5" t="s">
        <v>67</v>
      </c>
      <c r="AZ1112" s="5">
        <v>17.079663041669829</v>
      </c>
      <c r="BA1112" s="5">
        <v>2.2665105146202097E-2</v>
      </c>
      <c r="BB1112" s="5">
        <v>0.2728450923952076</v>
      </c>
      <c r="BC1112" s="5">
        <v>0.3382963855030322</v>
      </c>
      <c r="BD1112" s="5">
        <v>0.12677149307829605</v>
      </c>
      <c r="BE1112" s="5">
        <v>538.25689307259086</v>
      </c>
      <c r="BF1112" s="5">
        <v>5781.8254012519246</v>
      </c>
      <c r="BG1112" s="5">
        <v>22.44795077122097</v>
      </c>
      <c r="BH1112" s="9"/>
      <c r="BI1112" s="8">
        <v>3.1111111111111114E-2</v>
      </c>
      <c r="BJ1112" s="8">
        <v>5.9350243070707405E-4</v>
      </c>
      <c r="BK1112" s="5" t="s">
        <v>67</v>
      </c>
      <c r="BL1112" s="5" t="s">
        <v>67</v>
      </c>
      <c r="BM1112" s="5" t="s">
        <v>67</v>
      </c>
      <c r="BN1112" s="5" t="s">
        <v>67</v>
      </c>
      <c r="BO1112" s="5" t="s">
        <v>67</v>
      </c>
      <c r="BP1112" s="5" t="s">
        <v>67</v>
      </c>
      <c r="BQ1112" s="5" t="s">
        <v>67</v>
      </c>
      <c r="BR1112" s="5" t="s">
        <v>67</v>
      </c>
      <c r="BS1112" s="5" t="s">
        <v>67</v>
      </c>
      <c r="BT1112" s="5" t="s">
        <v>67</v>
      </c>
      <c r="BU1112" s="5" t="s">
        <v>67</v>
      </c>
      <c r="BV1112" s="5" t="s">
        <v>67</v>
      </c>
      <c r="BW1112" s="5" t="s">
        <v>67</v>
      </c>
      <c r="BX1112" s="5" t="s">
        <v>67</v>
      </c>
      <c r="BY1112" s="5" t="s">
        <v>67</v>
      </c>
      <c r="BZ1112" s="5" t="s">
        <v>67</v>
      </c>
      <c r="CB1112" s="5" t="s">
        <v>67</v>
      </c>
      <c r="CC1112" s="5" t="s">
        <v>67</v>
      </c>
      <c r="CD1112" s="5" t="s">
        <v>67</v>
      </c>
      <c r="CE1112" s="5" t="s">
        <v>67</v>
      </c>
      <c r="CF1112" s="5" t="s">
        <v>67</v>
      </c>
      <c r="CG1112" s="5" t="s">
        <v>67</v>
      </c>
    </row>
    <row r="1113" spans="1:85" x14ac:dyDescent="0.25">
      <c r="A1113" s="5" t="str">
        <f t="shared" si="18"/>
        <v>Kojonup2014CVNS_DiamondFert150N</v>
      </c>
      <c r="B1113" s="5" t="s">
        <v>71</v>
      </c>
      <c r="C1113" s="5">
        <v>2014</v>
      </c>
      <c r="D1113" s="5" t="s">
        <v>64</v>
      </c>
      <c r="E1113" s="6">
        <v>41975</v>
      </c>
      <c r="F1113" s="5">
        <v>150</v>
      </c>
      <c r="G1113" s="5" t="s">
        <v>62</v>
      </c>
      <c r="H1113" s="5" t="s">
        <v>68</v>
      </c>
      <c r="I1113" s="1" t="s">
        <v>105</v>
      </c>
      <c r="J1113" s="1" t="s">
        <v>74</v>
      </c>
      <c r="P1113" s="5">
        <v>813.49868710071939</v>
      </c>
      <c r="X1113" s="5">
        <v>60</v>
      </c>
      <c r="AD1113" s="5">
        <v>32.343162989975859</v>
      </c>
      <c r="AK1113" s="5">
        <v>7.2204560954204871</v>
      </c>
      <c r="AL1113" s="5">
        <v>9</v>
      </c>
      <c r="AM1113" s="5">
        <v>813.49868710071939</v>
      </c>
      <c r="AN1113" s="5">
        <v>257.57575757575756</v>
      </c>
      <c r="AO1113" s="5">
        <v>257.57575757575756</v>
      </c>
      <c r="AP1113" s="5">
        <v>0.37564103558288497</v>
      </c>
      <c r="AQ1113" s="5">
        <v>48.466666666666669</v>
      </c>
      <c r="AR1113" s="5">
        <v>16.166666666666668</v>
      </c>
      <c r="AS1113" s="5">
        <v>3.6973239062446388</v>
      </c>
      <c r="AT1113" s="5">
        <v>3822.0518165295621</v>
      </c>
      <c r="AU1113" s="5">
        <v>82798.937806091606</v>
      </c>
      <c r="AV1113" s="5">
        <v>104.1111111111111</v>
      </c>
      <c r="AW1113" s="9"/>
      <c r="AX1113" s="5">
        <v>32.343162989975859</v>
      </c>
      <c r="AY1113" s="5" t="s">
        <v>67</v>
      </c>
      <c r="AZ1113" s="5">
        <v>9.5400381956554696</v>
      </c>
      <c r="BA1113" s="5">
        <v>2.6432443066957923E-4</v>
      </c>
      <c r="BB1113" s="5">
        <v>0.24037008503082333</v>
      </c>
      <c r="BC1113" s="5">
        <v>0.43333333333335489</v>
      </c>
      <c r="BD1113" s="5">
        <v>0.20355288173394126</v>
      </c>
      <c r="BE1113" s="5">
        <v>308.42634599361281</v>
      </c>
      <c r="BF1113" s="5">
        <v>1506.2877495933983</v>
      </c>
      <c r="BG1113" s="5">
        <v>27.291521769476823</v>
      </c>
      <c r="BH1113" s="9"/>
      <c r="BI1113" s="8">
        <v>2.8362573099415207E-2</v>
      </c>
      <c r="BJ1113" s="8">
        <v>7.6023391812869278E-4</v>
      </c>
      <c r="BK1113" s="5" t="s">
        <v>67</v>
      </c>
      <c r="BL1113" s="5" t="s">
        <v>67</v>
      </c>
      <c r="BM1113" s="5" t="s">
        <v>67</v>
      </c>
      <c r="BN1113" s="5" t="s">
        <v>67</v>
      </c>
      <c r="BO1113" s="5" t="s">
        <v>67</v>
      </c>
      <c r="BP1113" s="5" t="s">
        <v>67</v>
      </c>
      <c r="BQ1113" s="5" t="s">
        <v>67</v>
      </c>
      <c r="BR1113" s="5" t="s">
        <v>67</v>
      </c>
      <c r="BS1113" s="5" t="s">
        <v>67</v>
      </c>
      <c r="BT1113" s="5" t="s">
        <v>67</v>
      </c>
      <c r="BU1113" s="5" t="s">
        <v>67</v>
      </c>
      <c r="BV1113" s="5" t="s">
        <v>67</v>
      </c>
      <c r="BW1113" s="5" t="s">
        <v>67</v>
      </c>
      <c r="BX1113" s="5" t="s">
        <v>67</v>
      </c>
      <c r="BY1113" s="5" t="s">
        <v>67</v>
      </c>
      <c r="BZ1113" s="5" t="s">
        <v>67</v>
      </c>
      <c r="CB1113" s="5" t="s">
        <v>67</v>
      </c>
      <c r="CC1113" s="5" t="s">
        <v>67</v>
      </c>
      <c r="CD1113" s="5" t="s">
        <v>67</v>
      </c>
      <c r="CE1113" s="5" t="s">
        <v>67</v>
      </c>
      <c r="CF1113" s="5" t="s">
        <v>67</v>
      </c>
      <c r="CG1113" s="5" t="s">
        <v>67</v>
      </c>
    </row>
    <row r="1114" spans="1:85" x14ac:dyDescent="0.25">
      <c r="A1114" s="5" t="str">
        <f t="shared" si="18"/>
        <v>Kojonup2014CV43C80_CLFert150N</v>
      </c>
      <c r="B1114" s="5" t="s">
        <v>71</v>
      </c>
      <c r="C1114" s="5">
        <v>2014</v>
      </c>
      <c r="D1114" s="5" t="s">
        <v>64</v>
      </c>
      <c r="E1114" s="6">
        <v>41975</v>
      </c>
      <c r="F1114" s="5">
        <v>150</v>
      </c>
      <c r="G1114" s="5" t="s">
        <v>69</v>
      </c>
      <c r="H1114" s="5" t="s">
        <v>66</v>
      </c>
      <c r="I1114" s="1" t="s">
        <v>94</v>
      </c>
      <c r="J1114" s="1" t="s">
        <v>74</v>
      </c>
      <c r="P1114" s="5">
        <v>665.24975608762986</v>
      </c>
      <c r="X1114" s="5">
        <v>65.909090909090892</v>
      </c>
      <c r="AD1114" s="5">
        <v>7.7726691597966751</v>
      </c>
      <c r="AK1114" s="5">
        <v>10.167332769580398</v>
      </c>
      <c r="AL1114" s="5">
        <v>9</v>
      </c>
      <c r="AM1114" s="5">
        <v>665.24975608762986</v>
      </c>
      <c r="AN1114" s="5">
        <v>201.04895104895104</v>
      </c>
      <c r="AO1114" s="5">
        <v>201.04895104895104</v>
      </c>
      <c r="AP1114" s="5">
        <v>0.3578514930942332</v>
      </c>
      <c r="AQ1114" s="5">
        <v>48.4</v>
      </c>
      <c r="AR1114" s="5">
        <v>18.266666666666666</v>
      </c>
      <c r="AS1114" s="5">
        <v>4.0342043086452959</v>
      </c>
      <c r="AT1114" s="5">
        <v>4633.6285103933196</v>
      </c>
      <c r="AU1114" s="5">
        <v>59093.398467715801</v>
      </c>
      <c r="AV1114" s="5">
        <v>138.61111111111111</v>
      </c>
      <c r="AW1114" s="9"/>
      <c r="AX1114" s="5">
        <v>7.7726691597966751</v>
      </c>
      <c r="AY1114" s="5" t="s">
        <v>67</v>
      </c>
      <c r="AZ1114" s="5">
        <v>6.6187742958043358</v>
      </c>
      <c r="BA1114" s="5">
        <v>1.1259882324011266E-2</v>
      </c>
      <c r="BB1114" s="5">
        <v>0.26457513110648201</v>
      </c>
      <c r="BC1114" s="5">
        <v>0.23333333333334902</v>
      </c>
      <c r="BD1114" s="5">
        <v>0.17370726937887584</v>
      </c>
      <c r="BE1114" s="5">
        <v>426.73164213746554</v>
      </c>
      <c r="BF1114" s="5">
        <v>1437.8047490149311</v>
      </c>
      <c r="BG1114" s="5">
        <v>14.029180347923599</v>
      </c>
      <c r="BH1114" s="9"/>
      <c r="BI1114" s="8">
        <v>3.204678362573099E-2</v>
      </c>
      <c r="BJ1114" s="8">
        <v>4.0935672514622637E-4</v>
      </c>
      <c r="BK1114" s="5" t="s">
        <v>67</v>
      </c>
      <c r="BL1114" s="5" t="s">
        <v>67</v>
      </c>
      <c r="BM1114" s="5" t="s">
        <v>67</v>
      </c>
      <c r="BN1114" s="5" t="s">
        <v>67</v>
      </c>
      <c r="BO1114" s="5" t="s">
        <v>67</v>
      </c>
      <c r="BP1114" s="5" t="s">
        <v>67</v>
      </c>
      <c r="BQ1114" s="5" t="s">
        <v>67</v>
      </c>
      <c r="BR1114" s="5" t="s">
        <v>67</v>
      </c>
      <c r="BS1114" s="5" t="s">
        <v>67</v>
      </c>
      <c r="BT1114" s="5" t="s">
        <v>67</v>
      </c>
      <c r="BU1114" s="5" t="s">
        <v>67</v>
      </c>
      <c r="BV1114" s="5" t="s">
        <v>67</v>
      </c>
      <c r="BW1114" s="5" t="s">
        <v>67</v>
      </c>
      <c r="BX1114" s="5" t="s">
        <v>67</v>
      </c>
      <c r="BY1114" s="5" t="s">
        <v>67</v>
      </c>
      <c r="BZ1114" s="5" t="s">
        <v>67</v>
      </c>
      <c r="CB1114" s="5" t="s">
        <v>67</v>
      </c>
      <c r="CC1114" s="5" t="s">
        <v>67</v>
      </c>
      <c r="CD1114" s="5" t="s">
        <v>67</v>
      </c>
      <c r="CE1114" s="5" t="s">
        <v>67</v>
      </c>
      <c r="CF1114" s="5" t="s">
        <v>67</v>
      </c>
      <c r="CG1114" s="5" t="s">
        <v>67</v>
      </c>
    </row>
    <row r="1115" spans="1:85" x14ac:dyDescent="0.25">
      <c r="A1115" s="5" t="str">
        <f t="shared" si="18"/>
        <v>Kojonup2014CV44Y26_RRFert150N</v>
      </c>
      <c r="B1115" s="5" t="s">
        <v>71</v>
      </c>
      <c r="C1115" s="5">
        <v>2014</v>
      </c>
      <c r="D1115" s="5" t="s">
        <v>64</v>
      </c>
      <c r="E1115" s="6">
        <v>41975</v>
      </c>
      <c r="F1115" s="5">
        <v>150</v>
      </c>
      <c r="G1115" s="5" t="s">
        <v>70</v>
      </c>
      <c r="H1115" s="5" t="s">
        <v>68</v>
      </c>
      <c r="I1115" s="1" t="s">
        <v>106</v>
      </c>
      <c r="J1115" s="1" t="s">
        <v>73</v>
      </c>
      <c r="P1115" s="5">
        <v>928.76455457907207</v>
      </c>
      <c r="X1115" s="5">
        <v>54.696969696969695</v>
      </c>
      <c r="AD1115" s="5">
        <v>48.186218858396309</v>
      </c>
      <c r="AK1115" s="5">
        <v>2.8060998753715216</v>
      </c>
      <c r="AL1115" s="5">
        <v>9</v>
      </c>
      <c r="AM1115" s="5">
        <v>928.76455457907207</v>
      </c>
      <c r="AN1115" s="5">
        <v>263.4032634032634</v>
      </c>
      <c r="AO1115" s="5">
        <v>263.4032634032634</v>
      </c>
      <c r="AP1115" s="5">
        <v>0.33566674911246613</v>
      </c>
      <c r="AQ1115" s="5">
        <v>48.633333333333333</v>
      </c>
      <c r="AR1115" s="5">
        <v>17.166666666666668</v>
      </c>
      <c r="AS1115" s="5">
        <v>3.6400940571147586</v>
      </c>
      <c r="AT1115" s="5">
        <v>4231.3535036822359</v>
      </c>
      <c r="AU1115" s="5">
        <v>85633.300043923125</v>
      </c>
      <c r="AV1115" s="5">
        <v>111.33333333333333</v>
      </c>
      <c r="AW1115" s="9"/>
      <c r="AX1115" s="5">
        <v>48.186218858396309</v>
      </c>
      <c r="AY1115" s="5" t="s">
        <v>67</v>
      </c>
      <c r="AZ1115" s="5">
        <v>8.2207086128586297</v>
      </c>
      <c r="BA1115" s="5">
        <v>7.5589626648155132E-3</v>
      </c>
      <c r="BB1115" s="5">
        <v>0.17638342073755917</v>
      </c>
      <c r="BC1115" s="5">
        <v>0.17638342073761287</v>
      </c>
      <c r="BD1115" s="5">
        <v>0.11648288739819504</v>
      </c>
      <c r="BE1115" s="5">
        <v>381.56409583277588</v>
      </c>
      <c r="BF1115" s="5">
        <v>3751.5780968504791</v>
      </c>
      <c r="BG1115" s="5">
        <v>19.519221295943133</v>
      </c>
      <c r="BH1115" s="9"/>
      <c r="BI1115" s="8">
        <v>3.0116959064327486E-2</v>
      </c>
      <c r="BJ1115" s="8">
        <v>3.0944459778528576E-4</v>
      </c>
      <c r="BK1115" s="5" t="s">
        <v>67</v>
      </c>
      <c r="BL1115" s="5" t="s">
        <v>67</v>
      </c>
      <c r="BM1115" s="5" t="s">
        <v>67</v>
      </c>
      <c r="BN1115" s="5" t="s">
        <v>67</v>
      </c>
      <c r="BO1115" s="5" t="s">
        <v>67</v>
      </c>
      <c r="BP1115" s="5" t="s">
        <v>67</v>
      </c>
      <c r="BQ1115" s="5" t="s">
        <v>67</v>
      </c>
      <c r="BR1115" s="5" t="s">
        <v>67</v>
      </c>
      <c r="BS1115" s="5" t="s">
        <v>67</v>
      </c>
      <c r="BT1115" s="5" t="s">
        <v>67</v>
      </c>
      <c r="BU1115" s="5" t="s">
        <v>67</v>
      </c>
      <c r="BV1115" s="5" t="s">
        <v>67</v>
      </c>
      <c r="BW1115" s="5" t="s">
        <v>67</v>
      </c>
      <c r="BX1115" s="5" t="s">
        <v>67</v>
      </c>
      <c r="BY1115" s="5" t="s">
        <v>67</v>
      </c>
      <c r="BZ1115" s="5" t="s">
        <v>67</v>
      </c>
      <c r="CB1115" s="5" t="s">
        <v>67</v>
      </c>
      <c r="CC1115" s="5" t="s">
        <v>67</v>
      </c>
      <c r="CD1115" s="5" t="s">
        <v>67</v>
      </c>
      <c r="CE1115" s="5" t="s">
        <v>67</v>
      </c>
      <c r="CF1115" s="5" t="s">
        <v>67</v>
      </c>
      <c r="CG1115" s="5" t="s">
        <v>67</v>
      </c>
    </row>
    <row r="1116" spans="1:85" x14ac:dyDescent="0.25">
      <c r="A1116" s="5" t="str">
        <f t="shared" si="18"/>
        <v>Kojonup2014CV44Y87_CLFert150N</v>
      </c>
      <c r="B1116" s="5" t="s">
        <v>71</v>
      </c>
      <c r="C1116" s="5">
        <v>2014</v>
      </c>
      <c r="D1116" s="5" t="s">
        <v>64</v>
      </c>
      <c r="E1116" s="6">
        <v>41975</v>
      </c>
      <c r="F1116" s="5">
        <v>150</v>
      </c>
      <c r="G1116" s="5" t="s">
        <v>69</v>
      </c>
      <c r="H1116" s="5" t="s">
        <v>68</v>
      </c>
      <c r="I1116" s="1" t="s">
        <v>107</v>
      </c>
      <c r="J1116" s="1" t="s">
        <v>73</v>
      </c>
      <c r="P1116" s="5">
        <v>736.3051141160031</v>
      </c>
      <c r="X1116" s="5">
        <v>52.272727272727273</v>
      </c>
      <c r="AD1116" s="5">
        <v>36.087294212192703</v>
      </c>
      <c r="AK1116" s="5">
        <v>3.2248176748170931</v>
      </c>
      <c r="AL1116" s="5">
        <v>9</v>
      </c>
      <c r="AM1116" s="5">
        <v>736.3051141160031</v>
      </c>
      <c r="AN1116" s="5">
        <v>221.44522144522142</v>
      </c>
      <c r="AO1116" s="5">
        <v>221.44522144522142</v>
      </c>
      <c r="AP1116" s="5">
        <v>0.33809963008788618</v>
      </c>
      <c r="AQ1116" s="5">
        <v>46</v>
      </c>
      <c r="AR1116" s="5">
        <v>18.666666666666668</v>
      </c>
      <c r="AS1116" s="5">
        <v>3.999228770597302</v>
      </c>
      <c r="AT1116" s="5">
        <v>4005.1647737129497</v>
      </c>
      <c r="AU1116" s="5">
        <v>62175.581911844791</v>
      </c>
      <c r="AV1116" s="5">
        <v>91.8888888888889</v>
      </c>
      <c r="AW1116" s="9"/>
      <c r="AX1116" s="5">
        <v>36.087294212192703</v>
      </c>
      <c r="AY1116" s="5" t="s">
        <v>67</v>
      </c>
      <c r="AZ1116" s="5">
        <v>11.254783167731777</v>
      </c>
      <c r="BA1116" s="5">
        <v>8.8697204755186516E-3</v>
      </c>
      <c r="BB1116" s="5">
        <v>0.26457513110648201</v>
      </c>
      <c r="BC1116" s="5">
        <v>0.29627314724391013</v>
      </c>
      <c r="BD1116" s="5">
        <v>0.10860035156812406</v>
      </c>
      <c r="BE1116" s="5">
        <v>252.6599322403589</v>
      </c>
      <c r="BF1116" s="5">
        <v>2091.2715965216125</v>
      </c>
      <c r="BG1116" s="5">
        <v>24.332064908594376</v>
      </c>
      <c r="BH1116" s="9"/>
      <c r="BI1116" s="8">
        <v>3.2748538011695909E-2</v>
      </c>
      <c r="BJ1116" s="8">
        <v>5.197774513051055E-4</v>
      </c>
      <c r="BK1116" s="5" t="s">
        <v>67</v>
      </c>
      <c r="BL1116" s="5" t="s">
        <v>67</v>
      </c>
      <c r="BM1116" s="5" t="s">
        <v>67</v>
      </c>
      <c r="BN1116" s="5" t="s">
        <v>67</v>
      </c>
      <c r="BO1116" s="5" t="s">
        <v>67</v>
      </c>
      <c r="BP1116" s="5" t="s">
        <v>67</v>
      </c>
      <c r="BQ1116" s="5" t="s">
        <v>67</v>
      </c>
      <c r="BR1116" s="5" t="s">
        <v>67</v>
      </c>
      <c r="BS1116" s="5" t="s">
        <v>67</v>
      </c>
      <c r="BT1116" s="5" t="s">
        <v>67</v>
      </c>
      <c r="BU1116" s="5" t="s">
        <v>67</v>
      </c>
      <c r="BV1116" s="5" t="s">
        <v>67</v>
      </c>
      <c r="BW1116" s="5" t="s">
        <v>67</v>
      </c>
      <c r="BX1116" s="5" t="s">
        <v>67</v>
      </c>
      <c r="BY1116" s="5" t="s">
        <v>67</v>
      </c>
      <c r="BZ1116" s="5" t="s">
        <v>67</v>
      </c>
      <c r="CB1116" s="5" t="s">
        <v>67</v>
      </c>
      <c r="CC1116" s="5" t="s">
        <v>67</v>
      </c>
      <c r="CD1116" s="5" t="s">
        <v>67</v>
      </c>
      <c r="CE1116" s="5" t="s">
        <v>67</v>
      </c>
      <c r="CF1116" s="5" t="s">
        <v>67</v>
      </c>
      <c r="CG1116" s="5" t="s">
        <v>67</v>
      </c>
    </row>
    <row r="1117" spans="1:85" x14ac:dyDescent="0.25">
      <c r="A1117" s="5" t="str">
        <f t="shared" si="18"/>
        <v>Kojonup2014CV45Y86_CLFert150N</v>
      </c>
      <c r="B1117" s="5" t="s">
        <v>71</v>
      </c>
      <c r="C1117" s="5">
        <v>2014</v>
      </c>
      <c r="D1117" s="5" t="s">
        <v>64</v>
      </c>
      <c r="E1117" s="6">
        <v>41975</v>
      </c>
      <c r="F1117" s="5">
        <v>150</v>
      </c>
      <c r="G1117" s="5" t="s">
        <v>69</v>
      </c>
      <c r="H1117" s="5" t="s">
        <v>68</v>
      </c>
      <c r="I1117" s="1" t="s">
        <v>81</v>
      </c>
      <c r="J1117" s="1" t="s">
        <v>73</v>
      </c>
      <c r="P1117" s="5">
        <v>858.45110284964846</v>
      </c>
      <c r="X1117" s="5">
        <v>61.969696969696969</v>
      </c>
      <c r="AD1117" s="5">
        <v>58.078360570104067</v>
      </c>
      <c r="AK1117" s="5">
        <v>4.401769407979927</v>
      </c>
      <c r="AL1117" s="5">
        <v>9</v>
      </c>
      <c r="AM1117" s="5">
        <v>858.45110284964846</v>
      </c>
      <c r="AN1117" s="5">
        <v>240.09324009324007</v>
      </c>
      <c r="AO1117" s="5">
        <v>240.09324009324007</v>
      </c>
      <c r="AP1117" s="5">
        <v>0.32316569387795951</v>
      </c>
      <c r="AQ1117" s="5">
        <v>46.833333333333336</v>
      </c>
      <c r="AR1117" s="5">
        <v>18.566666666666666</v>
      </c>
      <c r="AS1117" s="5">
        <v>4.1610068577245025</v>
      </c>
      <c r="AT1117" s="5">
        <v>4939.0267215644744</v>
      </c>
      <c r="AU1117" s="5">
        <v>67387.811208863903</v>
      </c>
      <c r="AV1117" s="5">
        <v>100.33333333333333</v>
      </c>
      <c r="AW1117" s="9"/>
      <c r="AX1117" s="5">
        <v>58.078360570104067</v>
      </c>
      <c r="AY1117" s="5" t="s">
        <v>67</v>
      </c>
      <c r="AZ1117" s="5">
        <v>8.4045484276550777</v>
      </c>
      <c r="BA1117" s="5">
        <v>2.3689715440687702E-2</v>
      </c>
      <c r="BB1117" s="5">
        <v>0.33333333333340914</v>
      </c>
      <c r="BC1117" s="5">
        <v>0.43716256828681799</v>
      </c>
      <c r="BD1117" s="5">
        <v>0.41269257084846894</v>
      </c>
      <c r="BE1117" s="5">
        <v>322.00357252918553</v>
      </c>
      <c r="BF1117" s="5">
        <v>7024.5679493124862</v>
      </c>
      <c r="BG1117" s="5">
        <v>38.389813463701259</v>
      </c>
      <c r="BH1117" s="9"/>
      <c r="BI1117" s="8">
        <v>3.2573099415204677E-2</v>
      </c>
      <c r="BJ1117" s="8">
        <v>7.6695187418739997E-4</v>
      </c>
      <c r="BK1117" s="5" t="s">
        <v>67</v>
      </c>
      <c r="BL1117" s="5" t="s">
        <v>67</v>
      </c>
      <c r="BM1117" s="5" t="s">
        <v>67</v>
      </c>
      <c r="BN1117" s="5" t="s">
        <v>67</v>
      </c>
      <c r="BO1117" s="5" t="s">
        <v>67</v>
      </c>
      <c r="BP1117" s="5" t="s">
        <v>67</v>
      </c>
      <c r="BQ1117" s="5" t="s">
        <v>67</v>
      </c>
      <c r="BR1117" s="5" t="s">
        <v>67</v>
      </c>
      <c r="BS1117" s="5" t="s">
        <v>67</v>
      </c>
      <c r="BT1117" s="5" t="s">
        <v>67</v>
      </c>
      <c r="BU1117" s="5" t="s">
        <v>67</v>
      </c>
      <c r="BV1117" s="5" t="s">
        <v>67</v>
      </c>
      <c r="BW1117" s="5" t="s">
        <v>67</v>
      </c>
      <c r="BX1117" s="5" t="s">
        <v>67</v>
      </c>
      <c r="BY1117" s="5" t="s">
        <v>67</v>
      </c>
      <c r="BZ1117" s="5" t="s">
        <v>67</v>
      </c>
      <c r="CB1117" s="5" t="s">
        <v>67</v>
      </c>
      <c r="CC1117" s="5" t="s">
        <v>67</v>
      </c>
      <c r="CD1117" s="5" t="s">
        <v>67</v>
      </c>
      <c r="CE1117" s="5" t="s">
        <v>67</v>
      </c>
      <c r="CF1117" s="5" t="s">
        <v>67</v>
      </c>
      <c r="CG1117" s="5" t="s">
        <v>67</v>
      </c>
    </row>
    <row r="1118" spans="1:85" x14ac:dyDescent="0.25">
      <c r="A1118" s="5" t="str">
        <f t="shared" si="18"/>
        <v>MErroredin2014CVATR_StingrayFert0N</v>
      </c>
      <c r="B1118" s="5" t="s">
        <v>134</v>
      </c>
      <c r="C1118" s="5">
        <v>2014</v>
      </c>
      <c r="D1118" s="5" t="s">
        <v>64</v>
      </c>
      <c r="E1118" s="6">
        <v>41934</v>
      </c>
      <c r="F1118" s="5">
        <v>0</v>
      </c>
      <c r="G1118" s="5" t="s">
        <v>65</v>
      </c>
      <c r="H1118" s="5" t="s">
        <v>66</v>
      </c>
      <c r="I1118" s="1" t="s">
        <v>83</v>
      </c>
      <c r="J1118" s="1" t="s">
        <v>74</v>
      </c>
      <c r="P1118" s="5">
        <v>346.07878787878781</v>
      </c>
      <c r="X1118" s="5">
        <v>75.757575757575751</v>
      </c>
      <c r="AD1118" s="5">
        <v>5.9111169797763399</v>
      </c>
      <c r="AK1118" s="5">
        <v>11.610450945859395</v>
      </c>
      <c r="AL1118" s="5">
        <v>9</v>
      </c>
      <c r="AM1118" s="5">
        <v>346.07878787878781</v>
      </c>
      <c r="AN1118" s="5">
        <v>34.690909090909088</v>
      </c>
      <c r="AO1118" s="5">
        <v>34.690909090909088</v>
      </c>
      <c r="AP1118" s="5">
        <v>9.993449271006126E-2</v>
      </c>
      <c r="AQ1118" s="5">
        <v>46.166666666666664</v>
      </c>
      <c r="AR1118" s="5">
        <v>19.766666666666669</v>
      </c>
      <c r="AS1118" s="5">
        <v>3.0033333333333334</v>
      </c>
      <c r="AT1118" s="5">
        <v>854.0698574549325</v>
      </c>
      <c r="AU1118" s="5">
        <v>11654.379720637307</v>
      </c>
      <c r="AV1118" s="5">
        <v>24.333333333333332</v>
      </c>
      <c r="AW1118" s="9"/>
      <c r="AX1118" s="5">
        <v>5.9111169797763399</v>
      </c>
      <c r="AY1118" s="5" t="s">
        <v>67</v>
      </c>
      <c r="AZ1118" s="5">
        <v>3.6545454545454561</v>
      </c>
      <c r="BA1118" s="5">
        <v>9.0188408383179777E-3</v>
      </c>
      <c r="BB1118" s="5">
        <v>1.344536268673284</v>
      </c>
      <c r="BC1118" s="5">
        <v>1.1170397386743867</v>
      </c>
      <c r="BD1118" s="5">
        <v>0.10682280239307974</v>
      </c>
      <c r="BE1118" s="5">
        <v>60.296010886657712</v>
      </c>
      <c r="BF1118" s="5">
        <v>1553.3275577537677</v>
      </c>
      <c r="BG1118" s="5">
        <v>2.8738927014172391</v>
      </c>
      <c r="BH1118" s="9"/>
      <c r="BI1118" s="8">
        <v>3.4678362573099419E-2</v>
      </c>
      <c r="BJ1118" s="8">
        <v>1.9597188397796257E-3</v>
      </c>
      <c r="BK1118" s="5" t="s">
        <v>67</v>
      </c>
      <c r="BL1118" s="5" t="s">
        <v>67</v>
      </c>
      <c r="BM1118" s="5" t="s">
        <v>67</v>
      </c>
      <c r="BN1118" s="5" t="s">
        <v>67</v>
      </c>
      <c r="BO1118" s="5" t="s">
        <v>67</v>
      </c>
      <c r="BP1118" s="5" t="s">
        <v>67</v>
      </c>
      <c r="BQ1118" s="5" t="s">
        <v>67</v>
      </c>
      <c r="BR1118" s="5" t="s">
        <v>67</v>
      </c>
      <c r="BS1118" s="5" t="s">
        <v>67</v>
      </c>
      <c r="BT1118" s="5" t="s">
        <v>67</v>
      </c>
      <c r="BU1118" s="5" t="s">
        <v>67</v>
      </c>
      <c r="BV1118" s="5" t="s">
        <v>67</v>
      </c>
      <c r="BW1118" s="5" t="s">
        <v>67</v>
      </c>
      <c r="BX1118" s="5" t="s">
        <v>67</v>
      </c>
      <c r="BY1118" s="5" t="s">
        <v>67</v>
      </c>
      <c r="BZ1118" s="5" t="s">
        <v>67</v>
      </c>
      <c r="CB1118" s="5" t="s">
        <v>67</v>
      </c>
      <c r="CC1118" s="5" t="s">
        <v>67</v>
      </c>
      <c r="CD1118" s="5" t="s">
        <v>67</v>
      </c>
      <c r="CE1118" s="5" t="s">
        <v>67</v>
      </c>
      <c r="CF1118" s="5" t="s">
        <v>67</v>
      </c>
      <c r="CG1118" s="5" t="s">
        <v>67</v>
      </c>
    </row>
    <row r="1119" spans="1:85" x14ac:dyDescent="0.25">
      <c r="A1119" s="5" t="str">
        <f t="shared" si="18"/>
        <v>MErroredin2014CVATR_WahooFert0N</v>
      </c>
      <c r="B1119" s="5" t="s">
        <v>134</v>
      </c>
      <c r="C1119" s="5">
        <v>2014</v>
      </c>
      <c r="D1119" s="5" t="s">
        <v>64</v>
      </c>
      <c r="E1119" s="6">
        <v>41934</v>
      </c>
      <c r="F1119" s="5">
        <v>0</v>
      </c>
      <c r="G1119" s="5" t="s">
        <v>65</v>
      </c>
      <c r="H1119" s="5" t="s">
        <v>66</v>
      </c>
      <c r="I1119" s="1" t="s">
        <v>97</v>
      </c>
      <c r="J1119" s="1" t="s">
        <v>73</v>
      </c>
      <c r="P1119" s="5">
        <v>295.81818181818176</v>
      </c>
      <c r="X1119" s="5">
        <v>70.909090909090907</v>
      </c>
      <c r="AD1119" s="5">
        <v>40.750485808931415</v>
      </c>
      <c r="AK1119" s="5">
        <v>11.547005383792516</v>
      </c>
      <c r="AL1119" s="5">
        <v>9</v>
      </c>
      <c r="AM1119" s="5">
        <v>295.81818181818176</v>
      </c>
      <c r="AN1119" s="5">
        <v>28.527272727272727</v>
      </c>
      <c r="AO1119" s="5">
        <v>28.527272727272727</v>
      </c>
      <c r="AP1119" s="5">
        <v>9.8230676153862384E-2</v>
      </c>
      <c r="AQ1119" s="5">
        <v>42.4</v>
      </c>
      <c r="AR1119" s="5">
        <v>22.566666666666663</v>
      </c>
      <c r="AS1119" s="5">
        <v>3.57</v>
      </c>
      <c r="AT1119" s="5">
        <v>645.16790272864307</v>
      </c>
      <c r="AU1119" s="5">
        <v>8045.7836743898761</v>
      </c>
      <c r="AV1119" s="5">
        <v>18.222222222222221</v>
      </c>
      <c r="AW1119" s="9"/>
      <c r="AX1119" s="5">
        <v>40.750485808931415</v>
      </c>
      <c r="AY1119" s="5" t="s">
        <v>67</v>
      </c>
      <c r="AZ1119" s="5">
        <v>2.6768675414952239</v>
      </c>
      <c r="BA1119" s="5">
        <v>7.5735956647489354E-3</v>
      </c>
      <c r="BB1119" s="5">
        <v>0.90737717258779349</v>
      </c>
      <c r="BC1119" s="5">
        <v>0.68879927732579949</v>
      </c>
      <c r="BD1119" s="5">
        <v>0.14433756729740646</v>
      </c>
      <c r="BE1119" s="5">
        <v>66.995920995424058</v>
      </c>
      <c r="BF1119" s="5">
        <v>919.4474127628954</v>
      </c>
      <c r="BG1119" s="5">
        <v>2.4520084989682105</v>
      </c>
      <c r="BH1119" s="9"/>
      <c r="BI1119" s="8">
        <v>3.9590643274853794E-2</v>
      </c>
      <c r="BJ1119" s="8">
        <v>7.8843975786712999E-4</v>
      </c>
      <c r="BK1119" s="5" t="s">
        <v>67</v>
      </c>
      <c r="BL1119" s="5" t="s">
        <v>67</v>
      </c>
      <c r="BM1119" s="5" t="s">
        <v>67</v>
      </c>
      <c r="BN1119" s="5">
        <v>8.9318000000000002E-3</v>
      </c>
      <c r="BO1119" s="5">
        <v>1.1749999999999998E-2</v>
      </c>
      <c r="BP1119" s="5" t="s">
        <v>67</v>
      </c>
      <c r="BQ1119" s="5" t="s">
        <v>67</v>
      </c>
      <c r="BR1119" s="5">
        <v>0.94480381761810539</v>
      </c>
      <c r="BS1119" s="5">
        <v>1.876035928119639</v>
      </c>
      <c r="BT1119" s="5" t="s">
        <v>67</v>
      </c>
      <c r="BU1119" s="5" t="s">
        <v>67</v>
      </c>
      <c r="BV1119" s="5" t="s">
        <v>67</v>
      </c>
      <c r="BW1119" s="5" t="s">
        <v>67</v>
      </c>
      <c r="BX1119" s="5" t="s">
        <v>67</v>
      </c>
      <c r="BY1119" s="5" t="s">
        <v>67</v>
      </c>
      <c r="BZ1119" s="5" t="s">
        <v>67</v>
      </c>
      <c r="CB1119" s="5">
        <v>0.10275375094532291</v>
      </c>
      <c r="CC1119" s="5" t="s">
        <v>67</v>
      </c>
      <c r="CD1119" s="5" t="s">
        <v>67</v>
      </c>
      <c r="CE1119" s="5" t="s">
        <v>67</v>
      </c>
      <c r="CF1119" s="5">
        <v>0.12841515784264268</v>
      </c>
      <c r="CG1119" s="5" t="s">
        <v>67</v>
      </c>
    </row>
    <row r="1120" spans="1:85" x14ac:dyDescent="0.25">
      <c r="A1120" s="5" t="str">
        <f t="shared" si="18"/>
        <v>MErroredin2014CVAV_GarnetFert0N</v>
      </c>
      <c r="B1120" s="5" t="s">
        <v>134</v>
      </c>
      <c r="C1120" s="5">
        <v>2014</v>
      </c>
      <c r="D1120" s="5" t="s">
        <v>64</v>
      </c>
      <c r="E1120" s="6">
        <v>41934</v>
      </c>
      <c r="F1120" s="5">
        <v>0</v>
      </c>
      <c r="G1120" s="5" t="s">
        <v>62</v>
      </c>
      <c r="H1120" s="5" t="s">
        <v>66</v>
      </c>
      <c r="I1120" s="1" t="s">
        <v>76</v>
      </c>
      <c r="J1120" s="1" t="s">
        <v>75</v>
      </c>
      <c r="P1120" s="5">
        <v>370.69696969696957</v>
      </c>
      <c r="X1120" s="5">
        <v>88.484848484848484</v>
      </c>
      <c r="AD1120" s="5">
        <v>18.030388591597116</v>
      </c>
      <c r="AK1120" s="5">
        <v>25.762922796160339</v>
      </c>
      <c r="AL1120" s="5">
        <v>9</v>
      </c>
      <c r="AM1120" s="5">
        <v>370.69696969696957</v>
      </c>
      <c r="AN1120" s="5">
        <v>42.957575757575754</v>
      </c>
      <c r="AO1120" s="5">
        <v>42.957575757575754</v>
      </c>
      <c r="AP1120" s="5">
        <v>0.11534402195381833</v>
      </c>
      <c r="AQ1120" s="5">
        <v>44.066666666666663</v>
      </c>
      <c r="AR1120" s="5">
        <v>20.266666666666666</v>
      </c>
      <c r="AS1120" s="5">
        <v>3.2966666666666664</v>
      </c>
      <c r="AT1120" s="5">
        <v>907.44998516606654</v>
      </c>
      <c r="AU1120" s="5">
        <v>13110.365267032263</v>
      </c>
      <c r="AV1120" s="5">
        <v>34</v>
      </c>
      <c r="AW1120" s="9"/>
      <c r="AX1120" s="5">
        <v>18.030388591597116</v>
      </c>
      <c r="AY1120" s="5" t="s">
        <v>67</v>
      </c>
      <c r="AZ1120" s="5">
        <v>4.3670735620992334</v>
      </c>
      <c r="BA1120" s="5">
        <v>6.7080310229150576E-3</v>
      </c>
      <c r="BB1120" s="5">
        <v>1.0268614533833775</v>
      </c>
      <c r="BC1120" s="5">
        <v>0.89876458418084282</v>
      </c>
      <c r="BD1120" s="5">
        <v>9.769567259835564E-2</v>
      </c>
      <c r="BE1120" s="5">
        <v>28.430690090736828</v>
      </c>
      <c r="BF1120" s="5">
        <v>1662.4582699257123</v>
      </c>
      <c r="BG1120" s="5">
        <v>7.00264500292832</v>
      </c>
      <c r="BH1120" s="9"/>
      <c r="BI1120" s="8">
        <v>3.5555555555555556E-2</v>
      </c>
      <c r="BJ1120" s="8">
        <v>1.5767799722470927E-3</v>
      </c>
      <c r="BK1120" s="5" t="s">
        <v>67</v>
      </c>
      <c r="BL1120" s="5" t="s">
        <v>67</v>
      </c>
      <c r="BM1120" s="5" t="s">
        <v>67</v>
      </c>
      <c r="BN1120" s="5" t="s">
        <v>67</v>
      </c>
      <c r="BO1120" s="5" t="s">
        <v>67</v>
      </c>
      <c r="BP1120" s="5" t="s">
        <v>67</v>
      </c>
      <c r="BQ1120" s="5" t="s">
        <v>67</v>
      </c>
      <c r="BR1120" s="5" t="s">
        <v>67</v>
      </c>
      <c r="BS1120" s="5" t="s">
        <v>67</v>
      </c>
      <c r="BT1120" s="5" t="s">
        <v>67</v>
      </c>
      <c r="BU1120" s="5" t="s">
        <v>67</v>
      </c>
      <c r="BV1120" s="5" t="s">
        <v>67</v>
      </c>
      <c r="BW1120" s="5" t="s">
        <v>67</v>
      </c>
      <c r="BX1120" s="5" t="s">
        <v>67</v>
      </c>
      <c r="BY1120" s="5" t="s">
        <v>67</v>
      </c>
      <c r="BZ1120" s="5" t="s">
        <v>67</v>
      </c>
      <c r="CB1120" s="5" t="s">
        <v>67</v>
      </c>
      <c r="CC1120" s="5" t="s">
        <v>67</v>
      </c>
      <c r="CD1120" s="5" t="s">
        <v>67</v>
      </c>
      <c r="CE1120" s="5" t="s">
        <v>67</v>
      </c>
      <c r="CF1120" s="5" t="s">
        <v>67</v>
      </c>
      <c r="CG1120" s="5" t="s">
        <v>67</v>
      </c>
    </row>
    <row r="1121" spans="1:85" x14ac:dyDescent="0.25">
      <c r="A1121" s="5" t="str">
        <f t="shared" si="18"/>
        <v>MErroredin2014CVCB_TangoFert0N</v>
      </c>
      <c r="B1121" s="5" t="s">
        <v>134</v>
      </c>
      <c r="C1121" s="5">
        <v>2014</v>
      </c>
      <c r="D1121" s="5" t="s">
        <v>64</v>
      </c>
      <c r="E1121" s="6">
        <v>41934</v>
      </c>
      <c r="F1121" s="5">
        <v>0</v>
      </c>
      <c r="G1121" s="5" t="s">
        <v>62</v>
      </c>
      <c r="H1121" s="5" t="s">
        <v>68</v>
      </c>
      <c r="I1121" s="1" t="s">
        <v>98</v>
      </c>
      <c r="J1121" s="1" t="s">
        <v>74</v>
      </c>
      <c r="P1121" s="5">
        <v>372.64242424242417</v>
      </c>
      <c r="X1121" s="5">
        <v>78.181818181818173</v>
      </c>
      <c r="AD1121" s="5">
        <v>25.725382376923513</v>
      </c>
      <c r="AK1121" s="5">
        <v>12.770489397397288</v>
      </c>
      <c r="AL1121" s="5">
        <v>9</v>
      </c>
      <c r="AM1121" s="5">
        <v>372.64242424242417</v>
      </c>
      <c r="AN1121" s="5">
        <v>40.012121212121208</v>
      </c>
      <c r="AO1121" s="5">
        <v>40.012121212121208</v>
      </c>
      <c r="AP1121" s="5">
        <v>0.10567031823215341</v>
      </c>
      <c r="AQ1121" s="5">
        <v>45.233333333333327</v>
      </c>
      <c r="AR1121" s="5">
        <v>21.166666666666668</v>
      </c>
      <c r="AS1121" s="5">
        <v>3.89</v>
      </c>
      <c r="AT1121" s="5">
        <v>845.99735337097582</v>
      </c>
      <c r="AU1121" s="5">
        <v>10268.55275978083</v>
      </c>
      <c r="AV1121" s="5">
        <v>25.444444444444443</v>
      </c>
      <c r="AW1121" s="9"/>
      <c r="AX1121" s="5">
        <v>25.725382376923513</v>
      </c>
      <c r="AY1121" s="5" t="s">
        <v>67</v>
      </c>
      <c r="AZ1121" s="5">
        <v>7.3592155329132529</v>
      </c>
      <c r="BA1121" s="5">
        <v>1.2741298177798266E-2</v>
      </c>
      <c r="BB1121" s="5">
        <v>8.8191710369209281E-2</v>
      </c>
      <c r="BC1121" s="5">
        <v>0.17638342073766658</v>
      </c>
      <c r="BD1121" s="5">
        <v>6.0827625302979457E-2</v>
      </c>
      <c r="BE1121" s="5">
        <v>49.568572189597432</v>
      </c>
      <c r="BF1121" s="5">
        <v>1813.3293709144411</v>
      </c>
      <c r="BG1121" s="5">
        <v>5.3828717839063724</v>
      </c>
      <c r="BH1121" s="9"/>
      <c r="BI1121" s="8">
        <v>3.713450292397661E-2</v>
      </c>
      <c r="BJ1121" s="8">
        <v>3.0944459778537998E-4</v>
      </c>
      <c r="BK1121" s="5" t="s">
        <v>67</v>
      </c>
      <c r="BL1121" s="5" t="s">
        <v>67</v>
      </c>
      <c r="BM1121" s="5" t="s">
        <v>67</v>
      </c>
      <c r="BN1121" s="5" t="s">
        <v>67</v>
      </c>
      <c r="BO1121" s="5" t="s">
        <v>67</v>
      </c>
      <c r="BP1121" s="5" t="s">
        <v>67</v>
      </c>
      <c r="BQ1121" s="5" t="s">
        <v>67</v>
      </c>
      <c r="BR1121" s="5" t="s">
        <v>67</v>
      </c>
      <c r="BS1121" s="5" t="s">
        <v>67</v>
      </c>
      <c r="BT1121" s="5" t="s">
        <v>67</v>
      </c>
      <c r="BU1121" s="5" t="s">
        <v>67</v>
      </c>
      <c r="BV1121" s="5" t="s">
        <v>67</v>
      </c>
      <c r="BW1121" s="5" t="s">
        <v>67</v>
      </c>
      <c r="BX1121" s="5" t="s">
        <v>67</v>
      </c>
      <c r="BY1121" s="5" t="s">
        <v>67</v>
      </c>
      <c r="BZ1121" s="5" t="s">
        <v>67</v>
      </c>
      <c r="CB1121" s="5" t="s">
        <v>67</v>
      </c>
      <c r="CC1121" s="5" t="s">
        <v>67</v>
      </c>
      <c r="CD1121" s="5" t="s">
        <v>67</v>
      </c>
      <c r="CE1121" s="5" t="s">
        <v>67</v>
      </c>
      <c r="CF1121" s="5" t="s">
        <v>67</v>
      </c>
      <c r="CG1121" s="5" t="s">
        <v>67</v>
      </c>
    </row>
    <row r="1122" spans="1:85" x14ac:dyDescent="0.25">
      <c r="A1122" s="5" t="str">
        <f t="shared" si="18"/>
        <v>MErroredin2014CVGT_CobraFert0N</v>
      </c>
      <c r="B1122" s="5" t="s">
        <v>134</v>
      </c>
      <c r="C1122" s="5">
        <v>2014</v>
      </c>
      <c r="D1122" s="5" t="s">
        <v>64</v>
      </c>
      <c r="E1122" s="6">
        <v>41934</v>
      </c>
      <c r="F1122" s="5">
        <v>0</v>
      </c>
      <c r="G1122" s="5" t="s">
        <v>70</v>
      </c>
      <c r="H1122" s="5" t="s">
        <v>66</v>
      </c>
      <c r="I1122" s="1" t="s">
        <v>79</v>
      </c>
      <c r="J1122" s="1" t="s">
        <v>73</v>
      </c>
      <c r="P1122" s="5">
        <v>341.5333333333333</v>
      </c>
      <c r="X1122" s="5">
        <v>72.72727272727272</v>
      </c>
      <c r="AD1122" s="5">
        <v>7.3897727952289625</v>
      </c>
      <c r="AK1122" s="5">
        <v>6.8835252676366538</v>
      </c>
      <c r="AL1122" s="5">
        <v>9</v>
      </c>
      <c r="AM1122" s="5">
        <v>341.5333333333333</v>
      </c>
      <c r="AN1122" s="5">
        <v>32.703030303030303</v>
      </c>
      <c r="AO1122" s="5">
        <v>32.703030303030303</v>
      </c>
      <c r="AP1122" s="5">
        <v>9.5373893053886119E-2</v>
      </c>
      <c r="AQ1122" s="5">
        <v>46.166666666666664</v>
      </c>
      <c r="AR1122" s="5">
        <v>20.166666666666668</v>
      </c>
      <c r="AS1122" s="5">
        <v>3.3933333333333331</v>
      </c>
      <c r="AT1122" s="5">
        <v>782.90235538520437</v>
      </c>
      <c r="AU1122" s="5">
        <v>9597.7127971587815</v>
      </c>
      <c r="AV1122" s="5">
        <v>28.888888888888886</v>
      </c>
      <c r="AW1122" s="9"/>
      <c r="AX1122" s="5">
        <v>7.3897727952289625</v>
      </c>
      <c r="AY1122" s="5" t="s">
        <v>67</v>
      </c>
      <c r="AZ1122" s="5">
        <v>3.8908571694826999</v>
      </c>
      <c r="BA1122" s="5">
        <v>9.6966790189647167E-3</v>
      </c>
      <c r="BB1122" s="5">
        <v>0.24037008503113863</v>
      </c>
      <c r="BC1122" s="5">
        <v>0.4333333333333112</v>
      </c>
      <c r="BD1122" s="5">
        <v>0.11140516644712752</v>
      </c>
      <c r="BE1122" s="5">
        <v>63.166097353044272</v>
      </c>
      <c r="BF1122" s="5">
        <v>936.7349948529926</v>
      </c>
      <c r="BG1122" s="5">
        <v>8.9408205219061614</v>
      </c>
      <c r="BH1122" s="9"/>
      <c r="BI1122" s="8">
        <v>3.5380116959064331E-2</v>
      </c>
      <c r="BJ1122" s="8">
        <v>7.6023391812861613E-4</v>
      </c>
      <c r="BK1122" s="5" t="s">
        <v>67</v>
      </c>
      <c r="BL1122" s="5" t="s">
        <v>67</v>
      </c>
      <c r="BM1122" s="5" t="s">
        <v>67</v>
      </c>
      <c r="BN1122" s="5" t="s">
        <v>67</v>
      </c>
      <c r="BO1122" s="5" t="s">
        <v>67</v>
      </c>
      <c r="BP1122" s="5" t="s">
        <v>67</v>
      </c>
      <c r="BQ1122" s="5" t="s">
        <v>67</v>
      </c>
      <c r="BR1122" s="5" t="s">
        <v>67</v>
      </c>
      <c r="BS1122" s="5" t="s">
        <v>67</v>
      </c>
      <c r="BT1122" s="5" t="s">
        <v>67</v>
      </c>
      <c r="BU1122" s="5" t="s">
        <v>67</v>
      </c>
      <c r="BV1122" s="5" t="s">
        <v>67</v>
      </c>
      <c r="BW1122" s="5" t="s">
        <v>67</v>
      </c>
      <c r="BX1122" s="5" t="s">
        <v>67</v>
      </c>
      <c r="BY1122" s="5" t="s">
        <v>67</v>
      </c>
      <c r="BZ1122" s="5" t="s">
        <v>67</v>
      </c>
      <c r="CB1122" s="5" t="s">
        <v>67</v>
      </c>
      <c r="CC1122" s="5" t="s">
        <v>67</v>
      </c>
      <c r="CD1122" s="5" t="s">
        <v>67</v>
      </c>
      <c r="CE1122" s="5" t="s">
        <v>67</v>
      </c>
      <c r="CF1122" s="5" t="s">
        <v>67</v>
      </c>
      <c r="CG1122" s="5" t="s">
        <v>67</v>
      </c>
    </row>
    <row r="1123" spans="1:85" x14ac:dyDescent="0.25">
      <c r="A1123" s="5" t="str">
        <f t="shared" si="18"/>
        <v>MErroredin2014CVGT_ViperFert0N</v>
      </c>
      <c r="B1123" s="5" t="s">
        <v>134</v>
      </c>
      <c r="C1123" s="5">
        <v>2014</v>
      </c>
      <c r="D1123" s="5" t="s">
        <v>64</v>
      </c>
      <c r="E1123" s="6">
        <v>41934</v>
      </c>
      <c r="F1123" s="5">
        <v>0</v>
      </c>
      <c r="G1123" s="5" t="s">
        <v>70</v>
      </c>
      <c r="H1123" s="5" t="s">
        <v>66</v>
      </c>
      <c r="I1123" s="1" t="s">
        <v>99</v>
      </c>
      <c r="J1123" s="1" t="s">
        <v>74</v>
      </c>
      <c r="P1123" s="5">
        <v>374.72727272727269</v>
      </c>
      <c r="X1123" s="5">
        <v>43.030303030303024</v>
      </c>
      <c r="AD1123" s="5">
        <v>15.644398922005635</v>
      </c>
      <c r="AK1123" s="5">
        <v>2.6417569354792154</v>
      </c>
      <c r="AL1123" s="5">
        <v>9</v>
      </c>
      <c r="AM1123" s="5">
        <v>374.72727272727269</v>
      </c>
      <c r="AN1123" s="5">
        <v>49.084848484848479</v>
      </c>
      <c r="AO1123" s="5">
        <v>49.084848484848479</v>
      </c>
      <c r="AP1123" s="5">
        <v>0.13041262141065446</v>
      </c>
      <c r="AQ1123" s="5">
        <v>45.900000000000006</v>
      </c>
      <c r="AR1123" s="5">
        <v>19.533333333333331</v>
      </c>
      <c r="AS1123" s="5">
        <v>4.0533333333333337</v>
      </c>
      <c r="AT1123" s="5">
        <v>785.35622373247236</v>
      </c>
      <c r="AU1123" s="5">
        <v>12099.829026711634</v>
      </c>
      <c r="AV1123" s="5">
        <v>42</v>
      </c>
      <c r="AW1123" s="9"/>
      <c r="AX1123" s="5">
        <v>15.644398922005635</v>
      </c>
      <c r="AY1123" s="5" t="s">
        <v>67</v>
      </c>
      <c r="AZ1123" s="5">
        <v>4.7373474617522335</v>
      </c>
      <c r="BA1123" s="5">
        <v>7.0031181788239973E-3</v>
      </c>
      <c r="BB1123" s="5">
        <v>0.69282032302734531</v>
      </c>
      <c r="BC1123" s="5">
        <v>0.8353309390761624</v>
      </c>
      <c r="BD1123" s="5">
        <v>0.19151443229631016</v>
      </c>
      <c r="BE1123" s="5">
        <v>83.339472932745039</v>
      </c>
      <c r="BF1123" s="5">
        <v>907.05157060819431</v>
      </c>
      <c r="BG1123" s="5">
        <v>3.0971910810591683</v>
      </c>
      <c r="BH1123" s="9"/>
      <c r="BI1123" s="8">
        <v>3.4269005847953213E-2</v>
      </c>
      <c r="BJ1123" s="8">
        <v>1.4654928755722147E-3</v>
      </c>
      <c r="BK1123" s="5" t="s">
        <v>67</v>
      </c>
      <c r="BL1123" s="5" t="s">
        <v>67</v>
      </c>
      <c r="BM1123" s="5" t="s">
        <v>67</v>
      </c>
      <c r="BN1123" s="5" t="s">
        <v>67</v>
      </c>
      <c r="BO1123" s="5" t="s">
        <v>67</v>
      </c>
      <c r="BP1123" s="5" t="s">
        <v>67</v>
      </c>
      <c r="BQ1123" s="5" t="s">
        <v>67</v>
      </c>
      <c r="BR1123" s="5" t="s">
        <v>67</v>
      </c>
      <c r="BS1123" s="5" t="s">
        <v>67</v>
      </c>
      <c r="BT1123" s="5" t="s">
        <v>67</v>
      </c>
      <c r="BU1123" s="5" t="s">
        <v>67</v>
      </c>
      <c r="BV1123" s="5" t="s">
        <v>67</v>
      </c>
      <c r="BW1123" s="5" t="s">
        <v>67</v>
      </c>
      <c r="BX1123" s="5" t="s">
        <v>67</v>
      </c>
      <c r="BY1123" s="5" t="s">
        <v>67</v>
      </c>
      <c r="BZ1123" s="5" t="s">
        <v>67</v>
      </c>
      <c r="CB1123" s="5" t="s">
        <v>67</v>
      </c>
      <c r="CC1123" s="5" t="s">
        <v>67</v>
      </c>
      <c r="CD1123" s="5" t="s">
        <v>67</v>
      </c>
      <c r="CE1123" s="5" t="s">
        <v>67</v>
      </c>
      <c r="CF1123" s="5" t="s">
        <v>67</v>
      </c>
      <c r="CG1123" s="5" t="s">
        <v>67</v>
      </c>
    </row>
    <row r="1124" spans="1:85" x14ac:dyDescent="0.25">
      <c r="A1124" s="5" t="str">
        <f t="shared" si="18"/>
        <v>MErroredin2014CVHyola404_RRFert0N</v>
      </c>
      <c r="B1124" s="5" t="s">
        <v>134</v>
      </c>
      <c r="C1124" s="5">
        <v>2014</v>
      </c>
      <c r="D1124" s="5" t="s">
        <v>64</v>
      </c>
      <c r="E1124" s="6">
        <v>41934</v>
      </c>
      <c r="F1124" s="5">
        <v>0</v>
      </c>
      <c r="G1124" s="5" t="s">
        <v>70</v>
      </c>
      <c r="H1124" s="5" t="s">
        <v>68</v>
      </c>
      <c r="I1124" s="1" t="s">
        <v>87</v>
      </c>
      <c r="J1124" s="1" t="s">
        <v>74</v>
      </c>
      <c r="P1124" s="5">
        <v>447.43030303030292</v>
      </c>
      <c r="X1124" s="5">
        <v>41.212121212121211</v>
      </c>
      <c r="AD1124" s="5">
        <v>39.245025770793525</v>
      </c>
      <c r="AK1124" s="5">
        <v>8.8035388159599659</v>
      </c>
      <c r="AL1124" s="5">
        <v>9</v>
      </c>
      <c r="AM1124" s="5">
        <v>447.43030303030292</v>
      </c>
      <c r="AN1124" s="5">
        <v>67.096969696969694</v>
      </c>
      <c r="AO1124" s="5">
        <v>67.096969696969694</v>
      </c>
      <c r="AP1124" s="5">
        <v>0.14874381528697758</v>
      </c>
      <c r="AQ1124" s="5">
        <v>46.733333333333327</v>
      </c>
      <c r="AR1124" s="5">
        <v>20.366666666666664</v>
      </c>
      <c r="AS1124" s="5">
        <v>3.7833333333333337</v>
      </c>
      <c r="AT1124" s="5">
        <v>883.06292361797534</v>
      </c>
      <c r="AU1124" s="5">
        <v>18079.881323419479</v>
      </c>
      <c r="AV1124" s="5">
        <v>37.888888888888886</v>
      </c>
      <c r="AW1124" s="9"/>
      <c r="AX1124" s="5">
        <v>39.245025770793525</v>
      </c>
      <c r="AY1124" s="5" t="s">
        <v>67</v>
      </c>
      <c r="AZ1124" s="5">
        <v>9.0350546782786942</v>
      </c>
      <c r="BA1124" s="5">
        <v>8.0222736451643576E-3</v>
      </c>
      <c r="BB1124" s="5">
        <v>0.52068331172716464</v>
      </c>
      <c r="BC1124" s="5">
        <v>0.34801021696379902</v>
      </c>
      <c r="BD1124" s="5">
        <v>0.19539134519670523</v>
      </c>
      <c r="BE1124" s="5">
        <v>82.996456254015882</v>
      </c>
      <c r="BF1124" s="5">
        <v>3367.8192455925287</v>
      </c>
      <c r="BG1124" s="5">
        <v>6.4473173672906761</v>
      </c>
      <c r="BH1124" s="9"/>
      <c r="BI1124" s="8">
        <v>3.573099415204678E-2</v>
      </c>
      <c r="BJ1124" s="8">
        <v>6.1054424028736669E-4</v>
      </c>
      <c r="BK1124" s="5" t="s">
        <v>67</v>
      </c>
      <c r="BL1124" s="5" t="s">
        <v>67</v>
      </c>
      <c r="BM1124" s="5" t="s">
        <v>67</v>
      </c>
      <c r="BN1124" s="5" t="s">
        <v>67</v>
      </c>
      <c r="BO1124" s="5" t="s">
        <v>67</v>
      </c>
      <c r="BP1124" s="5" t="s">
        <v>67</v>
      </c>
      <c r="BQ1124" s="5" t="s">
        <v>67</v>
      </c>
      <c r="BR1124" s="5" t="s">
        <v>67</v>
      </c>
      <c r="BS1124" s="5" t="s">
        <v>67</v>
      </c>
      <c r="BT1124" s="5" t="s">
        <v>67</v>
      </c>
      <c r="BU1124" s="5" t="s">
        <v>67</v>
      </c>
      <c r="BV1124" s="5" t="s">
        <v>67</v>
      </c>
      <c r="BW1124" s="5" t="s">
        <v>67</v>
      </c>
      <c r="BX1124" s="5" t="s">
        <v>67</v>
      </c>
      <c r="BY1124" s="5" t="s">
        <v>67</v>
      </c>
      <c r="BZ1124" s="5" t="s">
        <v>67</v>
      </c>
      <c r="CB1124" s="5" t="s">
        <v>67</v>
      </c>
      <c r="CC1124" s="5" t="s">
        <v>67</v>
      </c>
      <c r="CD1124" s="5" t="s">
        <v>67</v>
      </c>
      <c r="CE1124" s="5" t="s">
        <v>67</v>
      </c>
      <c r="CF1124" s="5" t="s">
        <v>67</v>
      </c>
      <c r="CG1124" s="5" t="s">
        <v>67</v>
      </c>
    </row>
    <row r="1125" spans="1:85" x14ac:dyDescent="0.25">
      <c r="A1125" s="5" t="str">
        <f t="shared" si="18"/>
        <v>MErroredin2014CVHyola450_TTFert0N</v>
      </c>
      <c r="B1125" s="5" t="s">
        <v>134</v>
      </c>
      <c r="C1125" s="5">
        <v>2014</v>
      </c>
      <c r="D1125" s="5" t="s">
        <v>64</v>
      </c>
      <c r="E1125" s="6">
        <v>41934</v>
      </c>
      <c r="F1125" s="5">
        <v>0</v>
      </c>
      <c r="G1125" s="5" t="s">
        <v>65</v>
      </c>
      <c r="H1125" s="5" t="s">
        <v>68</v>
      </c>
      <c r="I1125" s="1" t="s">
        <v>90</v>
      </c>
      <c r="J1125" s="1" t="s">
        <v>74</v>
      </c>
      <c r="P1125" s="5">
        <v>365.31515151515151</v>
      </c>
      <c r="X1125" s="5">
        <v>78.787878787878768</v>
      </c>
      <c r="AD1125" s="5">
        <v>18.587312635260471</v>
      </c>
      <c r="AK1125" s="5">
        <v>16.475487538264485</v>
      </c>
      <c r="AL1125" s="5">
        <v>9</v>
      </c>
      <c r="AM1125" s="5">
        <v>365.31515151515151</v>
      </c>
      <c r="AN1125" s="5">
        <v>52.266666666666659</v>
      </c>
      <c r="AO1125" s="5">
        <v>52.266666666666659</v>
      </c>
      <c r="AP1125" s="5">
        <v>0.14302579318795974</v>
      </c>
      <c r="AQ1125" s="5">
        <v>37.133333333333333</v>
      </c>
      <c r="AR1125" s="5">
        <v>17.599999999999998</v>
      </c>
      <c r="AS1125" s="5">
        <v>3.9466666666666668</v>
      </c>
      <c r="AT1125" s="5">
        <v>874.80858343223497</v>
      </c>
      <c r="AU1125" s="5">
        <v>13102.75520734607</v>
      </c>
      <c r="AV1125" s="5">
        <v>19.444444444444443</v>
      </c>
      <c r="AW1125" s="9"/>
      <c r="AX1125" s="5">
        <v>18.587312635260471</v>
      </c>
      <c r="AY1125" s="5" t="s">
        <v>67</v>
      </c>
      <c r="AZ1125" s="5">
        <v>15.614721927180689</v>
      </c>
      <c r="BA1125" s="5">
        <v>4.3717048625428134E-2</v>
      </c>
      <c r="BB1125" s="5">
        <v>7.0617120996099576</v>
      </c>
      <c r="BC1125" s="5">
        <v>5.4372174256078241</v>
      </c>
      <c r="BD1125" s="5">
        <v>9.3511734260710716E-2</v>
      </c>
      <c r="BE1125" s="5">
        <v>156.90246352680418</v>
      </c>
      <c r="BF1125" s="5">
        <v>3715.5115942491066</v>
      </c>
      <c r="BG1125" s="5">
        <v>1.5555555555555656</v>
      </c>
      <c r="BH1125" s="9"/>
      <c r="BI1125" s="8">
        <v>3.0877192982456135E-2</v>
      </c>
      <c r="BJ1125" s="8">
        <v>9.5389779396628498E-3</v>
      </c>
      <c r="BK1125" s="5" t="s">
        <v>67</v>
      </c>
      <c r="BL1125" s="5" t="s">
        <v>67</v>
      </c>
      <c r="BM1125" s="5" t="s">
        <v>67</v>
      </c>
      <c r="BN1125" s="5" t="s">
        <v>67</v>
      </c>
      <c r="BO1125" s="5" t="s">
        <v>67</v>
      </c>
      <c r="BP1125" s="5" t="s">
        <v>67</v>
      </c>
      <c r="BQ1125" s="5" t="s">
        <v>67</v>
      </c>
      <c r="BR1125" s="5" t="s">
        <v>67</v>
      </c>
      <c r="BS1125" s="5" t="s">
        <v>67</v>
      </c>
      <c r="BT1125" s="5" t="s">
        <v>67</v>
      </c>
      <c r="BU1125" s="5" t="s">
        <v>67</v>
      </c>
      <c r="BV1125" s="5" t="s">
        <v>67</v>
      </c>
      <c r="BW1125" s="5" t="s">
        <v>67</v>
      </c>
      <c r="BX1125" s="5" t="s">
        <v>67</v>
      </c>
      <c r="BY1125" s="5" t="s">
        <v>67</v>
      </c>
      <c r="BZ1125" s="5" t="s">
        <v>67</v>
      </c>
      <c r="CB1125" s="5" t="s">
        <v>67</v>
      </c>
      <c r="CC1125" s="5" t="s">
        <v>67</v>
      </c>
      <c r="CD1125" s="5" t="s">
        <v>67</v>
      </c>
      <c r="CE1125" s="5" t="s">
        <v>67</v>
      </c>
      <c r="CF1125" s="5" t="s">
        <v>67</v>
      </c>
      <c r="CG1125" s="5" t="s">
        <v>67</v>
      </c>
    </row>
    <row r="1126" spans="1:85" x14ac:dyDescent="0.25">
      <c r="A1126" s="5" t="str">
        <f t="shared" si="18"/>
        <v>MErroredin2014CVHyola50Fert0N</v>
      </c>
      <c r="B1126" s="5" t="s">
        <v>134</v>
      </c>
      <c r="C1126" s="5">
        <v>2014</v>
      </c>
      <c r="D1126" s="5" t="s">
        <v>64</v>
      </c>
      <c r="E1126" s="6">
        <v>41934</v>
      </c>
      <c r="F1126" s="5">
        <v>0</v>
      </c>
      <c r="G1126" s="5" t="s">
        <v>62</v>
      </c>
      <c r="H1126" s="5" t="s">
        <v>68</v>
      </c>
      <c r="I1126" s="1" t="s">
        <v>91</v>
      </c>
      <c r="J1126" s="1" t="s">
        <v>73</v>
      </c>
      <c r="P1126" s="5">
        <v>355.52727272727265</v>
      </c>
      <c r="X1126" s="5">
        <v>66.666666666666671</v>
      </c>
      <c r="AD1126" s="5">
        <v>22.09340801429104</v>
      </c>
      <c r="AK1126" s="5">
        <v>10.514758529028757</v>
      </c>
      <c r="AL1126" s="5">
        <v>9</v>
      </c>
      <c r="AM1126" s="5">
        <v>355.52727272727265</v>
      </c>
      <c r="AN1126" s="5">
        <v>35.909090909090907</v>
      </c>
      <c r="AO1126" s="5">
        <v>35.909090909090907</v>
      </c>
      <c r="AP1126" s="5">
        <v>9.8803724994412964E-2</v>
      </c>
      <c r="AQ1126" s="5">
        <v>41.466666666666669</v>
      </c>
      <c r="AR1126" s="5">
        <v>22.400000000000002</v>
      </c>
      <c r="AS1126" s="5">
        <v>3.6366666666666667</v>
      </c>
      <c r="AT1126" s="5">
        <v>1218.0958125879858</v>
      </c>
      <c r="AU1126" s="5">
        <v>9829.2837872689179</v>
      </c>
      <c r="AV1126" s="5">
        <v>62.444444444444436</v>
      </c>
      <c r="AW1126" s="9"/>
      <c r="AX1126" s="5">
        <v>22.09340801429104</v>
      </c>
      <c r="AY1126" s="5" t="s">
        <v>67</v>
      </c>
      <c r="AZ1126" s="5">
        <v>8.9630524119824742</v>
      </c>
      <c r="BA1126" s="5">
        <v>1.8544666939495202E-2</v>
      </c>
      <c r="BB1126" s="5">
        <v>1.0349449797506369</v>
      </c>
      <c r="BC1126" s="5">
        <v>0.45825756949562374</v>
      </c>
      <c r="BD1126" s="5">
        <v>3.4801021696367652E-2</v>
      </c>
      <c r="BE1126" s="5">
        <v>139.8022933555221</v>
      </c>
      <c r="BF1126" s="5">
        <v>2360.1191534699356</v>
      </c>
      <c r="BG1126" s="5">
        <v>17.395543632540068</v>
      </c>
      <c r="BH1126" s="9"/>
      <c r="BI1126" s="8">
        <v>3.9298245614035089E-2</v>
      </c>
      <c r="BJ1126" s="8">
        <v>8.0396064823793636E-4</v>
      </c>
      <c r="BK1126" s="5" t="s">
        <v>67</v>
      </c>
      <c r="BL1126" s="5" t="s">
        <v>67</v>
      </c>
      <c r="BM1126" s="5" t="s">
        <v>67</v>
      </c>
      <c r="BN1126" s="5">
        <v>8.1399999999999997E-3</v>
      </c>
      <c r="BO1126" s="5">
        <v>9.4500000000000001E-3</v>
      </c>
      <c r="BP1126" s="5" t="s">
        <v>67</v>
      </c>
      <c r="BQ1126" s="5" t="s">
        <v>67</v>
      </c>
      <c r="BR1126" s="5">
        <v>1.2827532517006808</v>
      </c>
      <c r="BS1126" s="5">
        <v>1.7846322077922065</v>
      </c>
      <c r="BT1126" s="5" t="s">
        <v>67</v>
      </c>
      <c r="BU1126" s="5" t="s">
        <v>67</v>
      </c>
      <c r="BV1126" s="5" t="s">
        <v>67</v>
      </c>
      <c r="BW1126" s="5" t="s">
        <v>67</v>
      </c>
      <c r="BX1126" s="5" t="s">
        <v>67</v>
      </c>
      <c r="BY1126" s="5" t="s">
        <v>67</v>
      </c>
      <c r="BZ1126" s="5" t="s">
        <v>67</v>
      </c>
      <c r="CB1126" s="5" t="s">
        <v>67</v>
      </c>
      <c r="CC1126" s="5" t="s">
        <v>67</v>
      </c>
      <c r="CD1126" s="5" t="s">
        <v>67</v>
      </c>
      <c r="CE1126" s="5" t="s">
        <v>67</v>
      </c>
      <c r="CF1126" s="5" t="s">
        <v>67</v>
      </c>
      <c r="CG1126" s="5" t="s">
        <v>67</v>
      </c>
    </row>
    <row r="1127" spans="1:85" x14ac:dyDescent="0.25">
      <c r="A1127" s="5" t="str">
        <f t="shared" si="18"/>
        <v>MErroredin2014CVHyola559_TTFert0N</v>
      </c>
      <c r="B1127" s="5" t="s">
        <v>134</v>
      </c>
      <c r="C1127" s="5">
        <v>2014</v>
      </c>
      <c r="D1127" s="5" t="s">
        <v>64</v>
      </c>
      <c r="E1127" s="6">
        <v>41934</v>
      </c>
      <c r="F1127" s="5">
        <v>0</v>
      </c>
      <c r="G1127" s="5" t="s">
        <v>65</v>
      </c>
      <c r="H1127" s="5" t="s">
        <v>68</v>
      </c>
      <c r="I1127" s="1" t="s">
        <v>92</v>
      </c>
      <c r="J1127" s="1" t="s">
        <v>73</v>
      </c>
      <c r="P1127" s="5">
        <v>374.5515151515151</v>
      </c>
      <c r="X1127" s="5">
        <v>68.484848484848484</v>
      </c>
      <c r="AD1127" s="5">
        <v>10.602491174252743</v>
      </c>
      <c r="AK1127" s="5">
        <v>13.374591812553888</v>
      </c>
      <c r="AL1127" s="5">
        <v>9</v>
      </c>
      <c r="AM1127" s="5">
        <v>374.5515151515151</v>
      </c>
      <c r="AN1127" s="5">
        <v>42.042424242424239</v>
      </c>
      <c r="AO1127" s="5">
        <v>42.042424242424239</v>
      </c>
      <c r="AP1127" s="5">
        <v>0.11134495111340571</v>
      </c>
      <c r="AQ1127" s="5">
        <v>45.033333333333331</v>
      </c>
      <c r="AR1127" s="5">
        <v>21.8</v>
      </c>
      <c r="AS1127" s="5">
        <v>3.8133333333333339</v>
      </c>
      <c r="AT1127" s="5">
        <v>1048.2147613559546</v>
      </c>
      <c r="AU1127" s="5">
        <v>11108.723663468189</v>
      </c>
      <c r="AV1127" s="5">
        <v>25.777777777777782</v>
      </c>
      <c r="AW1127" s="9"/>
      <c r="AX1127" s="5">
        <v>10.602491174252743</v>
      </c>
      <c r="AY1127" s="5" t="s">
        <v>67</v>
      </c>
      <c r="AZ1127" s="5">
        <v>7.3172300027239707</v>
      </c>
      <c r="BA1127" s="5">
        <v>1.5940466921348352E-2</v>
      </c>
      <c r="BB1127" s="5">
        <v>0.91712109947987774</v>
      </c>
      <c r="BC1127" s="5">
        <v>0.85049005481150808</v>
      </c>
      <c r="BD1127" s="5">
        <v>0.14903392604071558</v>
      </c>
      <c r="BE1127" s="5">
        <v>407.34633700163562</v>
      </c>
      <c r="BF1127" s="5">
        <v>2132.803880534113</v>
      </c>
      <c r="BG1127" s="5">
        <v>1.9751543149590096</v>
      </c>
      <c r="BH1127" s="9"/>
      <c r="BI1127" s="8">
        <v>3.8245614035087722E-2</v>
      </c>
      <c r="BJ1127" s="8">
        <v>1.492087815458786E-3</v>
      </c>
      <c r="BK1127" s="5" t="s">
        <v>67</v>
      </c>
      <c r="BL1127" s="5" t="s">
        <v>67</v>
      </c>
      <c r="BM1127" s="5" t="s">
        <v>67</v>
      </c>
      <c r="BN1127" s="5" t="s">
        <v>67</v>
      </c>
      <c r="BO1127" s="5" t="s">
        <v>67</v>
      </c>
      <c r="BP1127" s="5" t="s">
        <v>67</v>
      </c>
      <c r="BQ1127" s="5" t="s">
        <v>67</v>
      </c>
      <c r="BR1127" s="5" t="s">
        <v>67</v>
      </c>
      <c r="BS1127" s="5" t="s">
        <v>67</v>
      </c>
      <c r="BT1127" s="5" t="s">
        <v>67</v>
      </c>
      <c r="BU1127" s="5" t="s">
        <v>67</v>
      </c>
      <c r="BV1127" s="5" t="s">
        <v>67</v>
      </c>
      <c r="BW1127" s="5" t="s">
        <v>67</v>
      </c>
      <c r="BX1127" s="5" t="s">
        <v>67</v>
      </c>
      <c r="BY1127" s="5" t="s">
        <v>67</v>
      </c>
      <c r="BZ1127" s="5" t="s">
        <v>67</v>
      </c>
      <c r="CB1127" s="5" t="s">
        <v>67</v>
      </c>
      <c r="CC1127" s="5" t="s">
        <v>67</v>
      </c>
      <c r="CD1127" s="5" t="s">
        <v>67</v>
      </c>
      <c r="CE1127" s="5" t="s">
        <v>67</v>
      </c>
      <c r="CF1127" s="5" t="s">
        <v>67</v>
      </c>
      <c r="CG1127" s="5" t="s">
        <v>67</v>
      </c>
    </row>
    <row r="1128" spans="1:85" x14ac:dyDescent="0.25">
      <c r="A1128" s="5" t="str">
        <f t="shared" si="18"/>
        <v>MErroredin2014CVHyola577_CLFert0N</v>
      </c>
      <c r="B1128" s="5" t="s">
        <v>134</v>
      </c>
      <c r="C1128" s="5">
        <v>2014</v>
      </c>
      <c r="D1128" s="5" t="s">
        <v>64</v>
      </c>
      <c r="E1128" s="6">
        <v>41934</v>
      </c>
      <c r="F1128" s="5">
        <v>0</v>
      </c>
      <c r="G1128" s="5" t="s">
        <v>69</v>
      </c>
      <c r="H1128" s="5" t="s">
        <v>68</v>
      </c>
      <c r="I1128" s="1" t="s">
        <v>100</v>
      </c>
      <c r="J1128" s="1" t="s">
        <v>73</v>
      </c>
      <c r="P1128" s="5">
        <v>351.0121212121212</v>
      </c>
      <c r="X1128" s="5">
        <v>69.090909090909079</v>
      </c>
      <c r="AD1128" s="5">
        <v>8.0667554579277621</v>
      </c>
      <c r="AK1128" s="5">
        <v>15.534552264213687</v>
      </c>
      <c r="AL1128" s="5">
        <v>9</v>
      </c>
      <c r="AM1128" s="5">
        <v>351.0121212121212</v>
      </c>
      <c r="AN1128" s="5">
        <v>23.599999999999998</v>
      </c>
      <c r="AO1128" s="5">
        <v>23.599999999999998</v>
      </c>
      <c r="AP1128" s="5">
        <v>6.681096859029563E-2</v>
      </c>
      <c r="AQ1128" s="5">
        <v>42.93333333333333</v>
      </c>
      <c r="AR1128" s="5">
        <v>23.266666666666666</v>
      </c>
      <c r="AS1128" s="5">
        <v>3.5466666666666669</v>
      </c>
      <c r="AT1128" s="5">
        <v>1087.0065487373483</v>
      </c>
      <c r="AU1128" s="5">
        <v>6670.1954082713173</v>
      </c>
      <c r="AV1128" s="5">
        <v>44.777777777777771</v>
      </c>
      <c r="AW1128" s="9"/>
      <c r="AX1128" s="5">
        <v>8.0667554579277621</v>
      </c>
      <c r="AY1128" s="5" t="s">
        <v>67</v>
      </c>
      <c r="AZ1128" s="5">
        <v>4.6638047107662342</v>
      </c>
      <c r="BA1128" s="5">
        <v>1.2110949213965765E-2</v>
      </c>
      <c r="BB1128" s="5">
        <v>1.4344956527567549</v>
      </c>
      <c r="BC1128" s="5">
        <v>1.0333333333333401</v>
      </c>
      <c r="BD1128" s="5">
        <v>4.6308146631500798E-2</v>
      </c>
      <c r="BE1128" s="5">
        <v>160.75714930020717</v>
      </c>
      <c r="BF1128" s="5">
        <v>1341.5650339923384</v>
      </c>
      <c r="BG1128" s="5">
        <v>4.6917316290483591</v>
      </c>
      <c r="BH1128" s="9"/>
      <c r="BI1128" s="8">
        <v>4.0818713450292393E-2</v>
      </c>
      <c r="BJ1128" s="8">
        <v>1.8128654970760352E-3</v>
      </c>
      <c r="BK1128" s="5" t="s">
        <v>67</v>
      </c>
      <c r="BL1128" s="5" t="s">
        <v>67</v>
      </c>
      <c r="BM1128" s="5" t="s">
        <v>67</v>
      </c>
      <c r="BN1128" s="5" t="s">
        <v>67</v>
      </c>
      <c r="BO1128" s="5" t="s">
        <v>67</v>
      </c>
      <c r="BP1128" s="5" t="s">
        <v>67</v>
      </c>
      <c r="BQ1128" s="5" t="s">
        <v>67</v>
      </c>
      <c r="BR1128" s="5" t="s">
        <v>67</v>
      </c>
      <c r="BS1128" s="5" t="s">
        <v>67</v>
      </c>
      <c r="BT1128" s="5" t="s">
        <v>67</v>
      </c>
      <c r="BU1128" s="5" t="s">
        <v>67</v>
      </c>
      <c r="BV1128" s="5" t="s">
        <v>67</v>
      </c>
      <c r="BW1128" s="5" t="s">
        <v>67</v>
      </c>
      <c r="BX1128" s="5" t="s">
        <v>67</v>
      </c>
      <c r="BY1128" s="5" t="s">
        <v>67</v>
      </c>
      <c r="BZ1128" s="5" t="s">
        <v>67</v>
      </c>
      <c r="CB1128" s="5" t="s">
        <v>67</v>
      </c>
      <c r="CC1128" s="5" t="s">
        <v>67</v>
      </c>
      <c r="CD1128" s="5" t="s">
        <v>67</v>
      </c>
      <c r="CE1128" s="5" t="s">
        <v>67</v>
      </c>
      <c r="CF1128" s="5" t="s">
        <v>67</v>
      </c>
      <c r="CG1128" s="5" t="s">
        <v>67</v>
      </c>
    </row>
    <row r="1129" spans="1:85" x14ac:dyDescent="0.25">
      <c r="A1129" s="5" t="str">
        <f t="shared" si="18"/>
        <v>MErroredin2014CVHyola600_RRFert0N</v>
      </c>
      <c r="B1129" s="5" t="s">
        <v>134</v>
      </c>
      <c r="C1129" s="5">
        <v>2014</v>
      </c>
      <c r="D1129" s="5" t="s">
        <v>64</v>
      </c>
      <c r="E1129" s="6">
        <v>41934</v>
      </c>
      <c r="F1129" s="5">
        <v>0</v>
      </c>
      <c r="G1129" s="5" t="s">
        <v>70</v>
      </c>
      <c r="H1129" s="5" t="s">
        <v>68</v>
      </c>
      <c r="I1129" s="1" t="s">
        <v>101</v>
      </c>
      <c r="J1129" s="1" t="s">
        <v>75</v>
      </c>
      <c r="P1129" s="5">
        <v>338.57575757575756</v>
      </c>
      <c r="X1129" s="5">
        <v>67.878787878787875</v>
      </c>
      <c r="AD1129" s="5">
        <v>1.3264145558278582</v>
      </c>
      <c r="AK1129" s="5">
        <v>4.2424242424241907</v>
      </c>
      <c r="AL1129" s="5">
        <v>9</v>
      </c>
      <c r="AM1129" s="5">
        <v>338.57575757575756</v>
      </c>
      <c r="AN1129" s="5">
        <v>23.006060606060604</v>
      </c>
      <c r="AO1129" s="5">
        <v>23.006060606060604</v>
      </c>
      <c r="AP1129" s="5">
        <v>6.7941097855098651E-2</v>
      </c>
      <c r="AQ1129" s="5">
        <v>46.133333333333333</v>
      </c>
      <c r="AR1129" s="5">
        <v>20.533333333333335</v>
      </c>
      <c r="AS1129" s="5">
        <v>3.026666666666666</v>
      </c>
      <c r="AT1129" s="5">
        <v>786.03436094807694</v>
      </c>
      <c r="AU1129" s="5">
        <v>7636.6564163327994</v>
      </c>
      <c r="AV1129" s="5">
        <v>25.777777777777782</v>
      </c>
      <c r="AW1129" s="9"/>
      <c r="AX1129" s="5">
        <v>1.3264145558278582</v>
      </c>
      <c r="AY1129" s="5" t="s">
        <v>67</v>
      </c>
      <c r="AZ1129" s="5">
        <v>0.65364697031332686</v>
      </c>
      <c r="BA1129" s="5">
        <v>1.7624333447402174E-3</v>
      </c>
      <c r="BB1129" s="5">
        <v>0.73105707331530367</v>
      </c>
      <c r="BC1129" s="5">
        <v>0.66416196150569251</v>
      </c>
      <c r="BD1129" s="5">
        <v>0.13445362686732804</v>
      </c>
      <c r="BE1129" s="5">
        <v>30.254470709055642</v>
      </c>
      <c r="BF1129" s="5">
        <v>445.35696544888077</v>
      </c>
      <c r="BG1129" s="5">
        <v>2.5410214724509461</v>
      </c>
      <c r="BH1129" s="9"/>
      <c r="BI1129" s="8">
        <v>3.6023391812865499E-2</v>
      </c>
      <c r="BJ1129" s="8">
        <v>7.1230942955782697E-4</v>
      </c>
      <c r="BK1129" s="5" t="s">
        <v>67</v>
      </c>
      <c r="BL1129" s="5" t="s">
        <v>67</v>
      </c>
      <c r="BM1129" s="5" t="s">
        <v>67</v>
      </c>
      <c r="BN1129" s="5">
        <v>7.320000000000001E-3</v>
      </c>
      <c r="BO1129" s="5">
        <v>1.0059999999999999E-2</v>
      </c>
      <c r="BP1129" s="5" t="s">
        <v>67</v>
      </c>
      <c r="BQ1129" s="5" t="s">
        <v>67</v>
      </c>
      <c r="BR1129" s="5">
        <v>1.0662687421166324</v>
      </c>
      <c r="BS1129" s="5">
        <v>1.7129754680849667</v>
      </c>
      <c r="BT1129" s="5" t="s">
        <v>67</v>
      </c>
      <c r="BU1129" s="5" t="s">
        <v>67</v>
      </c>
      <c r="BV1129" s="5" t="s">
        <v>67</v>
      </c>
      <c r="BW1129" s="5" t="s">
        <v>67</v>
      </c>
      <c r="BX1129" s="5" t="s">
        <v>67</v>
      </c>
      <c r="BY1129" s="5" t="s">
        <v>67</v>
      </c>
      <c r="BZ1129" s="5" t="s">
        <v>67</v>
      </c>
      <c r="CB1129" s="5">
        <v>6.0451082151878846E-2</v>
      </c>
      <c r="CC1129" s="5" t="s">
        <v>67</v>
      </c>
      <c r="CD1129" s="5" t="s">
        <v>67</v>
      </c>
      <c r="CE1129" s="5" t="s">
        <v>67</v>
      </c>
      <c r="CF1129" s="5">
        <v>8.625758724664058E-2</v>
      </c>
      <c r="CG1129" s="5" t="s">
        <v>67</v>
      </c>
    </row>
    <row r="1130" spans="1:85" x14ac:dyDescent="0.25">
      <c r="A1130" s="5" t="str">
        <f t="shared" si="18"/>
        <v>MErroredin2014CVHyola635Fert0N</v>
      </c>
      <c r="B1130" s="5" t="s">
        <v>134</v>
      </c>
      <c r="C1130" s="5">
        <v>2014</v>
      </c>
      <c r="D1130" s="5" t="s">
        <v>64</v>
      </c>
      <c r="E1130" s="6">
        <v>41934</v>
      </c>
      <c r="F1130" s="5">
        <v>0</v>
      </c>
      <c r="G1130" s="5" t="s">
        <v>62</v>
      </c>
      <c r="H1130" s="5" t="s">
        <v>68</v>
      </c>
      <c r="I1130" s="1" t="s">
        <v>102</v>
      </c>
      <c r="J1130" s="1" t="s">
        <v>75</v>
      </c>
      <c r="P1130" s="5">
        <v>319.90303030303022</v>
      </c>
      <c r="X1130" s="5">
        <v>70.909090909090892</v>
      </c>
      <c r="AD1130" s="5">
        <v>12.422020496069894</v>
      </c>
      <c r="AK1130" s="5">
        <v>4.5756572334974912</v>
      </c>
      <c r="AL1130" s="5">
        <v>9</v>
      </c>
      <c r="AM1130" s="5">
        <v>319.90303030303022</v>
      </c>
      <c r="AN1130" s="5">
        <v>17.442424242424241</v>
      </c>
      <c r="AO1130" s="5">
        <v>17.442424242424241</v>
      </c>
      <c r="AP1130" s="5">
        <v>5.3667527063850841E-2</v>
      </c>
      <c r="AQ1130" s="5">
        <v>42.95</v>
      </c>
      <c r="AR1130" s="5">
        <v>23.05</v>
      </c>
      <c r="AS1130" s="5">
        <v>3.5066666666666664</v>
      </c>
      <c r="AT1130" s="5">
        <v>885.68228457552993</v>
      </c>
      <c r="AU1130" s="5">
        <v>5002.1474525861913</v>
      </c>
      <c r="AV1130" s="5">
        <v>38.111111111111107</v>
      </c>
      <c r="AW1130" s="9"/>
      <c r="AX1130" s="5">
        <v>12.422020496069894</v>
      </c>
      <c r="AY1130" s="5" t="s">
        <v>67</v>
      </c>
      <c r="AZ1130" s="5">
        <v>4.3477657519668851</v>
      </c>
      <c r="BA1130" s="5">
        <v>1.1793026554224239E-2</v>
      </c>
      <c r="BB1130" s="5">
        <v>0.34999999999927239</v>
      </c>
      <c r="BC1130" s="5">
        <v>0.74999999999999989</v>
      </c>
      <c r="BD1130" s="5">
        <v>8.9504810547320762E-2</v>
      </c>
      <c r="BE1130" s="5">
        <v>68.519024546063989</v>
      </c>
      <c r="BF1130" s="5">
        <v>1259.5959428363908</v>
      </c>
      <c r="BG1130" s="5">
        <v>9.967230257817155</v>
      </c>
      <c r="BH1130" s="9"/>
      <c r="BI1130" s="8">
        <v>4.0438596491228072E-2</v>
      </c>
      <c r="BJ1130" s="8">
        <v>1.1428947368421051E-3</v>
      </c>
      <c r="BK1130" s="5" t="s">
        <v>67</v>
      </c>
      <c r="BL1130" s="5" t="s">
        <v>67</v>
      </c>
      <c r="BM1130" s="5" t="s">
        <v>67</v>
      </c>
      <c r="BN1130" s="5">
        <v>1.018E-2</v>
      </c>
      <c r="BO1130" s="5">
        <v>1.2319999999999999E-2</v>
      </c>
      <c r="BP1130" s="5" t="s">
        <v>67</v>
      </c>
      <c r="BQ1130" s="5" t="s">
        <v>67</v>
      </c>
      <c r="BR1130" s="5">
        <v>1.4022245447026234</v>
      </c>
      <c r="BS1130" s="5">
        <v>2.1318531354873356</v>
      </c>
      <c r="BT1130" s="5" t="s">
        <v>67</v>
      </c>
      <c r="BU1130" s="5" t="s">
        <v>67</v>
      </c>
      <c r="BV1130" s="5" t="s">
        <v>67</v>
      </c>
      <c r="BW1130" s="5" t="s">
        <v>67</v>
      </c>
      <c r="BX1130" s="5" t="s">
        <v>67</v>
      </c>
      <c r="BY1130" s="5" t="s">
        <v>67</v>
      </c>
      <c r="BZ1130" s="5" t="s">
        <v>67</v>
      </c>
      <c r="CB1130" s="5">
        <v>0.20699999999999977</v>
      </c>
      <c r="CC1130" s="5" t="s">
        <v>67</v>
      </c>
      <c r="CD1130" s="5" t="s">
        <v>67</v>
      </c>
      <c r="CE1130" s="5" t="s">
        <v>67</v>
      </c>
      <c r="CF1130" s="5">
        <v>4.9135301520803448E-2</v>
      </c>
      <c r="CG1130" s="5" t="s">
        <v>67</v>
      </c>
    </row>
    <row r="1131" spans="1:85" x14ac:dyDescent="0.25">
      <c r="A1131" s="5" t="str">
        <f t="shared" si="18"/>
        <v>MErroredin2014CVHyola750_TTFert0N</v>
      </c>
      <c r="B1131" s="5" t="s">
        <v>134</v>
      </c>
      <c r="C1131" s="5">
        <v>2014</v>
      </c>
      <c r="D1131" s="5" t="s">
        <v>64</v>
      </c>
      <c r="E1131" s="6">
        <v>41934</v>
      </c>
      <c r="F1131" s="5">
        <v>0</v>
      </c>
      <c r="G1131" s="5" t="s">
        <v>65</v>
      </c>
      <c r="H1131" s="5" t="s">
        <v>68</v>
      </c>
      <c r="I1131" s="1" t="s">
        <v>103</v>
      </c>
      <c r="J1131" s="1" t="s">
        <v>75</v>
      </c>
      <c r="P1131" s="5">
        <v>314.63030303030297</v>
      </c>
      <c r="X1131" s="5">
        <v>56.969696969696962</v>
      </c>
      <c r="AD1131" s="5">
        <v>5.9806974480498143</v>
      </c>
      <c r="AK1131" s="5">
        <v>2.6417569354792154</v>
      </c>
      <c r="AL1131" s="5">
        <v>9</v>
      </c>
      <c r="AM1131" s="5">
        <v>314.63030303030297</v>
      </c>
      <c r="AN1131" s="5">
        <v>17.224242424242423</v>
      </c>
      <c r="AO1131" s="5">
        <v>17.224242424242423</v>
      </c>
      <c r="AP1131" s="5">
        <v>5.4507339040646731E-2</v>
      </c>
      <c r="AQ1131" s="5">
        <v>42.733333333333327</v>
      </c>
      <c r="AR1131" s="5">
        <v>23.3</v>
      </c>
      <c r="AS1131" s="5">
        <v>3.1766666666666663</v>
      </c>
      <c r="AT1131" s="5">
        <v>1070.8901401136723</v>
      </c>
      <c r="AU1131" s="5">
        <v>5434.0534145316169</v>
      </c>
      <c r="AV1131" s="5">
        <v>28.777777777777782</v>
      </c>
      <c r="AW1131" s="9"/>
      <c r="AX1131" s="5">
        <v>5.9806974480498143</v>
      </c>
      <c r="AY1131" s="5" t="s">
        <v>67</v>
      </c>
      <c r="AZ1131" s="5">
        <v>2.785901802317873</v>
      </c>
      <c r="BA1131" s="5">
        <v>8.1410517988776132E-3</v>
      </c>
      <c r="BB1131" s="5">
        <v>1.0666666666666791</v>
      </c>
      <c r="BC1131" s="5">
        <v>1.0969655114602566</v>
      </c>
      <c r="BD1131" s="5">
        <v>3.7564758898616372E-2</v>
      </c>
      <c r="BE1131" s="5">
        <v>175.4974897638383</v>
      </c>
      <c r="BF1131" s="5">
        <v>919.58251085806978</v>
      </c>
      <c r="BG1131" s="5">
        <v>2.23053998887606</v>
      </c>
      <c r="BH1131" s="9"/>
      <c r="BI1131" s="8">
        <v>4.0877192982456144E-2</v>
      </c>
      <c r="BJ1131" s="8">
        <v>1.6922504486493479E-3</v>
      </c>
      <c r="BK1131" s="5" t="s">
        <v>67</v>
      </c>
      <c r="BL1131" s="5" t="s">
        <v>67</v>
      </c>
      <c r="BM1131" s="5" t="s">
        <v>67</v>
      </c>
      <c r="BN1131" s="5">
        <v>9.2800000000000001E-3</v>
      </c>
      <c r="BO1131" s="5">
        <v>1.5440000000000001E-2</v>
      </c>
      <c r="BP1131" s="5" t="s">
        <v>67</v>
      </c>
      <c r="BQ1131" s="5" t="s">
        <v>67</v>
      </c>
      <c r="BR1131" s="5">
        <v>1.2151194282847273</v>
      </c>
      <c r="BS1131" s="5">
        <v>2.5019961312660657</v>
      </c>
      <c r="BT1131" s="5" t="s">
        <v>67</v>
      </c>
      <c r="BU1131" s="5" t="s">
        <v>67</v>
      </c>
      <c r="BV1131" s="5" t="s">
        <v>67</v>
      </c>
      <c r="BW1131" s="5" t="s">
        <v>67</v>
      </c>
      <c r="BX1131" s="5" t="s">
        <v>67</v>
      </c>
      <c r="BY1131" s="5" t="s">
        <v>67</v>
      </c>
      <c r="BZ1131" s="5" t="s">
        <v>67</v>
      </c>
      <c r="CB1131" s="5">
        <v>0.44499999999999984</v>
      </c>
      <c r="CC1131" s="5" t="s">
        <v>67</v>
      </c>
      <c r="CD1131" s="5" t="s">
        <v>67</v>
      </c>
      <c r="CE1131" s="5" t="s">
        <v>67</v>
      </c>
      <c r="CF1131" s="5">
        <v>0.18063933294344967</v>
      </c>
      <c r="CG1131" s="5" t="s">
        <v>67</v>
      </c>
    </row>
    <row r="1132" spans="1:85" x14ac:dyDescent="0.25">
      <c r="A1132" s="5" t="str">
        <f t="shared" si="18"/>
        <v>MErroredin2014CVNS_DiamondFert0N</v>
      </c>
      <c r="B1132" s="5" t="s">
        <v>134</v>
      </c>
      <c r="C1132" s="5">
        <v>2014</v>
      </c>
      <c r="D1132" s="5" t="s">
        <v>64</v>
      </c>
      <c r="E1132" s="6">
        <v>41934</v>
      </c>
      <c r="F1132" s="5">
        <v>0</v>
      </c>
      <c r="G1132" s="5" t="s">
        <v>62</v>
      </c>
      <c r="H1132" s="5" t="s">
        <v>68</v>
      </c>
      <c r="I1132" s="1" t="s">
        <v>105</v>
      </c>
      <c r="J1132" s="1" t="s">
        <v>74</v>
      </c>
      <c r="P1132" s="5">
        <v>394.70909090909089</v>
      </c>
      <c r="X1132" s="5">
        <v>76.36363636363636</v>
      </c>
      <c r="AD1132" s="5">
        <v>12.021637975513919</v>
      </c>
      <c r="AK1132" s="5">
        <v>3.7848472717566244</v>
      </c>
      <c r="AL1132" s="5">
        <v>9</v>
      </c>
      <c r="AM1132" s="5">
        <v>394.70909090909089</v>
      </c>
      <c r="AN1132" s="5">
        <v>57.733333333333327</v>
      </c>
      <c r="AO1132" s="5">
        <v>57.733333333333327</v>
      </c>
      <c r="AP1132" s="5">
        <v>0.14614846836444595</v>
      </c>
      <c r="AQ1132" s="5">
        <v>44.866666666666667</v>
      </c>
      <c r="AR1132" s="5">
        <v>20.566666666666666</v>
      </c>
      <c r="AS1132" s="5">
        <v>3.7333333333333329</v>
      </c>
      <c r="AT1132" s="5">
        <v>847.80212462691725</v>
      </c>
      <c r="AU1132" s="5">
        <v>15462.582448692867</v>
      </c>
      <c r="AV1132" s="5">
        <v>25.888888888888889</v>
      </c>
      <c r="AW1132" s="9"/>
      <c r="AX1132" s="5">
        <v>12.021637975513919</v>
      </c>
      <c r="AY1132" s="5" t="s">
        <v>67</v>
      </c>
      <c r="AZ1132" s="5">
        <v>2.5653407902390448</v>
      </c>
      <c r="BA1132" s="5">
        <v>2.414497373163866E-3</v>
      </c>
      <c r="BB1132" s="5">
        <v>0.69602043392738022</v>
      </c>
      <c r="BC1132" s="5">
        <v>0.69602043392735302</v>
      </c>
      <c r="BD1132" s="5">
        <v>2.8480012484427886E-2</v>
      </c>
      <c r="BE1132" s="5">
        <v>25.237666882728131</v>
      </c>
      <c r="BF1132" s="5">
        <v>660.81471030688772</v>
      </c>
      <c r="BG1132" s="5">
        <v>2.0397288611872981</v>
      </c>
      <c r="BH1132" s="9"/>
      <c r="BI1132" s="8">
        <v>3.6081871345029243E-2</v>
      </c>
      <c r="BJ1132" s="8">
        <v>1.2210884805743036E-3</v>
      </c>
      <c r="BK1132" s="5" t="s">
        <v>67</v>
      </c>
      <c r="BL1132" s="5" t="s">
        <v>67</v>
      </c>
      <c r="BM1132" s="5" t="s">
        <v>67</v>
      </c>
      <c r="BN1132" s="5">
        <v>7.7000000000000002E-3</v>
      </c>
      <c r="BO1132" s="5">
        <v>8.6700000000000006E-3</v>
      </c>
      <c r="BP1132" s="5" t="s">
        <v>67</v>
      </c>
      <c r="BQ1132" s="5" t="s">
        <v>67</v>
      </c>
      <c r="BR1132" s="5">
        <v>1.0992611464968156</v>
      </c>
      <c r="BS1132" s="5">
        <v>1.5218426831003384</v>
      </c>
      <c r="BT1132" s="5" t="s">
        <v>67</v>
      </c>
      <c r="BU1132" s="5" t="s">
        <v>67</v>
      </c>
      <c r="BV1132" s="5" t="s">
        <v>67</v>
      </c>
      <c r="BW1132" s="5" t="s">
        <v>67</v>
      </c>
      <c r="BX1132" s="5" t="s">
        <v>67</v>
      </c>
      <c r="BY1132" s="5" t="s">
        <v>67</v>
      </c>
      <c r="BZ1132" s="5" t="s">
        <v>67</v>
      </c>
      <c r="CB1132" s="5" t="s">
        <v>67</v>
      </c>
      <c r="CC1132" s="5" t="s">
        <v>67</v>
      </c>
      <c r="CD1132" s="5" t="s">
        <v>67</v>
      </c>
      <c r="CE1132" s="5" t="s">
        <v>67</v>
      </c>
      <c r="CF1132" s="5" t="s">
        <v>67</v>
      </c>
      <c r="CG1132" s="5" t="s">
        <v>67</v>
      </c>
    </row>
    <row r="1133" spans="1:85" x14ac:dyDescent="0.25">
      <c r="A1133" s="5" t="str">
        <f t="shared" si="18"/>
        <v>MErroredin2014CV43C80_CLFert0N</v>
      </c>
      <c r="B1133" s="5" t="s">
        <v>134</v>
      </c>
      <c r="C1133" s="5">
        <v>2014</v>
      </c>
      <c r="D1133" s="5" t="s">
        <v>64</v>
      </c>
      <c r="E1133" s="6">
        <v>41934</v>
      </c>
      <c r="F1133" s="5">
        <v>0</v>
      </c>
      <c r="G1133" s="5" t="s">
        <v>69</v>
      </c>
      <c r="H1133" s="5" t="s">
        <v>66</v>
      </c>
      <c r="I1133" s="1" t="s">
        <v>94</v>
      </c>
      <c r="J1133" s="1" t="s">
        <v>74</v>
      </c>
      <c r="P1133" s="5">
        <v>364.49090909090904</v>
      </c>
      <c r="X1133" s="5">
        <v>64.242424242424235</v>
      </c>
      <c r="AD1133" s="5">
        <v>11.737050187650944</v>
      </c>
      <c r="AK1133" s="5">
        <v>14.746090982541137</v>
      </c>
      <c r="AL1133" s="5">
        <v>9</v>
      </c>
      <c r="AM1133" s="5">
        <v>364.49090909090904</v>
      </c>
      <c r="AN1133" s="5">
        <v>36.890909090909084</v>
      </c>
      <c r="AO1133" s="5">
        <v>36.890909090909084</v>
      </c>
      <c r="AP1133" s="5">
        <v>0.1009160329881123</v>
      </c>
      <c r="AQ1133" s="5">
        <v>43.266666666666673</v>
      </c>
      <c r="AR1133" s="5">
        <v>22.166666666666668</v>
      </c>
      <c r="AS1133" s="5">
        <v>4.22</v>
      </c>
      <c r="AT1133" s="5">
        <v>858.87920126882329</v>
      </c>
      <c r="AU1133" s="5">
        <v>8748.4867357667154</v>
      </c>
      <c r="AV1133" s="5">
        <v>46.55555555555555</v>
      </c>
      <c r="AW1133" s="9"/>
      <c r="AX1133" s="5">
        <v>11.737050187650944</v>
      </c>
      <c r="AY1133" s="5" t="s">
        <v>67</v>
      </c>
      <c r="AZ1133" s="5">
        <v>3.682315716476904</v>
      </c>
      <c r="BA1133" s="5">
        <v>7.6302830536868257E-3</v>
      </c>
      <c r="BB1133" s="5">
        <v>0.70553368295034402</v>
      </c>
      <c r="BC1133" s="5">
        <v>0.7310570733153815</v>
      </c>
      <c r="BD1133" s="5">
        <v>6.2449979983987068E-2</v>
      </c>
      <c r="BE1133" s="5">
        <v>116.22820265102432</v>
      </c>
      <c r="BF1133" s="5">
        <v>900.23806563896267</v>
      </c>
      <c r="BG1133" s="5">
        <v>10.292631908551789</v>
      </c>
      <c r="BH1133" s="9"/>
      <c r="BI1133" s="8">
        <v>3.888888888888889E-2</v>
      </c>
      <c r="BJ1133" s="8">
        <v>1.2825562689743534E-3</v>
      </c>
      <c r="BK1133" s="5" t="s">
        <v>67</v>
      </c>
      <c r="BL1133" s="5" t="s">
        <v>67</v>
      </c>
      <c r="BM1133" s="5" t="s">
        <v>67</v>
      </c>
      <c r="BN1133" s="5">
        <v>7.9699999999999997E-3</v>
      </c>
      <c r="BO1133" s="5">
        <v>8.8999999999999999E-3</v>
      </c>
      <c r="BP1133" s="5" t="s">
        <v>67</v>
      </c>
      <c r="BQ1133" s="5" t="s">
        <v>67</v>
      </c>
      <c r="BR1133" s="5">
        <v>0.89270156987170679</v>
      </c>
      <c r="BS1133" s="5">
        <v>1.7556585184163327</v>
      </c>
      <c r="BT1133" s="5" t="s">
        <v>67</v>
      </c>
      <c r="BU1133" s="5" t="s">
        <v>67</v>
      </c>
      <c r="BV1133" s="5" t="s">
        <v>67</v>
      </c>
      <c r="BW1133" s="5" t="s">
        <v>67</v>
      </c>
      <c r="BX1133" s="5" t="s">
        <v>67</v>
      </c>
      <c r="BY1133" s="5" t="s">
        <v>67</v>
      </c>
      <c r="BZ1133" s="5" t="s">
        <v>67</v>
      </c>
      <c r="CB1133" s="5" t="s">
        <v>67</v>
      </c>
      <c r="CC1133" s="5" t="s">
        <v>67</v>
      </c>
      <c r="CD1133" s="5" t="s">
        <v>67</v>
      </c>
      <c r="CE1133" s="5" t="s">
        <v>67</v>
      </c>
      <c r="CF1133" s="5" t="s">
        <v>67</v>
      </c>
      <c r="CG1133" s="5" t="s">
        <v>67</v>
      </c>
    </row>
    <row r="1134" spans="1:85" x14ac:dyDescent="0.25">
      <c r="A1134" s="5" t="str">
        <f t="shared" si="18"/>
        <v>MErroredin2014CV44Y26_RRFert0N</v>
      </c>
      <c r="B1134" s="5" t="s">
        <v>134</v>
      </c>
      <c r="C1134" s="5">
        <v>2014</v>
      </c>
      <c r="D1134" s="5" t="s">
        <v>64</v>
      </c>
      <c r="E1134" s="6">
        <v>41934</v>
      </c>
      <c r="F1134" s="5">
        <v>0</v>
      </c>
      <c r="G1134" s="5" t="s">
        <v>70</v>
      </c>
      <c r="H1134" s="5" t="s">
        <v>68</v>
      </c>
      <c r="I1134" s="1" t="s">
        <v>106</v>
      </c>
      <c r="J1134" s="1" t="s">
        <v>73</v>
      </c>
      <c r="P1134" s="5">
        <v>381.58181818181811</v>
      </c>
      <c r="X1134" s="5">
        <v>80.606060606060609</v>
      </c>
      <c r="AD1134" s="5">
        <v>23.185720408346551</v>
      </c>
      <c r="AK1134" s="5">
        <v>1.6034856430693214</v>
      </c>
      <c r="AL1134" s="5">
        <v>9</v>
      </c>
      <c r="AM1134" s="5">
        <v>381.58181818181811</v>
      </c>
      <c r="AN1134" s="5">
        <v>37.393939393939398</v>
      </c>
      <c r="AO1134" s="5">
        <v>37.393939393939398</v>
      </c>
      <c r="AP1134" s="5">
        <v>9.6608627261347654E-2</v>
      </c>
      <c r="AQ1134" s="5">
        <v>44.79999999999999</v>
      </c>
      <c r="AR1134" s="5">
        <v>20.733333333333334</v>
      </c>
      <c r="AS1134" s="5">
        <v>3.25</v>
      </c>
      <c r="AT1134" s="5">
        <v>747.89704631259985</v>
      </c>
      <c r="AU1134" s="5">
        <v>11526.559599353364</v>
      </c>
      <c r="AV1134" s="5">
        <v>42.222222222222221</v>
      </c>
      <c r="AW1134" s="9"/>
      <c r="AX1134" s="5">
        <v>23.185720408346551</v>
      </c>
      <c r="AY1134" s="5" t="s">
        <v>67</v>
      </c>
      <c r="AZ1134" s="5">
        <v>6.8762083001967884</v>
      </c>
      <c r="BA1134" s="5">
        <v>1.3599195032320955E-2</v>
      </c>
      <c r="BB1134" s="5">
        <v>0.96436507609944644</v>
      </c>
      <c r="BC1134" s="5">
        <v>0.78810602783577088</v>
      </c>
      <c r="BD1134" s="5">
        <v>3.5118845842835263E-2</v>
      </c>
      <c r="BE1134" s="5">
        <v>47.651931139993863</v>
      </c>
      <c r="BF1134" s="5">
        <v>2157.8096421604514</v>
      </c>
      <c r="BG1134" s="5">
        <v>12.296240517499561</v>
      </c>
      <c r="BH1134" s="9"/>
      <c r="BI1134" s="8">
        <v>3.6374269005847955E-2</v>
      </c>
      <c r="BJ1134" s="8">
        <v>1.3826421540978438E-3</v>
      </c>
      <c r="BK1134" s="5" t="s">
        <v>67</v>
      </c>
      <c r="BL1134" s="5" t="s">
        <v>67</v>
      </c>
      <c r="BM1134" s="5" t="s">
        <v>67</v>
      </c>
      <c r="BN1134" s="5">
        <v>7.0199999999999993E-3</v>
      </c>
      <c r="BO1134" s="5">
        <v>8.8900000000000003E-3</v>
      </c>
      <c r="BP1134" s="5" t="s">
        <v>67</v>
      </c>
      <c r="BQ1134" s="5" t="s">
        <v>67</v>
      </c>
      <c r="BR1134" s="5">
        <v>1.3142464477611937</v>
      </c>
      <c r="BS1134" s="5">
        <v>1.3766888074777623</v>
      </c>
      <c r="BT1134" s="5" t="s">
        <v>67</v>
      </c>
      <c r="BU1134" s="5" t="s">
        <v>67</v>
      </c>
      <c r="BV1134" s="5" t="s">
        <v>67</v>
      </c>
      <c r="BW1134" s="5" t="s">
        <v>67</v>
      </c>
      <c r="BX1134" s="5" t="s">
        <v>67</v>
      </c>
      <c r="BY1134" s="5" t="s">
        <v>67</v>
      </c>
      <c r="BZ1134" s="5" t="s">
        <v>67</v>
      </c>
      <c r="CB1134" s="5" t="s">
        <v>67</v>
      </c>
      <c r="CC1134" s="5" t="s">
        <v>67</v>
      </c>
      <c r="CD1134" s="5" t="s">
        <v>67</v>
      </c>
      <c r="CE1134" s="5" t="s">
        <v>67</v>
      </c>
      <c r="CF1134" s="5" t="s">
        <v>67</v>
      </c>
      <c r="CG1134" s="5" t="s">
        <v>67</v>
      </c>
    </row>
    <row r="1135" spans="1:85" x14ac:dyDescent="0.25">
      <c r="A1135" s="5" t="str">
        <f t="shared" si="18"/>
        <v>MErroredin2014CV44Y87_CLFert0N</v>
      </c>
      <c r="B1135" s="5" t="s">
        <v>134</v>
      </c>
      <c r="C1135" s="5">
        <v>2014</v>
      </c>
      <c r="D1135" s="5" t="s">
        <v>64</v>
      </c>
      <c r="E1135" s="6">
        <v>41934</v>
      </c>
      <c r="F1135" s="5">
        <v>0</v>
      </c>
      <c r="G1135" s="5" t="s">
        <v>69</v>
      </c>
      <c r="H1135" s="5" t="s">
        <v>68</v>
      </c>
      <c r="I1135" s="1" t="s">
        <v>107</v>
      </c>
      <c r="J1135" s="1" t="s">
        <v>73</v>
      </c>
      <c r="P1135" s="5">
        <v>366.15151515151518</v>
      </c>
      <c r="X1135" s="5">
        <v>73.939393939393938</v>
      </c>
      <c r="AD1135" s="5">
        <v>18.563996474509388</v>
      </c>
      <c r="AK1135" s="5">
        <v>17.06682162464087</v>
      </c>
      <c r="AL1135" s="5">
        <v>9</v>
      </c>
      <c r="AM1135" s="5">
        <v>366.15151515151518</v>
      </c>
      <c r="AN1135" s="5">
        <v>31.987878787878788</v>
      </c>
      <c r="AO1135" s="5">
        <v>31.987878787878788</v>
      </c>
      <c r="AP1135" s="5">
        <v>8.6226215583604826E-2</v>
      </c>
      <c r="AQ1135" s="5">
        <v>41.6</v>
      </c>
      <c r="AR1135" s="5">
        <v>21.033333333333335</v>
      </c>
      <c r="AS1135" s="5">
        <v>3.8266666666666667</v>
      </c>
      <c r="AT1135" s="5">
        <v>772.4436949515806</v>
      </c>
      <c r="AU1135" s="5">
        <v>8416.3129839032445</v>
      </c>
      <c r="AV1135" s="5">
        <v>28.333333333333329</v>
      </c>
      <c r="AW1135" s="9"/>
      <c r="AX1135" s="5">
        <v>18.563996474509388</v>
      </c>
      <c r="AY1135" s="5" t="s">
        <v>67</v>
      </c>
      <c r="AZ1135" s="5">
        <v>6.200029621659751</v>
      </c>
      <c r="BA1135" s="5">
        <v>1.3258509623894466E-2</v>
      </c>
      <c r="BB1135" s="5">
        <v>1.4502873278538522</v>
      </c>
      <c r="BC1135" s="5">
        <v>1.0333333333333401</v>
      </c>
      <c r="BD1135" s="5">
        <v>7.3105707331536207E-2</v>
      </c>
      <c r="BE1135" s="5">
        <v>73.253445674891083</v>
      </c>
      <c r="BF1135" s="5">
        <v>1728.2742596528499</v>
      </c>
      <c r="BG1135" s="5">
        <v>4.7179719434582648</v>
      </c>
      <c r="BH1135" s="9"/>
      <c r="BI1135" s="8">
        <v>3.6900584795321642E-2</v>
      </c>
      <c r="BJ1135" s="8">
        <v>1.8128654970760352E-3</v>
      </c>
      <c r="BK1135" s="5" t="s">
        <v>67</v>
      </c>
      <c r="BL1135" s="5" t="s">
        <v>67</v>
      </c>
      <c r="BM1135" s="5" t="s">
        <v>67</v>
      </c>
      <c r="BN1135" s="5">
        <v>6.3099999999999996E-3</v>
      </c>
      <c r="BO1135" s="5">
        <v>1.008E-2</v>
      </c>
      <c r="BP1135" s="5" t="s">
        <v>67</v>
      </c>
      <c r="BQ1135" s="5" t="s">
        <v>67</v>
      </c>
      <c r="BR1135" s="5">
        <v>1.1605562102957283</v>
      </c>
      <c r="BS1135" s="5">
        <v>1.7757692004381158</v>
      </c>
      <c r="BT1135" s="5" t="s">
        <v>67</v>
      </c>
      <c r="BU1135" s="5" t="s">
        <v>67</v>
      </c>
      <c r="BV1135" s="5" t="s">
        <v>67</v>
      </c>
      <c r="BW1135" s="5" t="s">
        <v>67</v>
      </c>
      <c r="BX1135" s="5" t="s">
        <v>67</v>
      </c>
      <c r="BY1135" s="5" t="s">
        <v>67</v>
      </c>
      <c r="BZ1135" s="5" t="s">
        <v>67</v>
      </c>
      <c r="CB1135" s="5" t="s">
        <v>67</v>
      </c>
      <c r="CC1135" s="5" t="s">
        <v>67</v>
      </c>
      <c r="CD1135" s="5" t="s">
        <v>67</v>
      </c>
      <c r="CE1135" s="5" t="s">
        <v>67</v>
      </c>
      <c r="CF1135" s="5" t="s">
        <v>67</v>
      </c>
      <c r="CG1135" s="5" t="s">
        <v>67</v>
      </c>
    </row>
    <row r="1136" spans="1:85" x14ac:dyDescent="0.25">
      <c r="A1136" s="5" t="str">
        <f t="shared" si="18"/>
        <v>MErroredin2014CV45Y86_CLFert0N</v>
      </c>
      <c r="B1136" s="5" t="s">
        <v>134</v>
      </c>
      <c r="C1136" s="5">
        <v>2014</v>
      </c>
      <c r="D1136" s="5" t="s">
        <v>64</v>
      </c>
      <c r="E1136" s="6">
        <v>41934</v>
      </c>
      <c r="F1136" s="5">
        <v>0</v>
      </c>
      <c r="G1136" s="5" t="s">
        <v>69</v>
      </c>
      <c r="H1136" s="5" t="s">
        <v>68</v>
      </c>
      <c r="I1136" s="1" t="s">
        <v>81</v>
      </c>
      <c r="J1136" s="1" t="s">
        <v>73</v>
      </c>
      <c r="P1136" s="5">
        <v>322.68484848484849</v>
      </c>
      <c r="X1136" s="5">
        <v>53.939393939393938</v>
      </c>
      <c r="AD1136" s="5">
        <v>12.157593884997794</v>
      </c>
      <c r="AK1136" s="5">
        <v>15.722571843724657</v>
      </c>
      <c r="AL1136" s="5">
        <v>9</v>
      </c>
      <c r="AM1136" s="5">
        <v>322.68484848484849</v>
      </c>
      <c r="AN1136" s="5">
        <v>17.963636363636368</v>
      </c>
      <c r="AO1136" s="5">
        <v>17.963636363636368</v>
      </c>
      <c r="AP1136" s="5">
        <v>5.4980715480361562E-2</v>
      </c>
      <c r="AQ1136" s="5">
        <v>40.950000000000003</v>
      </c>
      <c r="AR1136" s="5">
        <v>22.950000000000003</v>
      </c>
      <c r="AS1136" s="5">
        <v>3.49</v>
      </c>
      <c r="AT1136" s="5">
        <v>825.93028067056491</v>
      </c>
      <c r="AU1136" s="5">
        <v>5198.8312950316895</v>
      </c>
      <c r="AV1136" s="5">
        <v>34.55555555555555</v>
      </c>
      <c r="AW1136" s="9"/>
      <c r="AX1136" s="5">
        <v>12.157593884997794</v>
      </c>
      <c r="AY1136" s="5" t="s">
        <v>67</v>
      </c>
      <c r="AZ1136" s="5">
        <v>3.8621280478320759</v>
      </c>
      <c r="BA1136" s="5">
        <v>1.020219156897393E-2</v>
      </c>
      <c r="BB1136" s="5">
        <v>1.7499999999999998</v>
      </c>
      <c r="BC1136" s="5">
        <v>1.849999999999973</v>
      </c>
      <c r="BD1136" s="5">
        <v>8.5440037453165849E-2</v>
      </c>
      <c r="BE1136" s="5">
        <v>121.46696926864885</v>
      </c>
      <c r="BF1136" s="5">
        <v>1219.2512936526809</v>
      </c>
      <c r="BG1136" s="5">
        <v>3.8216407826488621</v>
      </c>
      <c r="BH1136" s="9"/>
      <c r="BI1136" s="8">
        <v>4.0263157894736848E-2</v>
      </c>
      <c r="BJ1136" s="8">
        <v>1.8478070175438328E-3</v>
      </c>
      <c r="BK1136" s="5" t="s">
        <v>67</v>
      </c>
      <c r="BL1136" s="5" t="s">
        <v>67</v>
      </c>
      <c r="BM1136" s="5" t="s">
        <v>67</v>
      </c>
      <c r="BN1136" s="5">
        <v>7.3299999999999997E-3</v>
      </c>
      <c r="BO1136" s="5">
        <v>6.4749999999999999E-3</v>
      </c>
      <c r="BP1136" s="5" t="s">
        <v>67</v>
      </c>
      <c r="BQ1136" s="5" t="s">
        <v>67</v>
      </c>
      <c r="BR1136" s="5">
        <v>0.99266624451669916</v>
      </c>
      <c r="BS1136" s="5">
        <v>1.0558713627687686</v>
      </c>
      <c r="BT1136" s="5" t="s">
        <v>67</v>
      </c>
      <c r="BU1136" s="5" t="s">
        <v>67</v>
      </c>
      <c r="BV1136" s="5" t="s">
        <v>67</v>
      </c>
      <c r="BW1136" s="5" t="s">
        <v>67</v>
      </c>
      <c r="BX1136" s="5" t="s">
        <v>67</v>
      </c>
      <c r="BY1136" s="5" t="s">
        <v>67</v>
      </c>
      <c r="BZ1136" s="5" t="s">
        <v>67</v>
      </c>
      <c r="CB1136" s="5">
        <v>0.1505000000000003</v>
      </c>
      <c r="CC1136" s="5" t="s">
        <v>67</v>
      </c>
      <c r="CD1136" s="5" t="s">
        <v>67</v>
      </c>
      <c r="CE1136" s="5" t="s">
        <v>67</v>
      </c>
      <c r="CF1136" s="5">
        <v>5.0826359489982908E-3</v>
      </c>
      <c r="CG1136" s="5" t="s">
        <v>67</v>
      </c>
    </row>
    <row r="1137" spans="1:85" x14ac:dyDescent="0.25">
      <c r="A1137" s="5" t="str">
        <f t="shared" si="18"/>
        <v>MErroredin2014CVATR_StingrayFert80N</v>
      </c>
      <c r="B1137" s="5" t="s">
        <v>134</v>
      </c>
      <c r="C1137" s="5">
        <v>2014</v>
      </c>
      <c r="D1137" s="5" t="s">
        <v>64</v>
      </c>
      <c r="E1137" s="6">
        <v>41934</v>
      </c>
      <c r="F1137" s="5">
        <v>80</v>
      </c>
      <c r="G1137" s="5" t="s">
        <v>65</v>
      </c>
      <c r="H1137" s="5" t="s">
        <v>66</v>
      </c>
      <c r="I1137" s="1" t="s">
        <v>83</v>
      </c>
      <c r="J1137" s="1" t="s">
        <v>74</v>
      </c>
      <c r="P1137" s="5">
        <v>388.3393939393938</v>
      </c>
      <c r="X1137" s="5">
        <v>86.060606060606048</v>
      </c>
      <c r="AD1137" s="5">
        <v>28.021259802483641</v>
      </c>
      <c r="AK1137" s="5">
        <v>8.1537115436810943</v>
      </c>
      <c r="AL1137" s="5">
        <v>9</v>
      </c>
      <c r="AM1137" s="5">
        <v>388.3393939393938</v>
      </c>
      <c r="AN1137" s="5">
        <v>12.824242424242424</v>
      </c>
      <c r="AO1137" s="5">
        <v>12.824242424242424</v>
      </c>
      <c r="AP1137" s="5">
        <v>3.1635317605353208E-2</v>
      </c>
      <c r="AQ1137" s="5">
        <v>39.766666666666666</v>
      </c>
      <c r="AR1137" s="5">
        <v>25.666666666666668</v>
      </c>
      <c r="AS1137" s="5">
        <v>3.0100000000000002</v>
      </c>
      <c r="AT1137" s="5">
        <v>1212.411560476779</v>
      </c>
      <c r="AU1137" s="5">
        <v>4026.8476136462673</v>
      </c>
      <c r="AV1137" s="5">
        <v>24.333333333333332</v>
      </c>
      <c r="AW1137" s="9"/>
      <c r="AX1137" s="5">
        <v>28.021259802483641</v>
      </c>
      <c r="AY1137" s="5" t="s">
        <v>67</v>
      </c>
      <c r="AZ1137" s="5">
        <v>5.433112774174325</v>
      </c>
      <c r="BA1137" s="5">
        <v>1.1340073894838997E-2</v>
      </c>
      <c r="BB1137" s="5">
        <v>0.26034165586358232</v>
      </c>
      <c r="BC1137" s="5">
        <v>0.50442486501401029</v>
      </c>
      <c r="BD1137" s="5">
        <v>0.25482019804821676</v>
      </c>
      <c r="BE1137" s="5">
        <v>144.92644805264294</v>
      </c>
      <c r="BF1137" s="5">
        <v>1437.9297693541296</v>
      </c>
      <c r="BG1137" s="5">
        <v>5.2387445485005726</v>
      </c>
      <c r="BH1137" s="9"/>
      <c r="BI1137" s="8">
        <v>4.502923976608187E-2</v>
      </c>
      <c r="BJ1137" s="8">
        <v>8.8495590353335142E-4</v>
      </c>
      <c r="BK1137" s="5" t="s">
        <v>67</v>
      </c>
      <c r="BL1137" s="5" t="s">
        <v>67</v>
      </c>
      <c r="BM1137" s="5" t="s">
        <v>67</v>
      </c>
      <c r="BN1137" s="5" t="s">
        <v>67</v>
      </c>
      <c r="BO1137" s="5" t="s">
        <v>67</v>
      </c>
      <c r="BP1137" s="5" t="s">
        <v>67</v>
      </c>
      <c r="BQ1137" s="5" t="s">
        <v>67</v>
      </c>
      <c r="BR1137" s="5" t="s">
        <v>67</v>
      </c>
      <c r="BS1137" s="5" t="s">
        <v>67</v>
      </c>
      <c r="BT1137" s="5" t="s">
        <v>67</v>
      </c>
      <c r="BU1137" s="5" t="s">
        <v>67</v>
      </c>
      <c r="BV1137" s="5" t="s">
        <v>67</v>
      </c>
      <c r="BW1137" s="5" t="s">
        <v>67</v>
      </c>
      <c r="BX1137" s="5" t="s">
        <v>67</v>
      </c>
      <c r="BY1137" s="5" t="s">
        <v>67</v>
      </c>
      <c r="BZ1137" s="5" t="s">
        <v>67</v>
      </c>
      <c r="CB1137" s="5" t="s">
        <v>67</v>
      </c>
      <c r="CC1137" s="5" t="s">
        <v>67</v>
      </c>
      <c r="CD1137" s="5" t="s">
        <v>67</v>
      </c>
      <c r="CE1137" s="5" t="s">
        <v>67</v>
      </c>
      <c r="CF1137" s="5" t="s">
        <v>67</v>
      </c>
      <c r="CG1137" s="5" t="s">
        <v>67</v>
      </c>
    </row>
    <row r="1138" spans="1:85" x14ac:dyDescent="0.25">
      <c r="A1138" s="5" t="str">
        <f t="shared" si="18"/>
        <v>MErroredin2014CVATR_WahooFert80N</v>
      </c>
      <c r="B1138" s="5" t="s">
        <v>134</v>
      </c>
      <c r="C1138" s="5">
        <v>2014</v>
      </c>
      <c r="D1138" s="5" t="s">
        <v>64</v>
      </c>
      <c r="E1138" s="6">
        <v>41934</v>
      </c>
      <c r="F1138" s="5">
        <v>80</v>
      </c>
      <c r="G1138" s="5" t="s">
        <v>65</v>
      </c>
      <c r="H1138" s="5" t="s">
        <v>66</v>
      </c>
      <c r="I1138" s="1" t="s">
        <v>97</v>
      </c>
      <c r="J1138" s="1" t="s">
        <v>73</v>
      </c>
      <c r="P1138" s="5">
        <v>371.26060606060605</v>
      </c>
      <c r="X1138" s="5">
        <v>73.333333333333329</v>
      </c>
      <c r="AD1138" s="5">
        <v>43.63891701283687</v>
      </c>
      <c r="AK1138" s="5">
        <v>19.422327707832785</v>
      </c>
      <c r="AL1138" s="5">
        <v>9</v>
      </c>
      <c r="AM1138" s="5">
        <v>371.26060606060605</v>
      </c>
      <c r="AN1138" s="5">
        <v>30.315151515151516</v>
      </c>
      <c r="AO1138" s="5">
        <v>30.315151515151516</v>
      </c>
      <c r="AP1138" s="5">
        <v>7.2105124574379856E-2</v>
      </c>
      <c r="AQ1138" s="5">
        <v>38.666666666666664</v>
      </c>
      <c r="AR1138" s="5">
        <v>25.533333333333331</v>
      </c>
      <c r="AS1138" s="5">
        <v>3.61</v>
      </c>
      <c r="AT1138" s="5">
        <v>618.47706809424562</v>
      </c>
      <c r="AU1138" s="5">
        <v>8023.9263644690991</v>
      </c>
      <c r="AV1138" s="5">
        <v>39.222222222222221</v>
      </c>
      <c r="AW1138" s="9"/>
      <c r="AX1138" s="5">
        <v>43.63891701283687</v>
      </c>
      <c r="AY1138" s="5" t="s">
        <v>67</v>
      </c>
      <c r="AZ1138" s="5">
        <v>20.721044607439751</v>
      </c>
      <c r="BA1138" s="5">
        <v>4.266323945158558E-2</v>
      </c>
      <c r="BB1138" s="5">
        <v>1.0268614533833038</v>
      </c>
      <c r="BC1138" s="5">
        <v>0.548735921105171</v>
      </c>
      <c r="BD1138" s="5">
        <v>0.29051678092667882</v>
      </c>
      <c r="BE1138" s="5">
        <v>71.764737779505353</v>
      </c>
      <c r="BF1138" s="5">
        <v>5140.4928657128512</v>
      </c>
      <c r="BG1138" s="5">
        <v>16.335978621768103</v>
      </c>
      <c r="BH1138" s="9"/>
      <c r="BI1138" s="8">
        <v>4.4795321637426895E-2</v>
      </c>
      <c r="BJ1138" s="8">
        <v>9.6269459843012451E-4</v>
      </c>
      <c r="BK1138" s="5" t="s">
        <v>67</v>
      </c>
      <c r="BL1138" s="5" t="s">
        <v>67</v>
      </c>
      <c r="BM1138" s="5" t="s">
        <v>67</v>
      </c>
      <c r="BN1138" s="5" t="s">
        <v>67</v>
      </c>
      <c r="BO1138" s="5" t="s">
        <v>67</v>
      </c>
      <c r="BP1138" s="5" t="s">
        <v>67</v>
      </c>
      <c r="BQ1138" s="5" t="s">
        <v>67</v>
      </c>
      <c r="BR1138" s="5" t="s">
        <v>67</v>
      </c>
      <c r="BS1138" s="5" t="s">
        <v>67</v>
      </c>
      <c r="BT1138" s="5" t="s">
        <v>67</v>
      </c>
      <c r="BU1138" s="5" t="s">
        <v>67</v>
      </c>
      <c r="BV1138" s="5" t="s">
        <v>67</v>
      </c>
      <c r="BW1138" s="5" t="s">
        <v>67</v>
      </c>
      <c r="BX1138" s="5" t="s">
        <v>67</v>
      </c>
      <c r="BY1138" s="5" t="s">
        <v>67</v>
      </c>
      <c r="BZ1138" s="5" t="s">
        <v>67</v>
      </c>
      <c r="CB1138" s="5" t="s">
        <v>67</v>
      </c>
      <c r="CC1138" s="5" t="s">
        <v>67</v>
      </c>
      <c r="CD1138" s="5" t="s">
        <v>67</v>
      </c>
      <c r="CE1138" s="5" t="s">
        <v>67</v>
      </c>
      <c r="CF1138" s="5" t="s">
        <v>67</v>
      </c>
      <c r="CG1138" s="5" t="s">
        <v>67</v>
      </c>
    </row>
    <row r="1139" spans="1:85" x14ac:dyDescent="0.25">
      <c r="A1139" s="5" t="str">
        <f t="shared" si="18"/>
        <v>MErroredin2014CVAV_GarnetFert80N</v>
      </c>
      <c r="B1139" s="5" t="s">
        <v>134</v>
      </c>
      <c r="C1139" s="5">
        <v>2014</v>
      </c>
      <c r="D1139" s="5" t="s">
        <v>64</v>
      </c>
      <c r="E1139" s="6">
        <v>41934</v>
      </c>
      <c r="F1139" s="5">
        <v>80</v>
      </c>
      <c r="G1139" s="5" t="s">
        <v>62</v>
      </c>
      <c r="H1139" s="5" t="s">
        <v>66</v>
      </c>
      <c r="I1139" s="1" t="s">
        <v>76</v>
      </c>
      <c r="J1139" s="1" t="s">
        <v>75</v>
      </c>
      <c r="P1139" s="5">
        <v>360.12727272727278</v>
      </c>
      <c r="X1139" s="5">
        <v>64.242424242424235</v>
      </c>
      <c r="AD1139" s="5">
        <v>14.987039396166393</v>
      </c>
      <c r="AK1139" s="5">
        <v>3.2069712861388786</v>
      </c>
      <c r="AL1139" s="5">
        <v>9</v>
      </c>
      <c r="AM1139" s="5">
        <v>360.12727272727278</v>
      </c>
      <c r="AN1139" s="5">
        <v>26.496969696969693</v>
      </c>
      <c r="AO1139" s="5">
        <v>26.496969696969693</v>
      </c>
      <c r="AP1139" s="5">
        <v>7.3153813172054577E-2</v>
      </c>
      <c r="AQ1139" s="5">
        <v>39.5</v>
      </c>
      <c r="AR1139" s="5">
        <v>24.166666666666668</v>
      </c>
      <c r="AS1139" s="5">
        <v>3.33</v>
      </c>
      <c r="AT1139" s="5">
        <v>753.36900474991432</v>
      </c>
      <c r="AU1139" s="5">
        <v>7927.2307737049414</v>
      </c>
      <c r="AV1139" s="5">
        <v>41.333333333333336</v>
      </c>
      <c r="AW1139" s="9"/>
      <c r="AX1139" s="5">
        <v>14.987039396166393</v>
      </c>
      <c r="AY1139" s="5" t="s">
        <v>67</v>
      </c>
      <c r="AZ1139" s="5">
        <v>3.0874549921807848</v>
      </c>
      <c r="BA1139" s="5">
        <v>5.4631397626194924E-3</v>
      </c>
      <c r="BB1139" s="5">
        <v>0.76376261582597338</v>
      </c>
      <c r="BC1139" s="5">
        <v>0.16666666666670457</v>
      </c>
      <c r="BD1139" s="5">
        <v>0.15044378795195859</v>
      </c>
      <c r="BE1139" s="5">
        <v>47.813163024712829</v>
      </c>
      <c r="BF1139" s="5">
        <v>663.56876167805831</v>
      </c>
      <c r="BG1139" s="5">
        <v>2.8738927014172391</v>
      </c>
      <c r="BH1139" s="9"/>
      <c r="BI1139" s="8">
        <v>4.2397660818713455E-2</v>
      </c>
      <c r="BJ1139" s="8">
        <v>2.9239766081877997E-4</v>
      </c>
      <c r="BK1139" s="5" t="s">
        <v>67</v>
      </c>
      <c r="BL1139" s="5" t="s">
        <v>67</v>
      </c>
      <c r="BM1139" s="5" t="s">
        <v>67</v>
      </c>
      <c r="BN1139" s="5" t="s">
        <v>67</v>
      </c>
      <c r="BO1139" s="5" t="s">
        <v>67</v>
      </c>
      <c r="BP1139" s="5" t="s">
        <v>67</v>
      </c>
      <c r="BQ1139" s="5" t="s">
        <v>67</v>
      </c>
      <c r="BR1139" s="5" t="s">
        <v>67</v>
      </c>
      <c r="BS1139" s="5" t="s">
        <v>67</v>
      </c>
      <c r="BT1139" s="5" t="s">
        <v>67</v>
      </c>
      <c r="BU1139" s="5" t="s">
        <v>67</v>
      </c>
      <c r="BV1139" s="5" t="s">
        <v>67</v>
      </c>
      <c r="BW1139" s="5" t="s">
        <v>67</v>
      </c>
      <c r="BX1139" s="5" t="s">
        <v>67</v>
      </c>
      <c r="BY1139" s="5" t="s">
        <v>67</v>
      </c>
      <c r="BZ1139" s="5" t="s">
        <v>67</v>
      </c>
      <c r="CB1139" s="5" t="s">
        <v>67</v>
      </c>
      <c r="CC1139" s="5" t="s">
        <v>67</v>
      </c>
      <c r="CD1139" s="5" t="s">
        <v>67</v>
      </c>
      <c r="CE1139" s="5" t="s">
        <v>67</v>
      </c>
      <c r="CF1139" s="5" t="s">
        <v>67</v>
      </c>
      <c r="CG1139" s="5" t="s">
        <v>67</v>
      </c>
    </row>
    <row r="1140" spans="1:85" x14ac:dyDescent="0.25">
      <c r="A1140" s="5" t="str">
        <f t="shared" si="18"/>
        <v>MErroredin2014CVCB_TangoFert80N</v>
      </c>
      <c r="B1140" s="5" t="s">
        <v>134</v>
      </c>
      <c r="C1140" s="5">
        <v>2014</v>
      </c>
      <c r="D1140" s="5" t="s">
        <v>64</v>
      </c>
      <c r="E1140" s="6">
        <v>41934</v>
      </c>
      <c r="F1140" s="5">
        <v>80</v>
      </c>
      <c r="G1140" s="5" t="s">
        <v>62</v>
      </c>
      <c r="H1140" s="5" t="s">
        <v>68</v>
      </c>
      <c r="I1140" s="1" t="s">
        <v>98</v>
      </c>
      <c r="J1140" s="1" t="s">
        <v>74</v>
      </c>
      <c r="P1140" s="5">
        <v>444.26666666666659</v>
      </c>
      <c r="X1140" s="5">
        <v>76.36363636363636</v>
      </c>
      <c r="AD1140" s="5">
        <v>34.329362952112746</v>
      </c>
      <c r="AK1140" s="5">
        <v>3.1491832864888099</v>
      </c>
      <c r="AL1140" s="5">
        <v>9</v>
      </c>
      <c r="AM1140" s="5">
        <v>444.26666666666659</v>
      </c>
      <c r="AN1140" s="5">
        <v>34.303030303030305</v>
      </c>
      <c r="AO1140" s="5">
        <v>34.303030303030305</v>
      </c>
      <c r="AP1140" s="5">
        <v>7.5951717863927265E-2</v>
      </c>
      <c r="AQ1140" s="5">
        <v>39.333333333333336</v>
      </c>
      <c r="AR1140" s="5">
        <v>25.633333333333336</v>
      </c>
      <c r="AS1140" s="5">
        <v>3.6300000000000003</v>
      </c>
      <c r="AT1140" s="5">
        <v>1551.9905968738567</v>
      </c>
      <c r="AU1140" s="5">
        <v>9382.8571501239257</v>
      </c>
      <c r="AV1140" s="5">
        <v>81.222222222222214</v>
      </c>
      <c r="AW1140" s="9"/>
      <c r="AX1140" s="5">
        <v>34.329362952112746</v>
      </c>
      <c r="AY1140" s="5" t="s">
        <v>67</v>
      </c>
      <c r="AZ1140" s="5">
        <v>7.5260746618901653</v>
      </c>
      <c r="BA1140" s="5">
        <v>1.168603233781559E-2</v>
      </c>
      <c r="BB1140" s="5">
        <v>0.63595946761136557</v>
      </c>
      <c r="BC1140" s="5">
        <v>0.70553368295053209</v>
      </c>
      <c r="BD1140" s="5">
        <v>0.12503332889007004</v>
      </c>
      <c r="BE1140" s="5">
        <v>35.999676504225853</v>
      </c>
      <c r="BF1140" s="5">
        <v>1868.224027804222</v>
      </c>
      <c r="BG1140" s="5">
        <v>25.204594917162847</v>
      </c>
      <c r="BH1140" s="9"/>
      <c r="BI1140" s="8">
        <v>4.4970760233918133E-2</v>
      </c>
      <c r="BJ1140" s="8">
        <v>1.2377783911412844E-3</v>
      </c>
      <c r="BK1140" s="5" t="s">
        <v>67</v>
      </c>
      <c r="BL1140" s="5" t="s">
        <v>67</v>
      </c>
      <c r="BM1140" s="5" t="s">
        <v>67</v>
      </c>
      <c r="BN1140" s="5" t="s">
        <v>67</v>
      </c>
      <c r="BO1140" s="5" t="s">
        <v>67</v>
      </c>
      <c r="BP1140" s="5" t="s">
        <v>67</v>
      </c>
      <c r="BQ1140" s="5" t="s">
        <v>67</v>
      </c>
      <c r="BR1140" s="5" t="s">
        <v>67</v>
      </c>
      <c r="BS1140" s="5" t="s">
        <v>67</v>
      </c>
      <c r="BT1140" s="5" t="s">
        <v>67</v>
      </c>
      <c r="BU1140" s="5" t="s">
        <v>67</v>
      </c>
      <c r="BV1140" s="5" t="s">
        <v>67</v>
      </c>
      <c r="BW1140" s="5" t="s">
        <v>67</v>
      </c>
      <c r="BX1140" s="5" t="s">
        <v>67</v>
      </c>
      <c r="BY1140" s="5" t="s">
        <v>67</v>
      </c>
      <c r="BZ1140" s="5" t="s">
        <v>67</v>
      </c>
      <c r="CB1140" s="5" t="s">
        <v>67</v>
      </c>
      <c r="CC1140" s="5" t="s">
        <v>67</v>
      </c>
      <c r="CD1140" s="5" t="s">
        <v>67</v>
      </c>
      <c r="CE1140" s="5" t="s">
        <v>67</v>
      </c>
      <c r="CF1140" s="5" t="s">
        <v>67</v>
      </c>
      <c r="CG1140" s="5" t="s">
        <v>67</v>
      </c>
    </row>
    <row r="1141" spans="1:85" x14ac:dyDescent="0.25">
      <c r="A1141" s="5" t="str">
        <f t="shared" si="18"/>
        <v>MErroredin2014CVGT_CobraFert80N</v>
      </c>
      <c r="B1141" s="5" t="s">
        <v>134</v>
      </c>
      <c r="C1141" s="5">
        <v>2014</v>
      </c>
      <c r="D1141" s="5" t="s">
        <v>64</v>
      </c>
      <c r="E1141" s="6">
        <v>41934</v>
      </c>
      <c r="F1141" s="5">
        <v>80</v>
      </c>
      <c r="G1141" s="5" t="s">
        <v>70</v>
      </c>
      <c r="H1141" s="5" t="s">
        <v>66</v>
      </c>
      <c r="I1141" s="1" t="s">
        <v>79</v>
      </c>
      <c r="J1141" s="1" t="s">
        <v>73</v>
      </c>
      <c r="P1141" s="5">
        <v>351.5515151515151</v>
      </c>
      <c r="X1141" s="5">
        <v>90.303030303030297</v>
      </c>
      <c r="AD1141" s="5">
        <v>15.043314260779654</v>
      </c>
      <c r="AK1141" s="5">
        <v>7.9484103324872519</v>
      </c>
      <c r="AL1141" s="5">
        <v>9</v>
      </c>
      <c r="AM1141" s="5">
        <v>351.5515151515151</v>
      </c>
      <c r="AN1141" s="5">
        <v>21.666666666666668</v>
      </c>
      <c r="AO1141" s="5">
        <v>21.666666666666668</v>
      </c>
      <c r="AP1141" s="5">
        <v>6.0684042527339804E-2</v>
      </c>
      <c r="AQ1141" s="5">
        <v>41.066666666666663</v>
      </c>
      <c r="AR1141" s="5">
        <v>25.066666666666666</v>
      </c>
      <c r="AS1141" s="5">
        <v>3.44</v>
      </c>
      <c r="AT1141" s="5">
        <v>876.638078655095</v>
      </c>
      <c r="AU1141" s="5">
        <v>6235.2010537694441</v>
      </c>
      <c r="AV1141" s="5">
        <v>23</v>
      </c>
      <c r="AW1141" s="9"/>
      <c r="AX1141" s="5">
        <v>15.043314260779654</v>
      </c>
      <c r="AY1141" s="5" t="s">
        <v>67</v>
      </c>
      <c r="AZ1141" s="5">
        <v>5.3121860356638768</v>
      </c>
      <c r="BA1141" s="5">
        <v>1.2222235474310398E-2</v>
      </c>
      <c r="BB1141" s="5">
        <v>0.89504810547322888</v>
      </c>
      <c r="BC1141" s="5">
        <v>0.69602043392735302</v>
      </c>
      <c r="BD1141" s="5">
        <v>8.3266639978640727E-2</v>
      </c>
      <c r="BE1141" s="5">
        <v>34.126963252580282</v>
      </c>
      <c r="BF1141" s="5">
        <v>1367.4885007891914</v>
      </c>
      <c r="BG1141" s="5">
        <v>2.4570382652773297</v>
      </c>
      <c r="BH1141" s="9"/>
      <c r="BI1141" s="8">
        <v>4.3976608187134503E-2</v>
      </c>
      <c r="BJ1141" s="8">
        <v>1.2210884805743036E-3</v>
      </c>
      <c r="BK1141" s="5" t="s">
        <v>67</v>
      </c>
      <c r="BL1141" s="5" t="s">
        <v>67</v>
      </c>
      <c r="BM1141" s="5" t="s">
        <v>67</v>
      </c>
      <c r="BN1141" s="5" t="s">
        <v>67</v>
      </c>
      <c r="BO1141" s="5" t="s">
        <v>67</v>
      </c>
      <c r="BP1141" s="5" t="s">
        <v>67</v>
      </c>
      <c r="BQ1141" s="5" t="s">
        <v>67</v>
      </c>
      <c r="BR1141" s="5" t="s">
        <v>67</v>
      </c>
      <c r="BS1141" s="5" t="s">
        <v>67</v>
      </c>
      <c r="BT1141" s="5" t="s">
        <v>67</v>
      </c>
      <c r="BU1141" s="5" t="s">
        <v>67</v>
      </c>
      <c r="BV1141" s="5" t="s">
        <v>67</v>
      </c>
      <c r="BW1141" s="5" t="s">
        <v>67</v>
      </c>
      <c r="BX1141" s="5" t="s">
        <v>67</v>
      </c>
      <c r="BY1141" s="5" t="s">
        <v>67</v>
      </c>
      <c r="BZ1141" s="5" t="s">
        <v>67</v>
      </c>
      <c r="CB1141" s="5" t="s">
        <v>67</v>
      </c>
      <c r="CC1141" s="5" t="s">
        <v>67</v>
      </c>
      <c r="CD1141" s="5" t="s">
        <v>67</v>
      </c>
      <c r="CE1141" s="5" t="s">
        <v>67</v>
      </c>
      <c r="CF1141" s="5" t="s">
        <v>67</v>
      </c>
      <c r="CG1141" s="5" t="s">
        <v>67</v>
      </c>
    </row>
    <row r="1142" spans="1:85" x14ac:dyDescent="0.25">
      <c r="A1142" s="5" t="str">
        <f t="shared" si="18"/>
        <v>MErroredin2014CVGT_ViperFert80N</v>
      </c>
      <c r="B1142" s="5" t="s">
        <v>134</v>
      </c>
      <c r="C1142" s="5">
        <v>2014</v>
      </c>
      <c r="D1142" s="5" t="s">
        <v>64</v>
      </c>
      <c r="E1142" s="6">
        <v>41934</v>
      </c>
      <c r="F1142" s="5">
        <v>80</v>
      </c>
      <c r="G1142" s="5" t="s">
        <v>70</v>
      </c>
      <c r="H1142" s="5" t="s">
        <v>66</v>
      </c>
      <c r="I1142" s="1" t="s">
        <v>99</v>
      </c>
      <c r="J1142" s="1" t="s">
        <v>74</v>
      </c>
      <c r="P1142" s="5">
        <v>428.30303030303025</v>
      </c>
      <c r="X1142" s="5">
        <v>49.090909090909086</v>
      </c>
      <c r="AD1142" s="5">
        <v>15.42427100074698</v>
      </c>
      <c r="AK1142" s="5">
        <v>7.5696945435132186</v>
      </c>
      <c r="AL1142" s="5">
        <v>9</v>
      </c>
      <c r="AM1142" s="5">
        <v>428.30303030303025</v>
      </c>
      <c r="AN1142" s="5">
        <v>40.539393939393939</v>
      </c>
      <c r="AO1142" s="5">
        <v>40.539393939393939</v>
      </c>
      <c r="AP1142" s="5">
        <v>9.5453550791369968E-2</v>
      </c>
      <c r="AQ1142" s="5">
        <v>42.633333333333333</v>
      </c>
      <c r="AR1142" s="5">
        <v>23.233333333333334</v>
      </c>
      <c r="AS1142" s="5">
        <v>3.8733333333333335</v>
      </c>
      <c r="AT1142" s="5">
        <v>843.708640981646</v>
      </c>
      <c r="AU1142" s="5">
        <v>10677.875080067557</v>
      </c>
      <c r="AV1142" s="5">
        <v>57.44444444444445</v>
      </c>
      <c r="AW1142" s="9"/>
      <c r="AX1142" s="5">
        <v>15.42427100074698</v>
      </c>
      <c r="AY1142" s="5" t="s">
        <v>67</v>
      </c>
      <c r="AZ1142" s="5">
        <v>5.1278458022025335</v>
      </c>
      <c r="BA1142" s="5">
        <v>1.4591501189797481E-2</v>
      </c>
      <c r="BB1142" s="5">
        <v>0.77531355664075907</v>
      </c>
      <c r="BC1142" s="5">
        <v>0.98206132417706027</v>
      </c>
      <c r="BD1142" s="5">
        <v>0.2206304099116376</v>
      </c>
      <c r="BE1142" s="5">
        <v>53.689597957457153</v>
      </c>
      <c r="BF1142" s="5">
        <v>1893.3453820317259</v>
      </c>
      <c r="BG1142" s="5">
        <v>13.033195982983763</v>
      </c>
      <c r="BH1142" s="9"/>
      <c r="BI1142" s="8">
        <v>4.0760233918128656E-2</v>
      </c>
      <c r="BJ1142" s="8">
        <v>1.7229146038194041E-3</v>
      </c>
      <c r="BK1142" s="5" t="s">
        <v>67</v>
      </c>
      <c r="BL1142" s="5" t="s">
        <v>67</v>
      </c>
      <c r="BM1142" s="5" t="s">
        <v>67</v>
      </c>
      <c r="BN1142" s="5" t="s">
        <v>67</v>
      </c>
      <c r="BO1142" s="5" t="s">
        <v>67</v>
      </c>
      <c r="BP1142" s="5" t="s">
        <v>67</v>
      </c>
      <c r="BQ1142" s="5" t="s">
        <v>67</v>
      </c>
      <c r="BR1142" s="5" t="s">
        <v>67</v>
      </c>
      <c r="BS1142" s="5" t="s">
        <v>67</v>
      </c>
      <c r="BT1142" s="5" t="s">
        <v>67</v>
      </c>
      <c r="BU1142" s="5" t="s">
        <v>67</v>
      </c>
      <c r="BV1142" s="5" t="s">
        <v>67</v>
      </c>
      <c r="BW1142" s="5" t="s">
        <v>67</v>
      </c>
      <c r="BX1142" s="5" t="s">
        <v>67</v>
      </c>
      <c r="BY1142" s="5" t="s">
        <v>67</v>
      </c>
      <c r="BZ1142" s="5" t="s">
        <v>67</v>
      </c>
      <c r="CB1142" s="5" t="s">
        <v>67</v>
      </c>
      <c r="CC1142" s="5" t="s">
        <v>67</v>
      </c>
      <c r="CD1142" s="5" t="s">
        <v>67</v>
      </c>
      <c r="CE1142" s="5" t="s">
        <v>67</v>
      </c>
      <c r="CF1142" s="5" t="s">
        <v>67</v>
      </c>
      <c r="CG1142" s="5" t="s">
        <v>67</v>
      </c>
    </row>
    <row r="1143" spans="1:85" x14ac:dyDescent="0.25">
      <c r="A1143" s="5" t="str">
        <f t="shared" si="18"/>
        <v>MErroredin2014CVHyola404_RRFert80N</v>
      </c>
      <c r="B1143" s="5" t="s">
        <v>134</v>
      </c>
      <c r="C1143" s="5">
        <v>2014</v>
      </c>
      <c r="D1143" s="5" t="s">
        <v>64</v>
      </c>
      <c r="E1143" s="6">
        <v>41934</v>
      </c>
      <c r="F1143" s="5">
        <v>80</v>
      </c>
      <c r="G1143" s="5" t="s">
        <v>70</v>
      </c>
      <c r="H1143" s="5" t="s">
        <v>68</v>
      </c>
      <c r="I1143" s="1" t="s">
        <v>87</v>
      </c>
      <c r="J1143" s="1" t="s">
        <v>74</v>
      </c>
      <c r="P1143" s="5">
        <v>477.06060606060601</v>
      </c>
      <c r="X1143" s="5">
        <v>73.333333333333329</v>
      </c>
      <c r="AD1143" s="5">
        <v>35.834213199525003</v>
      </c>
      <c r="AK1143" s="5">
        <v>2.6417569354790431</v>
      </c>
      <c r="AL1143" s="5">
        <v>9</v>
      </c>
      <c r="AM1143" s="5">
        <v>477.06060606060601</v>
      </c>
      <c r="AN1143" s="5">
        <v>52.545454545454554</v>
      </c>
      <c r="AO1143" s="5">
        <v>52.545454545454554</v>
      </c>
      <c r="AP1143" s="5">
        <v>0.10797479673081771</v>
      </c>
      <c r="AQ1143" s="5">
        <v>43.766666666666673</v>
      </c>
      <c r="AR1143" s="5">
        <v>23.633333333333336</v>
      </c>
      <c r="AS1143" s="5">
        <v>4.1000000000000005</v>
      </c>
      <c r="AT1143" s="5">
        <v>904.33729967329145</v>
      </c>
      <c r="AU1143" s="5">
        <v>12699.605785371552</v>
      </c>
      <c r="AV1143" s="5">
        <v>31.888888888888886</v>
      </c>
      <c r="AW1143" s="9"/>
      <c r="AX1143" s="5">
        <v>35.834213199525003</v>
      </c>
      <c r="AY1143" s="5" t="s">
        <v>67</v>
      </c>
      <c r="AZ1143" s="5">
        <v>10.982676065227416</v>
      </c>
      <c r="BA1143" s="5">
        <v>1.6583061798580701E-2</v>
      </c>
      <c r="BB1143" s="5">
        <v>0.63595946761112709</v>
      </c>
      <c r="BC1143" s="5">
        <v>0.61734197258170265</v>
      </c>
      <c r="BD1143" s="5">
        <v>0.17039170558842695</v>
      </c>
      <c r="BE1143" s="5">
        <v>113.32775957528945</v>
      </c>
      <c r="BF1143" s="5">
        <v>2439.2218920011669</v>
      </c>
      <c r="BG1143" s="5">
        <v>5.5321730153353847</v>
      </c>
      <c r="BH1143" s="9"/>
      <c r="BI1143" s="8">
        <v>4.1461988304093575E-2</v>
      </c>
      <c r="BJ1143" s="8">
        <v>1.0830560922486011E-3</v>
      </c>
      <c r="BK1143" s="5" t="s">
        <v>67</v>
      </c>
      <c r="BL1143" s="5" t="s">
        <v>67</v>
      </c>
      <c r="BM1143" s="5" t="s">
        <v>67</v>
      </c>
      <c r="BN1143" s="5" t="s">
        <v>67</v>
      </c>
      <c r="BO1143" s="5" t="s">
        <v>67</v>
      </c>
      <c r="BP1143" s="5" t="s">
        <v>67</v>
      </c>
      <c r="BQ1143" s="5" t="s">
        <v>67</v>
      </c>
      <c r="BR1143" s="5" t="s">
        <v>67</v>
      </c>
      <c r="BS1143" s="5" t="s">
        <v>67</v>
      </c>
      <c r="BT1143" s="5" t="s">
        <v>67</v>
      </c>
      <c r="BU1143" s="5" t="s">
        <v>67</v>
      </c>
      <c r="BV1143" s="5" t="s">
        <v>67</v>
      </c>
      <c r="BW1143" s="5" t="s">
        <v>67</v>
      </c>
      <c r="BX1143" s="5" t="s">
        <v>67</v>
      </c>
      <c r="BY1143" s="5" t="s">
        <v>67</v>
      </c>
      <c r="BZ1143" s="5" t="s">
        <v>67</v>
      </c>
      <c r="CB1143" s="5" t="s">
        <v>67</v>
      </c>
      <c r="CC1143" s="5" t="s">
        <v>67</v>
      </c>
      <c r="CD1143" s="5" t="s">
        <v>67</v>
      </c>
      <c r="CE1143" s="5" t="s">
        <v>67</v>
      </c>
      <c r="CF1143" s="5" t="s">
        <v>67</v>
      </c>
      <c r="CG1143" s="5" t="s">
        <v>67</v>
      </c>
    </row>
    <row r="1144" spans="1:85" x14ac:dyDescent="0.25">
      <c r="A1144" s="5" t="str">
        <f t="shared" si="18"/>
        <v>MErroredin2014CVHyola450_TTFert80N</v>
      </c>
      <c r="B1144" s="5" t="s">
        <v>134</v>
      </c>
      <c r="C1144" s="5">
        <v>2014</v>
      </c>
      <c r="D1144" s="5" t="s">
        <v>64</v>
      </c>
      <c r="E1144" s="6">
        <v>41934</v>
      </c>
      <c r="F1144" s="5">
        <v>80</v>
      </c>
      <c r="G1144" s="5" t="s">
        <v>65</v>
      </c>
      <c r="H1144" s="5" t="s">
        <v>68</v>
      </c>
      <c r="I1144" s="1" t="s">
        <v>90</v>
      </c>
      <c r="J1144" s="1" t="s">
        <v>74</v>
      </c>
      <c r="P1144" s="5">
        <v>384.46666666666664</v>
      </c>
      <c r="X1144" s="5">
        <v>93.939393939393938</v>
      </c>
      <c r="AD1144" s="5">
        <v>19.774448084877669</v>
      </c>
      <c r="AK1144" s="5">
        <v>12.611304270718074</v>
      </c>
      <c r="AL1144" s="5">
        <v>9</v>
      </c>
      <c r="AM1144" s="5">
        <v>384.46666666666664</v>
      </c>
      <c r="AN1144" s="5">
        <v>16.23030303030303</v>
      </c>
      <c r="AO1144" s="5">
        <v>16.23030303030303</v>
      </c>
      <c r="AP1144" s="5">
        <v>4.242232449431893E-2</v>
      </c>
      <c r="AQ1144" s="5">
        <v>41.233333333333327</v>
      </c>
      <c r="AR1144" s="5">
        <v>26.2</v>
      </c>
      <c r="AS1144" s="5">
        <v>3.4166666666666665</v>
      </c>
      <c r="AT1144" s="5">
        <v>895.87970011975256</v>
      </c>
      <c r="AU1144" s="5">
        <v>4753.9058542397988</v>
      </c>
      <c r="AV1144" s="5">
        <v>28.333333333333332</v>
      </c>
      <c r="AW1144" s="9"/>
      <c r="AX1144" s="5">
        <v>19.774448084877669</v>
      </c>
      <c r="AY1144" s="5" t="s">
        <v>67</v>
      </c>
      <c r="AZ1144" s="5">
        <v>1.8969987411853431</v>
      </c>
      <c r="BA1144" s="5">
        <v>5.5187690118647095E-3</v>
      </c>
      <c r="BB1144" s="5">
        <v>0.12018504251572697</v>
      </c>
      <c r="BC1144" s="5">
        <v>0.25166114784239446</v>
      </c>
      <c r="BD1144" s="5">
        <v>0.15719768163402018</v>
      </c>
      <c r="BE1144" s="5">
        <v>43.793024583865318</v>
      </c>
      <c r="BF1144" s="5">
        <v>504.05692703687561</v>
      </c>
      <c r="BG1144" s="5">
        <v>4</v>
      </c>
      <c r="BH1144" s="9"/>
      <c r="BI1144" s="8">
        <v>4.596491228070175E-2</v>
      </c>
      <c r="BJ1144" s="8">
        <v>4.4151078568841135E-4</v>
      </c>
      <c r="BK1144" s="5" t="s">
        <v>67</v>
      </c>
      <c r="BL1144" s="5" t="s">
        <v>67</v>
      </c>
      <c r="BM1144" s="5" t="s">
        <v>67</v>
      </c>
      <c r="BN1144" s="5" t="s">
        <v>67</v>
      </c>
      <c r="BO1144" s="5" t="s">
        <v>67</v>
      </c>
      <c r="BP1144" s="5" t="s">
        <v>67</v>
      </c>
      <c r="BQ1144" s="5" t="s">
        <v>67</v>
      </c>
      <c r="BR1144" s="5" t="s">
        <v>67</v>
      </c>
      <c r="BS1144" s="5" t="s">
        <v>67</v>
      </c>
      <c r="BT1144" s="5" t="s">
        <v>67</v>
      </c>
      <c r="BU1144" s="5" t="s">
        <v>67</v>
      </c>
      <c r="BV1144" s="5" t="s">
        <v>67</v>
      </c>
      <c r="BW1144" s="5" t="s">
        <v>67</v>
      </c>
      <c r="BX1144" s="5" t="s">
        <v>67</v>
      </c>
      <c r="BY1144" s="5" t="s">
        <v>67</v>
      </c>
      <c r="BZ1144" s="5" t="s">
        <v>67</v>
      </c>
      <c r="CB1144" s="5" t="s">
        <v>67</v>
      </c>
      <c r="CC1144" s="5" t="s">
        <v>67</v>
      </c>
      <c r="CD1144" s="5" t="s">
        <v>67</v>
      </c>
      <c r="CE1144" s="5" t="s">
        <v>67</v>
      </c>
      <c r="CF1144" s="5" t="s">
        <v>67</v>
      </c>
      <c r="CG1144" s="5" t="s">
        <v>67</v>
      </c>
    </row>
    <row r="1145" spans="1:85" x14ac:dyDescent="0.25">
      <c r="A1145" s="5" t="str">
        <f t="shared" si="18"/>
        <v>MErroredin2014CVHyola50Fert80N</v>
      </c>
      <c r="B1145" s="5" t="s">
        <v>134</v>
      </c>
      <c r="C1145" s="5">
        <v>2014</v>
      </c>
      <c r="D1145" s="5" t="s">
        <v>64</v>
      </c>
      <c r="E1145" s="6">
        <v>41934</v>
      </c>
      <c r="F1145" s="5">
        <v>80</v>
      </c>
      <c r="G1145" s="5" t="s">
        <v>62</v>
      </c>
      <c r="H1145" s="5" t="s">
        <v>68</v>
      </c>
      <c r="I1145" s="1" t="s">
        <v>91</v>
      </c>
      <c r="J1145" s="1" t="s">
        <v>73</v>
      </c>
      <c r="P1145" s="5">
        <v>347.18181818181819</v>
      </c>
      <c r="X1145" s="5">
        <v>73.939393939393938</v>
      </c>
      <c r="AD1145" s="5">
        <v>9.8788696780400791</v>
      </c>
      <c r="AK1145" s="5">
        <v>4.2424242424241907</v>
      </c>
      <c r="AL1145" s="5">
        <v>9</v>
      </c>
      <c r="AM1145" s="5">
        <v>347.18181818181819</v>
      </c>
      <c r="AN1145" s="5">
        <v>5.6545454545454543</v>
      </c>
      <c r="AO1145" s="5">
        <v>5.6545454545454543</v>
      </c>
      <c r="AP1145" s="5">
        <v>1.611607852246905E-2</v>
      </c>
      <c r="AQ1145" s="5">
        <v>40.033333333333331</v>
      </c>
      <c r="AR1145" s="5">
        <v>23.900000000000002</v>
      </c>
      <c r="AS1145" s="5">
        <v>2.7633333333333332</v>
      </c>
      <c r="AT1145" s="5">
        <v>770.8347859424324</v>
      </c>
      <c r="AU1145" s="5">
        <v>2015.075463608184</v>
      </c>
      <c r="AV1145" s="5">
        <v>49.555555555555564</v>
      </c>
      <c r="AW1145" s="9"/>
      <c r="AX1145" s="5">
        <v>9.8788696780400791</v>
      </c>
      <c r="AY1145" s="5" t="s">
        <v>67</v>
      </c>
      <c r="AZ1145" s="5">
        <v>1.5568917257568142</v>
      </c>
      <c r="BA1145" s="5">
        <v>4.1508656390050868E-3</v>
      </c>
      <c r="BB1145" s="5">
        <v>0.78386506775373521</v>
      </c>
      <c r="BC1145" s="5">
        <v>0.55075705472856618</v>
      </c>
      <c r="BD1145" s="5">
        <v>0.68081650325995424</v>
      </c>
      <c r="BE1145" s="5">
        <v>4.2769814871721819</v>
      </c>
      <c r="BF1145" s="5">
        <v>107.81968360234923</v>
      </c>
      <c r="BG1145" s="5">
        <v>25.31090625221945</v>
      </c>
      <c r="BH1145" s="9"/>
      <c r="BI1145" s="8">
        <v>4.1929824561403511E-2</v>
      </c>
      <c r="BJ1145" s="8">
        <v>9.6624044689222141E-4</v>
      </c>
      <c r="BK1145" s="5" t="s">
        <v>67</v>
      </c>
      <c r="BL1145" s="5" t="s">
        <v>67</v>
      </c>
      <c r="BM1145" s="5" t="s">
        <v>67</v>
      </c>
      <c r="BN1145" s="5" t="s">
        <v>67</v>
      </c>
      <c r="BO1145" s="5" t="s">
        <v>67</v>
      </c>
      <c r="BP1145" s="5" t="s">
        <v>67</v>
      </c>
      <c r="BQ1145" s="5" t="s">
        <v>67</v>
      </c>
      <c r="BR1145" s="5" t="s">
        <v>67</v>
      </c>
      <c r="BS1145" s="5" t="s">
        <v>67</v>
      </c>
      <c r="BT1145" s="5" t="s">
        <v>67</v>
      </c>
      <c r="BU1145" s="5" t="s">
        <v>67</v>
      </c>
      <c r="BV1145" s="5" t="s">
        <v>67</v>
      </c>
      <c r="BW1145" s="5" t="s">
        <v>67</v>
      </c>
      <c r="BX1145" s="5" t="s">
        <v>67</v>
      </c>
      <c r="BY1145" s="5" t="s">
        <v>67</v>
      </c>
      <c r="BZ1145" s="5" t="s">
        <v>67</v>
      </c>
      <c r="CB1145" s="5" t="s">
        <v>67</v>
      </c>
      <c r="CC1145" s="5" t="s">
        <v>67</v>
      </c>
      <c r="CD1145" s="5" t="s">
        <v>67</v>
      </c>
      <c r="CE1145" s="5" t="s">
        <v>67</v>
      </c>
      <c r="CF1145" s="5" t="s">
        <v>67</v>
      </c>
      <c r="CG1145" s="5" t="s">
        <v>67</v>
      </c>
    </row>
    <row r="1146" spans="1:85" x14ac:dyDescent="0.25">
      <c r="A1146" s="5" t="str">
        <f t="shared" si="18"/>
        <v>MErroredin2014CVHyola559_TTFert80N</v>
      </c>
      <c r="B1146" s="5" t="s">
        <v>134</v>
      </c>
      <c r="C1146" s="5">
        <v>2014</v>
      </c>
      <c r="D1146" s="5" t="s">
        <v>64</v>
      </c>
      <c r="E1146" s="6">
        <v>41934</v>
      </c>
      <c r="F1146" s="5">
        <v>80</v>
      </c>
      <c r="G1146" s="5" t="s">
        <v>65</v>
      </c>
      <c r="H1146" s="5" t="s">
        <v>68</v>
      </c>
      <c r="I1146" s="1" t="s">
        <v>92</v>
      </c>
      <c r="J1146" s="1" t="s">
        <v>73</v>
      </c>
      <c r="P1146" s="5">
        <v>434.72727272727269</v>
      </c>
      <c r="X1146" s="5">
        <v>56.969696969696969</v>
      </c>
      <c r="AD1146" s="5">
        <v>24.268977124895549</v>
      </c>
      <c r="AK1146" s="5">
        <v>9.4669693041292611</v>
      </c>
      <c r="AL1146" s="5">
        <v>9</v>
      </c>
      <c r="AM1146" s="5">
        <v>434.72727272727269</v>
      </c>
      <c r="AN1146" s="5">
        <v>43.472727272727269</v>
      </c>
      <c r="AO1146" s="5">
        <v>43.472727272727269</v>
      </c>
      <c r="AP1146" s="5">
        <v>9.9892186574872158E-2</v>
      </c>
      <c r="AQ1146" s="5">
        <v>40.5</v>
      </c>
      <c r="AR1146" s="5">
        <v>24.600000000000005</v>
      </c>
      <c r="AS1146" s="5">
        <v>3.65</v>
      </c>
      <c r="AT1146" s="5">
        <v>867.5477702798886</v>
      </c>
      <c r="AU1146" s="5">
        <v>11891.32647947244</v>
      </c>
      <c r="AV1146" s="5">
        <v>61.555555555555564</v>
      </c>
      <c r="AW1146" s="9"/>
      <c r="AX1146" s="5">
        <v>24.268977124895549</v>
      </c>
      <c r="AY1146" s="5" t="s">
        <v>67</v>
      </c>
      <c r="AZ1146" s="5">
        <v>4.9338209869917558</v>
      </c>
      <c r="BA1146" s="5">
        <v>9.3750214588528263E-3</v>
      </c>
      <c r="BB1146" s="5">
        <v>0.51316014394467657</v>
      </c>
      <c r="BC1146" s="5">
        <v>0.81445278152466316</v>
      </c>
      <c r="BD1146" s="5">
        <v>0.15716233645501859</v>
      </c>
      <c r="BE1146" s="5">
        <v>103.06806306865921</v>
      </c>
      <c r="BF1146" s="5">
        <v>1211.3622130190697</v>
      </c>
      <c r="BG1146" s="5">
        <v>13.283703930886755</v>
      </c>
      <c r="BH1146" s="9"/>
      <c r="BI1146" s="8">
        <v>4.3157894736842117E-2</v>
      </c>
      <c r="BJ1146" s="8">
        <v>1.4288645289906371E-3</v>
      </c>
      <c r="BK1146" s="5" t="s">
        <v>67</v>
      </c>
      <c r="BL1146" s="5" t="s">
        <v>67</v>
      </c>
      <c r="BM1146" s="5" t="s">
        <v>67</v>
      </c>
      <c r="BN1146" s="5" t="s">
        <v>67</v>
      </c>
      <c r="BO1146" s="5" t="s">
        <v>67</v>
      </c>
      <c r="BP1146" s="5" t="s">
        <v>67</v>
      </c>
      <c r="BQ1146" s="5" t="s">
        <v>67</v>
      </c>
      <c r="BR1146" s="5" t="s">
        <v>67</v>
      </c>
      <c r="BS1146" s="5" t="s">
        <v>67</v>
      </c>
      <c r="BT1146" s="5" t="s">
        <v>67</v>
      </c>
      <c r="BU1146" s="5" t="s">
        <v>67</v>
      </c>
      <c r="BV1146" s="5" t="s">
        <v>67</v>
      </c>
      <c r="BW1146" s="5" t="s">
        <v>67</v>
      </c>
      <c r="BX1146" s="5" t="s">
        <v>67</v>
      </c>
      <c r="BY1146" s="5" t="s">
        <v>67</v>
      </c>
      <c r="BZ1146" s="5" t="s">
        <v>67</v>
      </c>
      <c r="CB1146" s="5" t="s">
        <v>67</v>
      </c>
      <c r="CC1146" s="5" t="s">
        <v>67</v>
      </c>
      <c r="CD1146" s="5" t="s">
        <v>67</v>
      </c>
      <c r="CE1146" s="5" t="s">
        <v>67</v>
      </c>
      <c r="CF1146" s="5" t="s">
        <v>67</v>
      </c>
      <c r="CG1146" s="5" t="s">
        <v>67</v>
      </c>
    </row>
    <row r="1147" spans="1:85" x14ac:dyDescent="0.25">
      <c r="A1147" s="5" t="str">
        <f t="shared" si="18"/>
        <v>MErroredin2014CVHyola577_CLFert80N</v>
      </c>
      <c r="B1147" s="5" t="s">
        <v>134</v>
      </c>
      <c r="C1147" s="5">
        <v>2014</v>
      </c>
      <c r="D1147" s="5" t="s">
        <v>64</v>
      </c>
      <c r="E1147" s="6">
        <v>41934</v>
      </c>
      <c r="F1147" s="5">
        <v>80</v>
      </c>
      <c r="G1147" s="5" t="s">
        <v>69</v>
      </c>
      <c r="H1147" s="5" t="s">
        <v>68</v>
      </c>
      <c r="I1147" s="1" t="s">
        <v>100</v>
      </c>
      <c r="J1147" s="1" t="s">
        <v>73</v>
      </c>
      <c r="P1147" s="5">
        <v>376.5515151515151</v>
      </c>
      <c r="X1147" s="5">
        <v>66.666666666666671</v>
      </c>
      <c r="AD1147" s="5">
        <v>22.682370997899245</v>
      </c>
      <c r="AK1147" s="5">
        <v>14.174564319426045</v>
      </c>
      <c r="AL1147" s="5">
        <v>9</v>
      </c>
      <c r="AM1147" s="5">
        <v>376.5515151515151</v>
      </c>
      <c r="AN1147" s="5">
        <v>18.048484848484847</v>
      </c>
      <c r="AO1147" s="5">
        <v>18.048484848484847</v>
      </c>
      <c r="AP1147" s="5">
        <v>4.5636743521800693E-2</v>
      </c>
      <c r="AQ1147" s="5">
        <v>41.500000000000007</v>
      </c>
      <c r="AR1147" s="5">
        <v>25.266666666666666</v>
      </c>
      <c r="AS1147" s="5">
        <v>2.8433333333333333</v>
      </c>
      <c r="AT1147" s="5">
        <v>809.80467099027521</v>
      </c>
      <c r="AU1147" s="5">
        <v>6744.6569920844322</v>
      </c>
      <c r="AV1147" s="5">
        <v>40.333333333333336</v>
      </c>
      <c r="AW1147" s="9"/>
      <c r="AX1147" s="5">
        <v>22.682370997899245</v>
      </c>
      <c r="AY1147" s="5" t="s">
        <v>67</v>
      </c>
      <c r="AZ1147" s="5">
        <v>8.5382583067487499</v>
      </c>
      <c r="BA1147" s="5">
        <v>2.143119222741894E-2</v>
      </c>
      <c r="BB1147" s="5">
        <v>0.69999999999995244</v>
      </c>
      <c r="BC1147" s="5">
        <v>0.7753135566408812</v>
      </c>
      <c r="BD1147" s="5">
        <v>1.0534124442865569</v>
      </c>
      <c r="BE1147" s="5">
        <v>47.599491112682095</v>
      </c>
      <c r="BF1147" s="5">
        <v>714.43391700647521</v>
      </c>
      <c r="BG1147" s="5">
        <v>8.6666666666666519</v>
      </c>
      <c r="BH1147" s="9"/>
      <c r="BI1147" s="8">
        <v>4.4327485380116959E-2</v>
      </c>
      <c r="BJ1147" s="8">
        <v>1.3601992221769846E-3</v>
      </c>
      <c r="BK1147" s="5" t="s">
        <v>67</v>
      </c>
      <c r="BL1147" s="5" t="s">
        <v>67</v>
      </c>
      <c r="BM1147" s="5" t="s">
        <v>67</v>
      </c>
      <c r="BN1147" s="5" t="s">
        <v>67</v>
      </c>
      <c r="BO1147" s="5" t="s">
        <v>67</v>
      </c>
      <c r="BP1147" s="5" t="s">
        <v>67</v>
      </c>
      <c r="BQ1147" s="5" t="s">
        <v>67</v>
      </c>
      <c r="BR1147" s="5" t="s">
        <v>67</v>
      </c>
      <c r="BS1147" s="5" t="s">
        <v>67</v>
      </c>
      <c r="BT1147" s="5" t="s">
        <v>67</v>
      </c>
      <c r="BU1147" s="5" t="s">
        <v>67</v>
      </c>
      <c r="BV1147" s="5" t="s">
        <v>67</v>
      </c>
      <c r="BW1147" s="5" t="s">
        <v>67</v>
      </c>
      <c r="BX1147" s="5" t="s">
        <v>67</v>
      </c>
      <c r="BY1147" s="5" t="s">
        <v>67</v>
      </c>
      <c r="BZ1147" s="5" t="s">
        <v>67</v>
      </c>
      <c r="CB1147" s="5" t="s">
        <v>67</v>
      </c>
      <c r="CC1147" s="5" t="s">
        <v>67</v>
      </c>
      <c r="CD1147" s="5" t="s">
        <v>67</v>
      </c>
      <c r="CE1147" s="5" t="s">
        <v>67</v>
      </c>
      <c r="CF1147" s="5" t="s">
        <v>67</v>
      </c>
      <c r="CG1147" s="5" t="s">
        <v>67</v>
      </c>
    </row>
    <row r="1148" spans="1:85" x14ac:dyDescent="0.25">
      <c r="A1148" s="5" t="str">
        <f t="shared" si="18"/>
        <v>MErroredin2014CVHyola600_RRFert80N</v>
      </c>
      <c r="B1148" s="5" t="s">
        <v>134</v>
      </c>
      <c r="C1148" s="5">
        <v>2014</v>
      </c>
      <c r="D1148" s="5" t="s">
        <v>64</v>
      </c>
      <c r="E1148" s="6">
        <v>41934</v>
      </c>
      <c r="F1148" s="5">
        <v>80</v>
      </c>
      <c r="G1148" s="5" t="s">
        <v>70</v>
      </c>
      <c r="H1148" s="5" t="s">
        <v>68</v>
      </c>
      <c r="I1148" s="1" t="s">
        <v>101</v>
      </c>
      <c r="J1148" s="1" t="s">
        <v>75</v>
      </c>
      <c r="P1148" s="5">
        <v>400.41212121212112</v>
      </c>
      <c r="X1148" s="5">
        <v>79.393939393939391</v>
      </c>
      <c r="AD1148" s="5">
        <v>20.59203444201145</v>
      </c>
      <c r="AK1148" s="5">
        <v>5.7814497055572582</v>
      </c>
      <c r="AL1148" s="5">
        <v>9</v>
      </c>
      <c r="AM1148" s="5">
        <v>400.41212121212112</v>
      </c>
      <c r="AN1148" s="5">
        <v>29.460606060606061</v>
      </c>
      <c r="AO1148" s="5">
        <v>29.460606060606061</v>
      </c>
      <c r="AP1148" s="5">
        <v>7.2882424371066915E-2</v>
      </c>
      <c r="AQ1148" s="5">
        <v>42.666666666666664</v>
      </c>
      <c r="AR1148" s="5">
        <v>24</v>
      </c>
      <c r="AS1148" s="5">
        <v>3.1999999999999997</v>
      </c>
      <c r="AT1148" s="5">
        <v>765.45210165565402</v>
      </c>
      <c r="AU1148" s="5">
        <v>9301.5650841749102</v>
      </c>
      <c r="AV1148" s="5">
        <v>31.444444444444443</v>
      </c>
      <c r="AW1148" s="9"/>
      <c r="AX1148" s="5">
        <v>20.59203444201145</v>
      </c>
      <c r="AY1148" s="5" t="s">
        <v>67</v>
      </c>
      <c r="AZ1148" s="5">
        <v>8.065054593830677</v>
      </c>
      <c r="BA1148" s="5">
        <v>1.8020146210348857E-2</v>
      </c>
      <c r="BB1148" s="5">
        <v>0.58118652580555008</v>
      </c>
      <c r="BC1148" s="5">
        <v>0.66583281184789267</v>
      </c>
      <c r="BD1148" s="5">
        <v>5.6862407030774699E-2</v>
      </c>
      <c r="BE1148" s="5">
        <v>193.35309201387781</v>
      </c>
      <c r="BF1148" s="5">
        <v>2727.4464564496679</v>
      </c>
      <c r="BG1148" s="5">
        <v>7.4270110964748426</v>
      </c>
      <c r="BH1148" s="9"/>
      <c r="BI1148" s="8">
        <v>4.2105263157894736E-2</v>
      </c>
      <c r="BJ1148" s="8">
        <v>1.1681277400840222E-3</v>
      </c>
      <c r="BK1148" s="5" t="s">
        <v>67</v>
      </c>
      <c r="BL1148" s="5" t="s">
        <v>67</v>
      </c>
      <c r="BM1148" s="5" t="s">
        <v>67</v>
      </c>
      <c r="BN1148" s="5" t="s">
        <v>67</v>
      </c>
      <c r="BO1148" s="5" t="s">
        <v>67</v>
      </c>
      <c r="BP1148" s="5" t="s">
        <v>67</v>
      </c>
      <c r="BQ1148" s="5" t="s">
        <v>67</v>
      </c>
      <c r="BR1148" s="5" t="s">
        <v>67</v>
      </c>
      <c r="BS1148" s="5" t="s">
        <v>67</v>
      </c>
      <c r="BT1148" s="5" t="s">
        <v>67</v>
      </c>
      <c r="BU1148" s="5" t="s">
        <v>67</v>
      </c>
      <c r="BV1148" s="5" t="s">
        <v>67</v>
      </c>
      <c r="BW1148" s="5" t="s">
        <v>67</v>
      </c>
      <c r="BX1148" s="5" t="s">
        <v>67</v>
      </c>
      <c r="BY1148" s="5" t="s">
        <v>67</v>
      </c>
      <c r="BZ1148" s="5" t="s">
        <v>67</v>
      </c>
      <c r="CB1148" s="5" t="s">
        <v>67</v>
      </c>
      <c r="CC1148" s="5" t="s">
        <v>67</v>
      </c>
      <c r="CD1148" s="5" t="s">
        <v>67</v>
      </c>
      <c r="CE1148" s="5" t="s">
        <v>67</v>
      </c>
      <c r="CF1148" s="5" t="s">
        <v>67</v>
      </c>
      <c r="CG1148" s="5" t="s">
        <v>67</v>
      </c>
    </row>
    <row r="1149" spans="1:85" x14ac:dyDescent="0.25">
      <c r="A1149" s="5" t="str">
        <f t="shared" si="18"/>
        <v>MErroredin2014CVHyola635Fert80N</v>
      </c>
      <c r="B1149" s="5" t="s">
        <v>134</v>
      </c>
      <c r="C1149" s="5">
        <v>2014</v>
      </c>
      <c r="D1149" s="5" t="s">
        <v>64</v>
      </c>
      <c r="E1149" s="6">
        <v>41934</v>
      </c>
      <c r="F1149" s="5">
        <v>80</v>
      </c>
      <c r="G1149" s="5" t="s">
        <v>62</v>
      </c>
      <c r="H1149" s="5" t="s">
        <v>68</v>
      </c>
      <c r="I1149" s="1" t="s">
        <v>102</v>
      </c>
      <c r="J1149" s="1" t="s">
        <v>75</v>
      </c>
      <c r="P1149" s="5">
        <v>406.33333333333331</v>
      </c>
      <c r="X1149" s="5">
        <v>90.909090909090892</v>
      </c>
      <c r="AD1149" s="5">
        <v>14.644587688858387</v>
      </c>
      <c r="AK1149" s="5">
        <v>4.5756572334974575</v>
      </c>
      <c r="AL1149" s="5">
        <v>9</v>
      </c>
      <c r="AM1149" s="5">
        <v>406.33333333333331</v>
      </c>
      <c r="AN1149" s="5">
        <v>27.042424242424246</v>
      </c>
      <c r="AO1149" s="5">
        <v>27.042424242424246</v>
      </c>
      <c r="AP1149" s="5">
        <v>6.5507671707862133E-2</v>
      </c>
      <c r="AQ1149" s="5">
        <v>39.733333333333327</v>
      </c>
      <c r="AR1149" s="5">
        <v>26.466666666666669</v>
      </c>
      <c r="AS1149" s="5">
        <v>3.6933333333333334</v>
      </c>
      <c r="AT1149" s="5">
        <v>1170.740356474965</v>
      </c>
      <c r="AU1149" s="5">
        <v>7368.3762244093041</v>
      </c>
      <c r="AV1149" s="5">
        <v>36.222222222222221</v>
      </c>
      <c r="AW1149" s="9"/>
      <c r="AX1149" s="5">
        <v>14.644587688858387</v>
      </c>
      <c r="AY1149" s="5" t="s">
        <v>67</v>
      </c>
      <c r="AZ1149" s="5">
        <v>7.9572157134269741</v>
      </c>
      <c r="BA1149" s="5">
        <v>1.8073473384067399E-2</v>
      </c>
      <c r="BB1149" s="5">
        <v>8.8191710370068677E-2</v>
      </c>
      <c r="BC1149" s="5">
        <v>0.39299420408506736</v>
      </c>
      <c r="BD1149" s="5">
        <v>0.12706079035030876</v>
      </c>
      <c r="BE1149" s="5">
        <v>4.9894538675317408</v>
      </c>
      <c r="BF1149" s="5">
        <v>2247.5338719565616</v>
      </c>
      <c r="BG1149" s="5">
        <v>8.5577197839865367</v>
      </c>
      <c r="BH1149" s="9"/>
      <c r="BI1149" s="8">
        <v>4.6432748538011701E-2</v>
      </c>
      <c r="BJ1149" s="8">
        <v>6.8946351593871468E-4</v>
      </c>
      <c r="BK1149" s="5" t="s">
        <v>67</v>
      </c>
      <c r="BL1149" s="5" t="s">
        <v>67</v>
      </c>
      <c r="BM1149" s="5" t="s">
        <v>67</v>
      </c>
      <c r="BN1149" s="5" t="s">
        <v>67</v>
      </c>
      <c r="BO1149" s="5" t="s">
        <v>67</v>
      </c>
      <c r="BP1149" s="5" t="s">
        <v>67</v>
      </c>
      <c r="BQ1149" s="5" t="s">
        <v>67</v>
      </c>
      <c r="BR1149" s="5" t="s">
        <v>67</v>
      </c>
      <c r="BS1149" s="5" t="s">
        <v>67</v>
      </c>
      <c r="BT1149" s="5" t="s">
        <v>67</v>
      </c>
      <c r="BU1149" s="5" t="s">
        <v>67</v>
      </c>
      <c r="BV1149" s="5" t="s">
        <v>67</v>
      </c>
      <c r="BW1149" s="5" t="s">
        <v>67</v>
      </c>
      <c r="BX1149" s="5" t="s">
        <v>67</v>
      </c>
      <c r="BY1149" s="5" t="s">
        <v>67</v>
      </c>
      <c r="BZ1149" s="5" t="s">
        <v>67</v>
      </c>
      <c r="CB1149" s="5" t="s">
        <v>67</v>
      </c>
      <c r="CC1149" s="5" t="s">
        <v>67</v>
      </c>
      <c r="CD1149" s="5" t="s">
        <v>67</v>
      </c>
      <c r="CE1149" s="5" t="s">
        <v>67</v>
      </c>
      <c r="CF1149" s="5" t="s">
        <v>67</v>
      </c>
      <c r="CG1149" s="5" t="s">
        <v>67</v>
      </c>
    </row>
    <row r="1150" spans="1:85" x14ac:dyDescent="0.25">
      <c r="A1150" s="5" t="str">
        <f t="shared" si="18"/>
        <v>MErroredin2014CVHyola750_TTFert80N</v>
      </c>
      <c r="B1150" s="5" t="s">
        <v>134</v>
      </c>
      <c r="C1150" s="5">
        <v>2014</v>
      </c>
      <c r="D1150" s="5" t="s">
        <v>64</v>
      </c>
      <c r="E1150" s="6">
        <v>41934</v>
      </c>
      <c r="F1150" s="5">
        <v>80</v>
      </c>
      <c r="G1150" s="5" t="s">
        <v>65</v>
      </c>
      <c r="H1150" s="5" t="s">
        <v>68</v>
      </c>
      <c r="I1150" s="1" t="s">
        <v>103</v>
      </c>
      <c r="J1150" s="1" t="s">
        <v>75</v>
      </c>
      <c r="P1150" s="5">
        <v>378.92121212121202</v>
      </c>
      <c r="X1150" s="5">
        <v>71.515151515151501</v>
      </c>
      <c r="AD1150" s="5">
        <v>32.441734732184592</v>
      </c>
      <c r="AK1150" s="5">
        <v>4.3703651823806959</v>
      </c>
      <c r="AL1150" s="5">
        <v>9</v>
      </c>
      <c r="AM1150" s="5">
        <v>378.92121212121202</v>
      </c>
      <c r="AN1150" s="5">
        <v>25.61212121212121</v>
      </c>
      <c r="AO1150" s="5">
        <v>25.61212121212121</v>
      </c>
      <c r="AP1150" s="5">
        <v>6.3597333657816349E-2</v>
      </c>
      <c r="AQ1150" s="5">
        <v>38.566666666666663</v>
      </c>
      <c r="AR1150" s="5">
        <v>27.966666666666669</v>
      </c>
      <c r="AS1150" s="5">
        <v>3.5866666666666664</v>
      </c>
      <c r="AT1150" s="5">
        <v>1095.6118928008295</v>
      </c>
      <c r="AU1150" s="5">
        <v>7085.1267182575029</v>
      </c>
      <c r="AV1150" s="5">
        <v>53.555555555555564</v>
      </c>
      <c r="AW1150" s="9"/>
      <c r="AX1150" s="5">
        <v>32.441734732184592</v>
      </c>
      <c r="AY1150" s="5" t="s">
        <v>67</v>
      </c>
      <c r="AZ1150" s="5">
        <v>11.9704748500594</v>
      </c>
      <c r="BA1150" s="5">
        <v>2.4360558600454833E-2</v>
      </c>
      <c r="BB1150" s="5">
        <v>0.54873592110524005</v>
      </c>
      <c r="BC1150" s="5">
        <v>0.14529663145102889</v>
      </c>
      <c r="BD1150" s="5">
        <v>3.1797973380571255E-2</v>
      </c>
      <c r="BE1150" s="5">
        <v>124.64316073083572</v>
      </c>
      <c r="BF1150" s="5">
        <v>3248.5195923641381</v>
      </c>
      <c r="BG1150" s="5">
        <v>14.301428746720742</v>
      </c>
      <c r="BH1150" s="9"/>
      <c r="BI1150" s="8">
        <v>4.9064327485380123E-2</v>
      </c>
      <c r="BJ1150" s="8">
        <v>2.5490637096671736E-4</v>
      </c>
      <c r="BK1150" s="5" t="s">
        <v>67</v>
      </c>
      <c r="BL1150" s="5" t="s">
        <v>67</v>
      </c>
      <c r="BM1150" s="5" t="s">
        <v>67</v>
      </c>
      <c r="BN1150" s="5" t="s">
        <v>67</v>
      </c>
      <c r="BO1150" s="5" t="s">
        <v>67</v>
      </c>
      <c r="BP1150" s="5" t="s">
        <v>67</v>
      </c>
      <c r="BQ1150" s="5" t="s">
        <v>67</v>
      </c>
      <c r="BR1150" s="5" t="s">
        <v>67</v>
      </c>
      <c r="BS1150" s="5" t="s">
        <v>67</v>
      </c>
      <c r="BT1150" s="5" t="s">
        <v>67</v>
      </c>
      <c r="BU1150" s="5" t="s">
        <v>67</v>
      </c>
      <c r="BV1150" s="5" t="s">
        <v>67</v>
      </c>
      <c r="BW1150" s="5" t="s">
        <v>67</v>
      </c>
      <c r="BX1150" s="5" t="s">
        <v>67</v>
      </c>
      <c r="BY1150" s="5" t="s">
        <v>67</v>
      </c>
      <c r="BZ1150" s="5" t="s">
        <v>67</v>
      </c>
      <c r="CB1150" s="5" t="s">
        <v>67</v>
      </c>
      <c r="CC1150" s="5" t="s">
        <v>67</v>
      </c>
      <c r="CD1150" s="5" t="s">
        <v>67</v>
      </c>
      <c r="CE1150" s="5" t="s">
        <v>67</v>
      </c>
      <c r="CF1150" s="5" t="s">
        <v>67</v>
      </c>
      <c r="CG1150" s="5" t="s">
        <v>67</v>
      </c>
    </row>
    <row r="1151" spans="1:85" x14ac:dyDescent="0.25">
      <c r="A1151" s="5" t="str">
        <f t="shared" si="18"/>
        <v>MErroredin2014CVNS_DiamondFert80N</v>
      </c>
      <c r="B1151" s="5" t="s">
        <v>134</v>
      </c>
      <c r="C1151" s="5">
        <v>2014</v>
      </c>
      <c r="D1151" s="5" t="s">
        <v>64</v>
      </c>
      <c r="E1151" s="6">
        <v>41934</v>
      </c>
      <c r="F1151" s="5">
        <v>80</v>
      </c>
      <c r="G1151" s="5" t="s">
        <v>62</v>
      </c>
      <c r="H1151" s="5" t="s">
        <v>68</v>
      </c>
      <c r="I1151" s="1" t="s">
        <v>105</v>
      </c>
      <c r="J1151" s="1" t="s">
        <v>74</v>
      </c>
      <c r="P1151" s="5">
        <v>460.00606060606043</v>
      </c>
      <c r="X1151" s="5">
        <v>67.878787878787875</v>
      </c>
      <c r="AD1151" s="5">
        <v>2.7575757575776669</v>
      </c>
      <c r="AK1151" s="5">
        <v>23.054214062557847</v>
      </c>
      <c r="AL1151" s="5">
        <v>9</v>
      </c>
      <c r="AM1151" s="5">
        <v>460.00606060606043</v>
      </c>
      <c r="AN1151" s="5">
        <v>35.272727272727273</v>
      </c>
      <c r="AO1151" s="5">
        <v>35.272727272727273</v>
      </c>
      <c r="AP1151" s="5">
        <v>7.6473759747816783E-2</v>
      </c>
      <c r="AQ1151" s="5">
        <v>38.699999999999996</v>
      </c>
      <c r="AR1151" s="5">
        <v>25.533333333333331</v>
      </c>
      <c r="AS1151" s="5">
        <v>4.0866666666666669</v>
      </c>
      <c r="AT1151" s="5">
        <v>831.94740083493218</v>
      </c>
      <c r="AU1151" s="5">
        <v>8522.7749190013328</v>
      </c>
      <c r="AV1151" s="5">
        <v>46</v>
      </c>
      <c r="AW1151" s="9"/>
      <c r="AX1151" s="5">
        <v>2.7575757575776669</v>
      </c>
      <c r="AY1151" s="5" t="s">
        <v>67</v>
      </c>
      <c r="AZ1151" s="5">
        <v>14.46512286896745</v>
      </c>
      <c r="BA1151" s="5">
        <v>3.1040441478061138E-2</v>
      </c>
      <c r="BB1151" s="5">
        <v>1.0440306508910522</v>
      </c>
      <c r="BC1151" s="5">
        <v>0.69362173488953349</v>
      </c>
      <c r="BD1151" s="5">
        <v>0.1932471072084761</v>
      </c>
      <c r="BE1151" s="5">
        <v>57.576588203032927</v>
      </c>
      <c r="BF1151" s="5">
        <v>3364.0398843947523</v>
      </c>
      <c r="BG1151" s="5">
        <v>14.915813135108708</v>
      </c>
      <c r="BH1151" s="9"/>
      <c r="BI1151" s="8">
        <v>4.4795321637426895E-2</v>
      </c>
      <c r="BJ1151" s="8">
        <v>1.2168802366483043E-3</v>
      </c>
      <c r="BK1151" s="5" t="s">
        <v>67</v>
      </c>
      <c r="BL1151" s="5" t="s">
        <v>67</v>
      </c>
      <c r="BM1151" s="5" t="s">
        <v>67</v>
      </c>
      <c r="BN1151" s="5" t="s">
        <v>67</v>
      </c>
      <c r="BO1151" s="5" t="s">
        <v>67</v>
      </c>
      <c r="BP1151" s="5" t="s">
        <v>67</v>
      </c>
      <c r="BQ1151" s="5" t="s">
        <v>67</v>
      </c>
      <c r="BR1151" s="5" t="s">
        <v>67</v>
      </c>
      <c r="BS1151" s="5" t="s">
        <v>67</v>
      </c>
      <c r="BT1151" s="5" t="s">
        <v>67</v>
      </c>
      <c r="BU1151" s="5" t="s">
        <v>67</v>
      </c>
      <c r="BV1151" s="5" t="s">
        <v>67</v>
      </c>
      <c r="BW1151" s="5" t="s">
        <v>67</v>
      </c>
      <c r="BX1151" s="5" t="s">
        <v>67</v>
      </c>
      <c r="BY1151" s="5" t="s">
        <v>67</v>
      </c>
      <c r="BZ1151" s="5" t="s">
        <v>67</v>
      </c>
      <c r="CB1151" s="5" t="s">
        <v>67</v>
      </c>
      <c r="CC1151" s="5" t="s">
        <v>67</v>
      </c>
      <c r="CD1151" s="5" t="s">
        <v>67</v>
      </c>
      <c r="CE1151" s="5" t="s">
        <v>67</v>
      </c>
      <c r="CF1151" s="5" t="s">
        <v>67</v>
      </c>
      <c r="CG1151" s="5" t="s">
        <v>67</v>
      </c>
    </row>
    <row r="1152" spans="1:85" x14ac:dyDescent="0.25">
      <c r="A1152" s="5" t="str">
        <f t="shared" si="18"/>
        <v>MErroredin2014CV43C80_CLFert80N</v>
      </c>
      <c r="B1152" s="5" t="s">
        <v>134</v>
      </c>
      <c r="C1152" s="5">
        <v>2014</v>
      </c>
      <c r="D1152" s="5" t="s">
        <v>64</v>
      </c>
      <c r="E1152" s="6">
        <v>41934</v>
      </c>
      <c r="F1152" s="5">
        <v>80</v>
      </c>
      <c r="G1152" s="5" t="s">
        <v>69</v>
      </c>
      <c r="H1152" s="5" t="s">
        <v>66</v>
      </c>
      <c r="I1152" s="1" t="s">
        <v>94</v>
      </c>
      <c r="J1152" s="1" t="s">
        <v>74</v>
      </c>
      <c r="P1152" s="5">
        <v>462.7818181818181</v>
      </c>
      <c r="X1152" s="5">
        <v>69.090909090909079</v>
      </c>
      <c r="AD1152" s="5">
        <v>51.651951339082892</v>
      </c>
      <c r="AK1152" s="5">
        <v>20.968295626674166</v>
      </c>
      <c r="AL1152" s="5">
        <v>9</v>
      </c>
      <c r="AM1152" s="5">
        <v>462.7818181818181</v>
      </c>
      <c r="AN1152" s="5">
        <v>44.599999999999994</v>
      </c>
      <c r="AO1152" s="5">
        <v>44.599999999999994</v>
      </c>
      <c r="AP1152" s="5">
        <v>8.725894497464666E-2</v>
      </c>
      <c r="AQ1152" s="5">
        <v>38.666666666666664</v>
      </c>
      <c r="AR1152" s="5">
        <v>25</v>
      </c>
      <c r="AS1152" s="5">
        <v>4.0033333333333339</v>
      </c>
      <c r="AT1152" s="5">
        <v>862.75908174941821</v>
      </c>
      <c r="AU1152" s="5">
        <v>9860.2480406863633</v>
      </c>
      <c r="AV1152" s="5">
        <v>52.111111111111114</v>
      </c>
      <c r="AW1152" s="9"/>
      <c r="AX1152" s="5">
        <v>51.651951339082892</v>
      </c>
      <c r="AY1152" s="5" t="s">
        <v>67</v>
      </c>
      <c r="AZ1152" s="5">
        <v>23.364777710596019</v>
      </c>
      <c r="BA1152" s="5">
        <v>4.0868169926492691E-2</v>
      </c>
      <c r="BB1152" s="5">
        <v>0.46666666666677925</v>
      </c>
      <c r="BC1152" s="5">
        <v>0.66583281184797805</v>
      </c>
      <c r="BD1152" s="5">
        <v>0.57655104813980607</v>
      </c>
      <c r="BE1152" s="5">
        <v>165.61772809648991</v>
      </c>
      <c r="BF1152" s="5">
        <v>4617.0811932904353</v>
      </c>
      <c r="BG1152" s="5">
        <v>7.8912359575843123</v>
      </c>
      <c r="BH1152" s="9"/>
      <c r="BI1152" s="8">
        <v>4.3859649122807015E-2</v>
      </c>
      <c r="BJ1152" s="8">
        <v>1.168127740084172E-3</v>
      </c>
      <c r="BK1152" s="5" t="s">
        <v>67</v>
      </c>
      <c r="BL1152" s="5" t="s">
        <v>67</v>
      </c>
      <c r="BM1152" s="5" t="s">
        <v>67</v>
      </c>
      <c r="BN1152" s="5" t="s">
        <v>67</v>
      </c>
      <c r="BO1152" s="5" t="s">
        <v>67</v>
      </c>
      <c r="BP1152" s="5" t="s">
        <v>67</v>
      </c>
      <c r="BQ1152" s="5" t="s">
        <v>67</v>
      </c>
      <c r="BR1152" s="5" t="s">
        <v>67</v>
      </c>
      <c r="BS1152" s="5" t="s">
        <v>67</v>
      </c>
      <c r="BT1152" s="5" t="s">
        <v>67</v>
      </c>
      <c r="BU1152" s="5" t="s">
        <v>67</v>
      </c>
      <c r="BV1152" s="5" t="s">
        <v>67</v>
      </c>
      <c r="BW1152" s="5" t="s">
        <v>67</v>
      </c>
      <c r="BX1152" s="5" t="s">
        <v>67</v>
      </c>
      <c r="BY1152" s="5" t="s">
        <v>67</v>
      </c>
      <c r="BZ1152" s="5" t="s">
        <v>67</v>
      </c>
      <c r="CB1152" s="5" t="s">
        <v>67</v>
      </c>
      <c r="CC1152" s="5" t="s">
        <v>67</v>
      </c>
      <c r="CD1152" s="5" t="s">
        <v>67</v>
      </c>
      <c r="CE1152" s="5" t="s">
        <v>67</v>
      </c>
      <c r="CF1152" s="5" t="s">
        <v>67</v>
      </c>
      <c r="CG1152" s="5" t="s">
        <v>67</v>
      </c>
    </row>
    <row r="1153" spans="1:85" x14ac:dyDescent="0.25">
      <c r="A1153" s="5" t="str">
        <f t="shared" si="18"/>
        <v>MErroredin2014CV44Y26_RRFert80N</v>
      </c>
      <c r="B1153" s="5" t="s">
        <v>134</v>
      </c>
      <c r="C1153" s="5">
        <v>2014</v>
      </c>
      <c r="D1153" s="5" t="s">
        <v>64</v>
      </c>
      <c r="E1153" s="6">
        <v>41934</v>
      </c>
      <c r="F1153" s="5">
        <v>80</v>
      </c>
      <c r="G1153" s="5" t="s">
        <v>70</v>
      </c>
      <c r="H1153" s="5" t="s">
        <v>68</v>
      </c>
      <c r="I1153" s="1" t="s">
        <v>106</v>
      </c>
      <c r="J1153" s="1" t="s">
        <v>73</v>
      </c>
      <c r="P1153" s="5">
        <v>420.72727272727275</v>
      </c>
      <c r="X1153" s="5">
        <v>67.878787878787875</v>
      </c>
      <c r="AD1153" s="5">
        <v>14.85938499111097</v>
      </c>
      <c r="AK1153" s="5">
        <v>5.283513870958374</v>
      </c>
      <c r="AL1153" s="5">
        <v>9</v>
      </c>
      <c r="AM1153" s="5">
        <v>420.72727272727275</v>
      </c>
      <c r="AN1153" s="5">
        <v>27.212121212121211</v>
      </c>
      <c r="AO1153" s="5">
        <v>27.212121212121211</v>
      </c>
      <c r="AP1153" s="5">
        <v>6.3755742530710174E-2</v>
      </c>
      <c r="AQ1153" s="5">
        <v>38.866666666666667</v>
      </c>
      <c r="AR1153" s="5">
        <v>25.466666666666669</v>
      </c>
      <c r="AS1153" s="5">
        <v>3.1500000000000004</v>
      </c>
      <c r="AT1153" s="5">
        <v>716.95922168864581</v>
      </c>
      <c r="AU1153" s="5">
        <v>8565.7340891814674</v>
      </c>
      <c r="AV1153" s="5">
        <v>34.222222222222221</v>
      </c>
      <c r="AW1153" s="9"/>
      <c r="AX1153" s="5">
        <v>14.85938499111097</v>
      </c>
      <c r="AY1153" s="5" t="s">
        <v>67</v>
      </c>
      <c r="AZ1153" s="5">
        <v>7.1992066698942256</v>
      </c>
      <c r="BA1153" s="5">
        <v>1.5335629488965431E-2</v>
      </c>
      <c r="BB1153" s="5">
        <v>0.20275875101003538</v>
      </c>
      <c r="BC1153" s="5">
        <v>0.23333333333322726</v>
      </c>
      <c r="BD1153" s="5">
        <v>0.12220201853215144</v>
      </c>
      <c r="BE1153" s="5">
        <v>78.67210822049482</v>
      </c>
      <c r="BF1153" s="5">
        <v>2111.9437895113424</v>
      </c>
      <c r="BG1153" s="5">
        <v>6.5724828538534403</v>
      </c>
      <c r="BH1153" s="9"/>
      <c r="BI1153" s="8">
        <v>4.4678362573099421E-2</v>
      </c>
      <c r="BJ1153" s="8">
        <v>4.0935672514601272E-4</v>
      </c>
      <c r="BK1153" s="5" t="s">
        <v>67</v>
      </c>
      <c r="BL1153" s="5" t="s">
        <v>67</v>
      </c>
      <c r="BM1153" s="5" t="s">
        <v>67</v>
      </c>
      <c r="BN1153" s="5" t="s">
        <v>67</v>
      </c>
      <c r="BO1153" s="5" t="s">
        <v>67</v>
      </c>
      <c r="BP1153" s="5" t="s">
        <v>67</v>
      </c>
      <c r="BQ1153" s="5" t="s">
        <v>67</v>
      </c>
      <c r="BR1153" s="5" t="s">
        <v>67</v>
      </c>
      <c r="BS1153" s="5" t="s">
        <v>67</v>
      </c>
      <c r="BT1153" s="5" t="s">
        <v>67</v>
      </c>
      <c r="BU1153" s="5" t="s">
        <v>67</v>
      </c>
      <c r="BV1153" s="5" t="s">
        <v>67</v>
      </c>
      <c r="BW1153" s="5" t="s">
        <v>67</v>
      </c>
      <c r="BX1153" s="5" t="s">
        <v>67</v>
      </c>
      <c r="BY1153" s="5" t="s">
        <v>67</v>
      </c>
      <c r="BZ1153" s="5" t="s">
        <v>67</v>
      </c>
      <c r="CB1153" s="5" t="s">
        <v>67</v>
      </c>
      <c r="CC1153" s="5" t="s">
        <v>67</v>
      </c>
      <c r="CD1153" s="5" t="s">
        <v>67</v>
      </c>
      <c r="CE1153" s="5" t="s">
        <v>67</v>
      </c>
      <c r="CF1153" s="5" t="s">
        <v>67</v>
      </c>
      <c r="CG1153" s="5" t="s">
        <v>67</v>
      </c>
    </row>
    <row r="1154" spans="1:85" x14ac:dyDescent="0.25">
      <c r="A1154" s="5" t="str">
        <f t="shared" si="18"/>
        <v>MErroredin2014CV44Y87_CLFert80N</v>
      </c>
      <c r="B1154" s="5" t="s">
        <v>134</v>
      </c>
      <c r="C1154" s="5">
        <v>2014</v>
      </c>
      <c r="D1154" s="5" t="s">
        <v>64</v>
      </c>
      <c r="E1154" s="6">
        <v>41934</v>
      </c>
      <c r="F1154" s="5">
        <v>80</v>
      </c>
      <c r="G1154" s="5" t="s">
        <v>69</v>
      </c>
      <c r="H1154" s="5" t="s">
        <v>68</v>
      </c>
      <c r="I1154" s="1" t="s">
        <v>107</v>
      </c>
      <c r="J1154" s="1" t="s">
        <v>73</v>
      </c>
      <c r="P1154" s="5">
        <v>399.17575757575759</v>
      </c>
      <c r="X1154" s="5">
        <v>87.878787878787875</v>
      </c>
      <c r="AD1154" s="5">
        <v>32.529727592262368</v>
      </c>
      <c r="AK1154" s="5">
        <v>4.2424242424242626</v>
      </c>
      <c r="AL1154" s="5">
        <v>9</v>
      </c>
      <c r="AM1154" s="5">
        <v>399.17575757575759</v>
      </c>
      <c r="AN1154" s="5">
        <v>19.163636363636364</v>
      </c>
      <c r="AO1154" s="5">
        <v>19.163636363636364</v>
      </c>
      <c r="AP1154" s="5">
        <v>4.4373963315351532E-2</v>
      </c>
      <c r="AQ1154" s="5">
        <v>36.56666666666667</v>
      </c>
      <c r="AR1154" s="5">
        <v>24.733333333333331</v>
      </c>
      <c r="AS1154" s="5">
        <v>2.8466666666666671</v>
      </c>
      <c r="AT1154" s="5">
        <v>715.21578980290815</v>
      </c>
      <c r="AU1154" s="5">
        <v>5695.4443142288446</v>
      </c>
      <c r="AV1154" s="5">
        <v>33.111111111111114</v>
      </c>
      <c r="AW1154" s="9"/>
      <c r="AX1154" s="5">
        <v>32.529727592262368</v>
      </c>
      <c r="AY1154" s="5" t="s">
        <v>67</v>
      </c>
      <c r="AZ1154" s="5">
        <v>10.741967336524214</v>
      </c>
      <c r="BA1154" s="5">
        <v>2.2592602741459376E-2</v>
      </c>
      <c r="BB1154" s="5">
        <v>0.80897740663411344</v>
      </c>
      <c r="BC1154" s="5">
        <v>0.58404718226456653</v>
      </c>
      <c r="BD1154" s="5">
        <v>0.80858587120423397</v>
      </c>
      <c r="BE1154" s="5">
        <v>117.33791722194385</v>
      </c>
      <c r="BF1154" s="5">
        <v>2653.1068026928519</v>
      </c>
      <c r="BG1154" s="5">
        <v>9.6921757931301524</v>
      </c>
      <c r="BH1154" s="9"/>
      <c r="BI1154" s="8">
        <v>4.3391812865497072E-2</v>
      </c>
      <c r="BJ1154" s="8">
        <v>1.0246441794115203E-3</v>
      </c>
      <c r="BK1154" s="5" t="s">
        <v>67</v>
      </c>
      <c r="BL1154" s="5" t="s">
        <v>67</v>
      </c>
      <c r="BM1154" s="5" t="s">
        <v>67</v>
      </c>
      <c r="BN1154" s="5" t="s">
        <v>67</v>
      </c>
      <c r="BO1154" s="5" t="s">
        <v>67</v>
      </c>
      <c r="BP1154" s="5" t="s">
        <v>67</v>
      </c>
      <c r="BQ1154" s="5" t="s">
        <v>67</v>
      </c>
      <c r="BR1154" s="5" t="s">
        <v>67</v>
      </c>
      <c r="BS1154" s="5" t="s">
        <v>67</v>
      </c>
      <c r="BT1154" s="5" t="s">
        <v>67</v>
      </c>
      <c r="BU1154" s="5" t="s">
        <v>67</v>
      </c>
      <c r="BV1154" s="5" t="s">
        <v>67</v>
      </c>
      <c r="BW1154" s="5" t="s">
        <v>67</v>
      </c>
      <c r="BX1154" s="5" t="s">
        <v>67</v>
      </c>
      <c r="BY1154" s="5" t="s">
        <v>67</v>
      </c>
      <c r="BZ1154" s="5" t="s">
        <v>67</v>
      </c>
      <c r="CB1154" s="5" t="s">
        <v>67</v>
      </c>
      <c r="CC1154" s="5" t="s">
        <v>67</v>
      </c>
      <c r="CD1154" s="5" t="s">
        <v>67</v>
      </c>
      <c r="CE1154" s="5" t="s">
        <v>67</v>
      </c>
      <c r="CF1154" s="5" t="s">
        <v>67</v>
      </c>
      <c r="CG1154" s="5" t="s">
        <v>67</v>
      </c>
    </row>
    <row r="1155" spans="1:85" x14ac:dyDescent="0.25">
      <c r="A1155" s="5" t="str">
        <f t="shared" si="18"/>
        <v>MErroredin2014CV45Y86_CLFert80N</v>
      </c>
      <c r="B1155" s="5" t="s">
        <v>134</v>
      </c>
      <c r="C1155" s="5">
        <v>2014</v>
      </c>
      <c r="D1155" s="5" t="s">
        <v>64</v>
      </c>
      <c r="E1155" s="6">
        <v>41934</v>
      </c>
      <c r="F1155" s="5">
        <v>80</v>
      </c>
      <c r="G1155" s="5" t="s">
        <v>69</v>
      </c>
      <c r="H1155" s="5" t="s">
        <v>68</v>
      </c>
      <c r="I1155" s="1" t="s">
        <v>81</v>
      </c>
      <c r="J1155" s="1" t="s">
        <v>73</v>
      </c>
      <c r="P1155" s="5">
        <v>424.08484848484841</v>
      </c>
      <c r="X1155" s="5">
        <v>75.757575757575751</v>
      </c>
      <c r="AD1155" s="5">
        <v>26.638496829119024</v>
      </c>
      <c r="AK1155" s="5">
        <v>8.740730364761184</v>
      </c>
      <c r="AL1155" s="5">
        <v>9</v>
      </c>
      <c r="AM1155" s="5">
        <v>424.08484848484841</v>
      </c>
      <c r="AN1155" s="5">
        <v>26.715151515151508</v>
      </c>
      <c r="AO1155" s="5">
        <v>26.715151515151508</v>
      </c>
      <c r="AP1155" s="5">
        <v>5.9518339546179307E-2</v>
      </c>
      <c r="AQ1155" s="5">
        <v>39.06666666666667</v>
      </c>
      <c r="AR1155" s="5">
        <v>25.433333333333337</v>
      </c>
      <c r="AS1155" s="5">
        <v>2.75</v>
      </c>
      <c r="AT1155" s="5">
        <v>881.59967538274532</v>
      </c>
      <c r="AU1155" s="5">
        <v>7756.6170913051146</v>
      </c>
      <c r="AV1155" s="5">
        <v>32.000000000000007</v>
      </c>
      <c r="AW1155" s="9"/>
      <c r="AX1155" s="5">
        <v>26.638496829119024</v>
      </c>
      <c r="AY1155" s="5" t="s">
        <v>67</v>
      </c>
      <c r="AZ1155" s="5">
        <v>12.880165345230532</v>
      </c>
      <c r="BA1155" s="5">
        <v>2.7908743409732133E-2</v>
      </c>
      <c r="BB1155" s="5">
        <v>0.86858761471968993</v>
      </c>
      <c r="BC1155" s="5">
        <v>0.63857480202218464</v>
      </c>
      <c r="BD1155" s="5">
        <v>0.93114624701672599</v>
      </c>
      <c r="BE1155" s="5">
        <v>208.95068038003089</v>
      </c>
      <c r="BF1155" s="5">
        <v>2957.5958794426192</v>
      </c>
      <c r="BG1155" s="5">
        <v>8.8777708246391853</v>
      </c>
      <c r="BH1155" s="9"/>
      <c r="BI1155" s="8">
        <v>4.4619883040935678E-2</v>
      </c>
      <c r="BJ1155" s="8">
        <v>1.120306670214359E-3</v>
      </c>
      <c r="BK1155" s="5" t="s">
        <v>67</v>
      </c>
      <c r="BL1155" s="5" t="s">
        <v>67</v>
      </c>
      <c r="BM1155" s="5" t="s">
        <v>67</v>
      </c>
      <c r="BN1155" s="5" t="s">
        <v>67</v>
      </c>
      <c r="BO1155" s="5" t="s">
        <v>67</v>
      </c>
      <c r="BP1155" s="5" t="s">
        <v>67</v>
      </c>
      <c r="BQ1155" s="5" t="s">
        <v>67</v>
      </c>
      <c r="BR1155" s="5" t="s">
        <v>67</v>
      </c>
      <c r="BS1155" s="5" t="s">
        <v>67</v>
      </c>
      <c r="BT1155" s="5" t="s">
        <v>67</v>
      </c>
      <c r="BU1155" s="5" t="s">
        <v>67</v>
      </c>
      <c r="BV1155" s="5" t="s">
        <v>67</v>
      </c>
      <c r="BW1155" s="5" t="s">
        <v>67</v>
      </c>
      <c r="BX1155" s="5" t="s">
        <v>67</v>
      </c>
      <c r="BY1155" s="5" t="s">
        <v>67</v>
      </c>
      <c r="BZ1155" s="5" t="s">
        <v>67</v>
      </c>
      <c r="CB1155" s="5" t="s">
        <v>67</v>
      </c>
      <c r="CC1155" s="5" t="s">
        <v>67</v>
      </c>
      <c r="CD1155" s="5" t="s">
        <v>67</v>
      </c>
      <c r="CE1155" s="5" t="s">
        <v>67</v>
      </c>
      <c r="CF1155" s="5" t="s">
        <v>67</v>
      </c>
      <c r="CG1155" s="5" t="s">
        <v>67</v>
      </c>
    </row>
    <row r="1156" spans="1:85" x14ac:dyDescent="0.25">
      <c r="A1156" s="5" t="str">
        <f t="shared" si="18"/>
        <v>Cunderdin2013CVATR_GemFert0N</v>
      </c>
      <c r="B1156" s="5" t="s">
        <v>63</v>
      </c>
      <c r="C1156" s="5">
        <v>2013</v>
      </c>
      <c r="D1156" s="5" t="s">
        <v>64</v>
      </c>
      <c r="E1156" s="6">
        <v>41500.666666666664</v>
      </c>
      <c r="F1156" s="5">
        <v>0</v>
      </c>
      <c r="G1156" s="5" t="s">
        <v>65</v>
      </c>
      <c r="H1156" s="5" t="s">
        <v>66</v>
      </c>
      <c r="I1156" s="1" t="s">
        <v>82</v>
      </c>
      <c r="J1156" s="1" t="s">
        <v>73</v>
      </c>
      <c r="AL1156" s="5">
        <v>6</v>
      </c>
      <c r="AW1156" s="9">
        <v>98.666666666666671</v>
      </c>
      <c r="BH1156" s="9">
        <v>1.3333333532015481</v>
      </c>
      <c r="BI1156" s="8" t="s">
        <v>67</v>
      </c>
      <c r="BJ1156" s="8" t="s">
        <v>67</v>
      </c>
      <c r="BK1156" s="5" t="s">
        <v>67</v>
      </c>
      <c r="BL1156" s="5" t="s">
        <v>67</v>
      </c>
      <c r="BM1156" s="5" t="s">
        <v>67</v>
      </c>
      <c r="BN1156" s="5" t="s">
        <v>67</v>
      </c>
      <c r="BO1156" s="5" t="s">
        <v>67</v>
      </c>
      <c r="BP1156" s="5" t="s">
        <v>67</v>
      </c>
      <c r="BQ1156" s="5" t="s">
        <v>67</v>
      </c>
      <c r="BR1156" s="5" t="s">
        <v>67</v>
      </c>
      <c r="BS1156" s="5" t="s">
        <v>67</v>
      </c>
      <c r="BT1156" s="5" t="s">
        <v>67</v>
      </c>
      <c r="BU1156" s="5" t="s">
        <v>67</v>
      </c>
      <c r="BV1156" s="5" t="s">
        <v>67</v>
      </c>
      <c r="BW1156" s="5" t="s">
        <v>67</v>
      </c>
      <c r="BX1156" s="5" t="s">
        <v>67</v>
      </c>
      <c r="BY1156" s="5" t="s">
        <v>67</v>
      </c>
      <c r="BZ1156" s="5" t="s">
        <v>67</v>
      </c>
      <c r="CB1156" s="5" t="s">
        <v>67</v>
      </c>
      <c r="CC1156" s="5" t="s">
        <v>67</v>
      </c>
      <c r="CD1156" s="5" t="s">
        <v>67</v>
      </c>
      <c r="CE1156" s="5" t="s">
        <v>67</v>
      </c>
      <c r="CF1156" s="5" t="s">
        <v>67</v>
      </c>
      <c r="CG1156" s="5" t="s">
        <v>67</v>
      </c>
    </row>
    <row r="1157" spans="1:85" x14ac:dyDescent="0.25">
      <c r="A1157" s="5" t="str">
        <f t="shared" si="18"/>
        <v>Cunderdin2013CVATR_StingrayFert0N</v>
      </c>
      <c r="B1157" s="5" t="s">
        <v>63</v>
      </c>
      <c r="C1157" s="5">
        <v>2013</v>
      </c>
      <c r="D1157" s="5" t="s">
        <v>64</v>
      </c>
      <c r="E1157" s="6">
        <v>41494.666666666664</v>
      </c>
      <c r="F1157" s="5">
        <v>0</v>
      </c>
      <c r="G1157" s="5" t="s">
        <v>65</v>
      </c>
      <c r="H1157" s="5" t="s">
        <v>66</v>
      </c>
      <c r="I1157" s="1" t="s">
        <v>83</v>
      </c>
      <c r="J1157" s="1" t="s">
        <v>74</v>
      </c>
      <c r="AL1157" s="5">
        <v>6</v>
      </c>
      <c r="AW1157" s="9">
        <v>92.666666666666671</v>
      </c>
      <c r="BH1157" s="9">
        <v>0.66666670640309544</v>
      </c>
      <c r="BI1157" s="8" t="s">
        <v>67</v>
      </c>
      <c r="BJ1157" s="8" t="s">
        <v>67</v>
      </c>
      <c r="BK1157" s="5" t="s">
        <v>67</v>
      </c>
      <c r="BL1157" s="5" t="s">
        <v>67</v>
      </c>
      <c r="BM1157" s="5" t="s">
        <v>67</v>
      </c>
      <c r="BN1157" s="5" t="s">
        <v>67</v>
      </c>
      <c r="BO1157" s="5" t="s">
        <v>67</v>
      </c>
      <c r="BP1157" s="5" t="s">
        <v>67</v>
      </c>
      <c r="BQ1157" s="5" t="s">
        <v>67</v>
      </c>
      <c r="BR1157" s="5" t="s">
        <v>67</v>
      </c>
      <c r="BS1157" s="5" t="s">
        <v>67</v>
      </c>
      <c r="BT1157" s="5" t="s">
        <v>67</v>
      </c>
      <c r="BU1157" s="5" t="s">
        <v>67</v>
      </c>
      <c r="BV1157" s="5" t="s">
        <v>67</v>
      </c>
      <c r="BW1157" s="5" t="s">
        <v>67</v>
      </c>
      <c r="BX1157" s="5" t="s">
        <v>67</v>
      </c>
      <c r="BY1157" s="5" t="s">
        <v>67</v>
      </c>
      <c r="BZ1157" s="5" t="s">
        <v>67</v>
      </c>
      <c r="CB1157" s="5" t="s">
        <v>67</v>
      </c>
      <c r="CC1157" s="5" t="s">
        <v>67</v>
      </c>
      <c r="CD1157" s="5" t="s">
        <v>67</v>
      </c>
      <c r="CE1157" s="5" t="s">
        <v>67</v>
      </c>
      <c r="CF1157" s="5" t="s">
        <v>67</v>
      </c>
      <c r="CG1157" s="5" t="s">
        <v>67</v>
      </c>
    </row>
    <row r="1158" spans="1:85" x14ac:dyDescent="0.25">
      <c r="A1158" s="5" t="str">
        <f t="shared" ref="A1158:A1221" si="19">B1158&amp;C1158&amp;"CV"&amp;I1158&amp;"Fert"&amp;F1158&amp;"N"</f>
        <v>Cunderdin2013CVAV_GarnetFert0N</v>
      </c>
      <c r="B1158" s="5" t="s">
        <v>63</v>
      </c>
      <c r="C1158" s="5">
        <v>2013</v>
      </c>
      <c r="D1158" s="5" t="s">
        <v>64</v>
      </c>
      <c r="E1158" s="6">
        <v>41503.333333333336</v>
      </c>
      <c r="F1158" s="5">
        <v>0</v>
      </c>
      <c r="G1158" s="5" t="s">
        <v>62</v>
      </c>
      <c r="H1158" s="5" t="s">
        <v>66</v>
      </c>
      <c r="I1158" s="1" t="s">
        <v>76</v>
      </c>
      <c r="J1158" s="1" t="s">
        <v>75</v>
      </c>
      <c r="AL1158" s="5">
        <v>6</v>
      </c>
      <c r="AW1158" s="9">
        <v>101.33333333333333</v>
      </c>
      <c r="BH1158" s="9">
        <v>0.33333341280618362</v>
      </c>
      <c r="BI1158" s="8" t="s">
        <v>67</v>
      </c>
      <c r="BJ1158" s="8" t="s">
        <v>67</v>
      </c>
      <c r="BK1158" s="5" t="s">
        <v>67</v>
      </c>
      <c r="BL1158" s="5" t="s">
        <v>67</v>
      </c>
      <c r="BM1158" s="5" t="s">
        <v>67</v>
      </c>
      <c r="BN1158" s="5" t="s">
        <v>67</v>
      </c>
      <c r="BO1158" s="5" t="s">
        <v>67</v>
      </c>
      <c r="BP1158" s="5" t="s">
        <v>67</v>
      </c>
      <c r="BQ1158" s="5" t="s">
        <v>67</v>
      </c>
      <c r="BR1158" s="5" t="s">
        <v>67</v>
      </c>
      <c r="BS1158" s="5" t="s">
        <v>67</v>
      </c>
      <c r="BT1158" s="5" t="s">
        <v>67</v>
      </c>
      <c r="BU1158" s="5" t="s">
        <v>67</v>
      </c>
      <c r="BV1158" s="5" t="s">
        <v>67</v>
      </c>
      <c r="BW1158" s="5" t="s">
        <v>67</v>
      </c>
      <c r="BX1158" s="5" t="s">
        <v>67</v>
      </c>
      <c r="BY1158" s="5" t="s">
        <v>67</v>
      </c>
      <c r="BZ1158" s="5" t="s">
        <v>67</v>
      </c>
      <c r="CB1158" s="5" t="s">
        <v>67</v>
      </c>
      <c r="CC1158" s="5" t="s">
        <v>67</v>
      </c>
      <c r="CD1158" s="5" t="s">
        <v>67</v>
      </c>
      <c r="CE1158" s="5" t="s">
        <v>67</v>
      </c>
      <c r="CF1158" s="5" t="s">
        <v>67</v>
      </c>
      <c r="CG1158" s="5" t="s">
        <v>67</v>
      </c>
    </row>
    <row r="1159" spans="1:85" x14ac:dyDescent="0.25">
      <c r="A1159" s="5" t="str">
        <f t="shared" si="19"/>
        <v>Cunderdin2013CVAV_ZirconFert0N</v>
      </c>
      <c r="B1159" s="5" t="s">
        <v>63</v>
      </c>
      <c r="C1159" s="5">
        <v>2013</v>
      </c>
      <c r="D1159" s="5" t="s">
        <v>64</v>
      </c>
      <c r="E1159" s="6">
        <v>41497.666666666664</v>
      </c>
      <c r="F1159" s="5">
        <v>0</v>
      </c>
      <c r="G1159" s="5" t="s">
        <v>62</v>
      </c>
      <c r="H1159" s="5" t="s">
        <v>66</v>
      </c>
      <c r="I1159" s="1" t="s">
        <v>108</v>
      </c>
      <c r="J1159" s="1" t="s">
        <v>73</v>
      </c>
      <c r="AL1159" s="5">
        <v>6</v>
      </c>
      <c r="AW1159" s="9">
        <v>95.666666666666671</v>
      </c>
      <c r="BH1159" s="9">
        <v>0.88191713372611391</v>
      </c>
      <c r="BI1159" s="8" t="s">
        <v>67</v>
      </c>
      <c r="BJ1159" s="8" t="s">
        <v>67</v>
      </c>
      <c r="BK1159" s="5" t="s">
        <v>67</v>
      </c>
      <c r="BL1159" s="5" t="s">
        <v>67</v>
      </c>
      <c r="BM1159" s="5" t="s">
        <v>67</v>
      </c>
      <c r="BN1159" s="5" t="s">
        <v>67</v>
      </c>
      <c r="BO1159" s="5" t="s">
        <v>67</v>
      </c>
      <c r="BP1159" s="5" t="s">
        <v>67</v>
      </c>
      <c r="BQ1159" s="5" t="s">
        <v>67</v>
      </c>
      <c r="BR1159" s="5" t="s">
        <v>67</v>
      </c>
      <c r="BS1159" s="5" t="s">
        <v>67</v>
      </c>
      <c r="BT1159" s="5" t="s">
        <v>67</v>
      </c>
      <c r="BU1159" s="5" t="s">
        <v>67</v>
      </c>
      <c r="BV1159" s="5" t="s">
        <v>67</v>
      </c>
      <c r="BW1159" s="5" t="s">
        <v>67</v>
      </c>
      <c r="BX1159" s="5" t="s">
        <v>67</v>
      </c>
      <c r="BY1159" s="5" t="s">
        <v>67</v>
      </c>
      <c r="BZ1159" s="5" t="s">
        <v>67</v>
      </c>
      <c r="CB1159" s="5" t="s">
        <v>67</v>
      </c>
      <c r="CC1159" s="5" t="s">
        <v>67</v>
      </c>
      <c r="CD1159" s="5" t="s">
        <v>67</v>
      </c>
      <c r="CE1159" s="5" t="s">
        <v>67</v>
      </c>
      <c r="CF1159" s="5" t="s">
        <v>67</v>
      </c>
      <c r="CG1159" s="5" t="s">
        <v>67</v>
      </c>
    </row>
    <row r="1160" spans="1:85" x14ac:dyDescent="0.25">
      <c r="A1160" s="5" t="str">
        <f t="shared" si="19"/>
        <v>Cunderdin2013CVCB_AtomicFert0N</v>
      </c>
      <c r="B1160" s="5" t="s">
        <v>63</v>
      </c>
      <c r="C1160" s="5">
        <v>2013</v>
      </c>
      <c r="D1160" s="5" t="s">
        <v>64</v>
      </c>
      <c r="E1160" s="6">
        <v>41498</v>
      </c>
      <c r="F1160" s="5">
        <v>0</v>
      </c>
      <c r="G1160" s="5" t="s">
        <v>65</v>
      </c>
      <c r="H1160" s="5" t="s">
        <v>68</v>
      </c>
      <c r="I1160" s="1" t="s">
        <v>77</v>
      </c>
      <c r="J1160" s="1" t="s">
        <v>73</v>
      </c>
      <c r="AL1160" s="5">
        <v>6</v>
      </c>
      <c r="AW1160" s="9">
        <v>96</v>
      </c>
      <c r="BH1160" s="9">
        <v>1</v>
      </c>
      <c r="BI1160" s="8" t="s">
        <v>67</v>
      </c>
      <c r="BJ1160" s="8" t="s">
        <v>67</v>
      </c>
      <c r="BK1160" s="5" t="s">
        <v>67</v>
      </c>
      <c r="BL1160" s="5" t="s">
        <v>67</v>
      </c>
      <c r="BM1160" s="5" t="s">
        <v>67</v>
      </c>
      <c r="BN1160" s="5" t="s">
        <v>67</v>
      </c>
      <c r="BO1160" s="5" t="s">
        <v>67</v>
      </c>
      <c r="BP1160" s="5" t="s">
        <v>67</v>
      </c>
      <c r="BQ1160" s="5" t="s">
        <v>67</v>
      </c>
      <c r="BR1160" s="5" t="s">
        <v>67</v>
      </c>
      <c r="BS1160" s="5" t="s">
        <v>67</v>
      </c>
      <c r="BT1160" s="5" t="s">
        <v>67</v>
      </c>
      <c r="BU1160" s="5" t="s">
        <v>67</v>
      </c>
      <c r="BV1160" s="5" t="s">
        <v>67</v>
      </c>
      <c r="BW1160" s="5" t="s">
        <v>67</v>
      </c>
      <c r="BX1160" s="5" t="s">
        <v>67</v>
      </c>
      <c r="BY1160" s="5" t="s">
        <v>67</v>
      </c>
      <c r="BZ1160" s="5" t="s">
        <v>67</v>
      </c>
      <c r="CB1160" s="5" t="s">
        <v>67</v>
      </c>
      <c r="CC1160" s="5" t="s">
        <v>67</v>
      </c>
      <c r="CD1160" s="5" t="s">
        <v>67</v>
      </c>
      <c r="CE1160" s="5" t="s">
        <v>67</v>
      </c>
      <c r="CF1160" s="5" t="s">
        <v>67</v>
      </c>
      <c r="CG1160" s="5" t="s">
        <v>67</v>
      </c>
    </row>
    <row r="1161" spans="1:85" x14ac:dyDescent="0.25">
      <c r="A1161" s="5" t="str">
        <f t="shared" si="19"/>
        <v>Cunderdin2013CVCB_Status_RRFert0N</v>
      </c>
      <c r="B1161" s="5" t="s">
        <v>63</v>
      </c>
      <c r="C1161" s="5">
        <v>2013</v>
      </c>
      <c r="D1161" s="5" t="s">
        <v>64</v>
      </c>
      <c r="E1161" s="6">
        <v>41496</v>
      </c>
      <c r="F1161" s="5">
        <v>0</v>
      </c>
      <c r="G1161" s="5" t="s">
        <v>70</v>
      </c>
      <c r="H1161" s="5" t="s">
        <v>66</v>
      </c>
      <c r="I1161" s="1" t="s">
        <v>85</v>
      </c>
      <c r="J1161" s="1" t="s">
        <v>73</v>
      </c>
      <c r="AL1161" s="5">
        <v>6</v>
      </c>
      <c r="AW1161" s="9">
        <v>94</v>
      </c>
      <c r="BH1161" s="9" t="s">
        <v>67</v>
      </c>
      <c r="BI1161" s="8" t="s">
        <v>67</v>
      </c>
      <c r="BJ1161" s="8" t="s">
        <v>67</v>
      </c>
      <c r="BK1161" s="5" t="s">
        <v>67</v>
      </c>
      <c r="BL1161" s="5" t="s">
        <v>67</v>
      </c>
      <c r="BM1161" s="5" t="s">
        <v>67</v>
      </c>
      <c r="BN1161" s="5" t="s">
        <v>67</v>
      </c>
      <c r="BO1161" s="5" t="s">
        <v>67</v>
      </c>
      <c r="BP1161" s="5" t="s">
        <v>67</v>
      </c>
      <c r="BQ1161" s="5" t="s">
        <v>67</v>
      </c>
      <c r="BR1161" s="5" t="s">
        <v>67</v>
      </c>
      <c r="BS1161" s="5" t="s">
        <v>67</v>
      </c>
      <c r="BT1161" s="5" t="s">
        <v>67</v>
      </c>
      <c r="BU1161" s="5" t="s">
        <v>67</v>
      </c>
      <c r="BV1161" s="5" t="s">
        <v>67</v>
      </c>
      <c r="BW1161" s="5" t="s">
        <v>67</v>
      </c>
      <c r="BX1161" s="5" t="s">
        <v>67</v>
      </c>
      <c r="BY1161" s="5" t="s">
        <v>67</v>
      </c>
      <c r="BZ1161" s="5" t="s">
        <v>67</v>
      </c>
      <c r="CB1161" s="5" t="s">
        <v>67</v>
      </c>
      <c r="CC1161" s="5" t="s">
        <v>67</v>
      </c>
      <c r="CD1161" s="5" t="s">
        <v>67</v>
      </c>
      <c r="CE1161" s="5" t="s">
        <v>67</v>
      </c>
      <c r="CF1161" s="5" t="s">
        <v>67</v>
      </c>
      <c r="CG1161" s="5" t="s">
        <v>67</v>
      </c>
    </row>
    <row r="1162" spans="1:85" x14ac:dyDescent="0.25">
      <c r="A1162" s="5" t="str">
        <f t="shared" si="19"/>
        <v>Cunderdin2013CVCB_TelferFert0N</v>
      </c>
      <c r="B1162" s="5" t="s">
        <v>63</v>
      </c>
      <c r="C1162" s="5">
        <v>2013</v>
      </c>
      <c r="D1162" s="5" t="s">
        <v>64</v>
      </c>
      <c r="E1162" s="6">
        <v>41492</v>
      </c>
      <c r="F1162" s="5">
        <v>0</v>
      </c>
      <c r="G1162" s="5" t="s">
        <v>65</v>
      </c>
      <c r="H1162" s="5" t="s">
        <v>66</v>
      </c>
      <c r="I1162" s="1" t="s">
        <v>86</v>
      </c>
      <c r="J1162" s="1" t="s">
        <v>74</v>
      </c>
      <c r="AL1162" s="5">
        <v>6</v>
      </c>
      <c r="AW1162" s="9">
        <v>90</v>
      </c>
      <c r="BH1162" s="9" t="s">
        <v>67</v>
      </c>
      <c r="BI1162" s="8" t="s">
        <v>67</v>
      </c>
      <c r="BJ1162" s="8" t="s">
        <v>67</v>
      </c>
      <c r="BK1162" s="5" t="s">
        <v>67</v>
      </c>
      <c r="BL1162" s="5" t="s">
        <v>67</v>
      </c>
      <c r="BM1162" s="5" t="s">
        <v>67</v>
      </c>
      <c r="BN1162" s="5" t="s">
        <v>67</v>
      </c>
      <c r="BO1162" s="5" t="s">
        <v>67</v>
      </c>
      <c r="BP1162" s="5" t="s">
        <v>67</v>
      </c>
      <c r="BQ1162" s="5" t="s">
        <v>67</v>
      </c>
      <c r="BR1162" s="5" t="s">
        <v>67</v>
      </c>
      <c r="BS1162" s="5" t="s">
        <v>67</v>
      </c>
      <c r="BT1162" s="5" t="s">
        <v>67</v>
      </c>
      <c r="BU1162" s="5" t="s">
        <v>67</v>
      </c>
      <c r="BV1162" s="5" t="s">
        <v>67</v>
      </c>
      <c r="BW1162" s="5" t="s">
        <v>67</v>
      </c>
      <c r="BX1162" s="5" t="s">
        <v>67</v>
      </c>
      <c r="BY1162" s="5" t="s">
        <v>67</v>
      </c>
      <c r="BZ1162" s="5" t="s">
        <v>67</v>
      </c>
      <c r="CB1162" s="5" t="s">
        <v>67</v>
      </c>
      <c r="CC1162" s="5" t="s">
        <v>67</v>
      </c>
      <c r="CD1162" s="5" t="s">
        <v>67</v>
      </c>
      <c r="CE1162" s="5" t="s">
        <v>67</v>
      </c>
      <c r="CF1162" s="5" t="s">
        <v>67</v>
      </c>
      <c r="CG1162" s="5" t="s">
        <v>67</v>
      </c>
    </row>
    <row r="1163" spans="1:85" x14ac:dyDescent="0.25">
      <c r="A1163" s="5" t="str">
        <f t="shared" si="19"/>
        <v>Cunderdin2013CVCrusher_TTFert0N</v>
      </c>
      <c r="B1163" s="5" t="s">
        <v>63</v>
      </c>
      <c r="C1163" s="5">
        <v>2013</v>
      </c>
      <c r="D1163" s="5" t="s">
        <v>64</v>
      </c>
      <c r="E1163" s="6">
        <v>41501.333333333336</v>
      </c>
      <c r="F1163" s="5">
        <v>0</v>
      </c>
      <c r="G1163" s="5" t="s">
        <v>65</v>
      </c>
      <c r="H1163" s="5" t="s">
        <v>66</v>
      </c>
      <c r="I1163" s="1" t="s">
        <v>78</v>
      </c>
      <c r="J1163" s="1" t="s">
        <v>73</v>
      </c>
      <c r="AL1163" s="5">
        <v>6</v>
      </c>
      <c r="AW1163" s="9">
        <v>99.333333333333329</v>
      </c>
      <c r="BH1163" s="9">
        <v>1.6666666825612386</v>
      </c>
      <c r="BI1163" s="8" t="s">
        <v>67</v>
      </c>
      <c r="BJ1163" s="8" t="s">
        <v>67</v>
      </c>
      <c r="BK1163" s="5" t="s">
        <v>67</v>
      </c>
      <c r="BL1163" s="5" t="s">
        <v>67</v>
      </c>
      <c r="BM1163" s="5" t="s">
        <v>67</v>
      </c>
      <c r="BN1163" s="5" t="s">
        <v>67</v>
      </c>
      <c r="BO1163" s="5" t="s">
        <v>67</v>
      </c>
      <c r="BP1163" s="5" t="s">
        <v>67</v>
      </c>
      <c r="BQ1163" s="5" t="s">
        <v>67</v>
      </c>
      <c r="BR1163" s="5" t="s">
        <v>67</v>
      </c>
      <c r="BS1163" s="5" t="s">
        <v>67</v>
      </c>
      <c r="BT1163" s="5" t="s">
        <v>67</v>
      </c>
      <c r="BU1163" s="5" t="s">
        <v>67</v>
      </c>
      <c r="BV1163" s="5" t="s">
        <v>67</v>
      </c>
      <c r="BW1163" s="5" t="s">
        <v>67</v>
      </c>
      <c r="BX1163" s="5" t="s">
        <v>67</v>
      </c>
      <c r="BY1163" s="5" t="s">
        <v>67</v>
      </c>
      <c r="BZ1163" s="5" t="s">
        <v>67</v>
      </c>
      <c r="CB1163" s="5" t="s">
        <v>67</v>
      </c>
      <c r="CC1163" s="5" t="s">
        <v>67</v>
      </c>
      <c r="CD1163" s="5" t="s">
        <v>67</v>
      </c>
      <c r="CE1163" s="5" t="s">
        <v>67</v>
      </c>
      <c r="CF1163" s="5" t="s">
        <v>67</v>
      </c>
      <c r="CG1163" s="5" t="s">
        <v>67</v>
      </c>
    </row>
    <row r="1164" spans="1:85" x14ac:dyDescent="0.25">
      <c r="A1164" s="5" t="str">
        <f t="shared" si="19"/>
        <v>Cunderdin2013CVGT_CobraFert0N</v>
      </c>
      <c r="B1164" s="5" t="s">
        <v>63</v>
      </c>
      <c r="C1164" s="5">
        <v>2013</v>
      </c>
      <c r="D1164" s="5" t="s">
        <v>64</v>
      </c>
      <c r="E1164" s="6">
        <v>41502.666666666664</v>
      </c>
      <c r="F1164" s="5">
        <v>0</v>
      </c>
      <c r="G1164" s="5" t="s">
        <v>70</v>
      </c>
      <c r="H1164" s="5" t="s">
        <v>66</v>
      </c>
      <c r="I1164" s="1" t="s">
        <v>79</v>
      </c>
      <c r="J1164" s="1" t="s">
        <v>73</v>
      </c>
      <c r="AL1164" s="5">
        <v>6</v>
      </c>
      <c r="AW1164" s="9">
        <v>100.66666666666667</v>
      </c>
      <c r="BH1164" s="9">
        <v>0.33333341280618362</v>
      </c>
      <c r="BI1164" s="8" t="s">
        <v>67</v>
      </c>
      <c r="BJ1164" s="8" t="s">
        <v>67</v>
      </c>
      <c r="BK1164" s="5" t="s">
        <v>67</v>
      </c>
      <c r="BL1164" s="5" t="s">
        <v>67</v>
      </c>
      <c r="BM1164" s="5" t="s">
        <v>67</v>
      </c>
      <c r="BN1164" s="5" t="s">
        <v>67</v>
      </c>
      <c r="BO1164" s="5" t="s">
        <v>67</v>
      </c>
      <c r="BP1164" s="5" t="s">
        <v>67</v>
      </c>
      <c r="BQ1164" s="5" t="s">
        <v>67</v>
      </c>
      <c r="BR1164" s="5" t="s">
        <v>67</v>
      </c>
      <c r="BS1164" s="5" t="s">
        <v>67</v>
      </c>
      <c r="BT1164" s="5" t="s">
        <v>67</v>
      </c>
      <c r="BU1164" s="5" t="s">
        <v>67</v>
      </c>
      <c r="BV1164" s="5" t="s">
        <v>67</v>
      </c>
      <c r="BW1164" s="5" t="s">
        <v>67</v>
      </c>
      <c r="BX1164" s="5" t="s">
        <v>67</v>
      </c>
      <c r="BY1164" s="5" t="s">
        <v>67</v>
      </c>
      <c r="BZ1164" s="5" t="s">
        <v>67</v>
      </c>
      <c r="CB1164" s="5" t="s">
        <v>67</v>
      </c>
      <c r="CC1164" s="5" t="s">
        <v>67</v>
      </c>
      <c r="CD1164" s="5" t="s">
        <v>67</v>
      </c>
      <c r="CE1164" s="5" t="s">
        <v>67</v>
      </c>
      <c r="CF1164" s="5" t="s">
        <v>67</v>
      </c>
      <c r="CG1164" s="5" t="s">
        <v>67</v>
      </c>
    </row>
    <row r="1165" spans="1:85" x14ac:dyDescent="0.25">
      <c r="A1165" s="5" t="str">
        <f t="shared" si="19"/>
        <v>Cunderdin2013CVHyola404_RRFert0N</v>
      </c>
      <c r="B1165" s="5" t="s">
        <v>63</v>
      </c>
      <c r="C1165" s="5">
        <v>2013</v>
      </c>
      <c r="D1165" s="5" t="s">
        <v>64</v>
      </c>
      <c r="E1165" s="6">
        <v>41496</v>
      </c>
      <c r="F1165" s="5">
        <v>0</v>
      </c>
      <c r="G1165" s="5" t="s">
        <v>70</v>
      </c>
      <c r="H1165" s="5" t="s">
        <v>68</v>
      </c>
      <c r="I1165" s="1" t="s">
        <v>87</v>
      </c>
      <c r="J1165" s="1" t="s">
        <v>74</v>
      </c>
      <c r="AL1165" s="5">
        <v>6</v>
      </c>
      <c r="AW1165" s="9">
        <v>94</v>
      </c>
      <c r="BH1165" s="9">
        <v>1.1547005383792517</v>
      </c>
      <c r="BI1165" s="8" t="s">
        <v>67</v>
      </c>
      <c r="BJ1165" s="8" t="s">
        <v>67</v>
      </c>
      <c r="BK1165" s="5" t="s">
        <v>67</v>
      </c>
      <c r="BL1165" s="5" t="s">
        <v>67</v>
      </c>
      <c r="BM1165" s="5" t="s">
        <v>67</v>
      </c>
      <c r="BN1165" s="5" t="s">
        <v>67</v>
      </c>
      <c r="BO1165" s="5" t="s">
        <v>67</v>
      </c>
      <c r="BP1165" s="5" t="s">
        <v>67</v>
      </c>
      <c r="BQ1165" s="5" t="s">
        <v>67</v>
      </c>
      <c r="BR1165" s="5" t="s">
        <v>67</v>
      </c>
      <c r="BS1165" s="5" t="s">
        <v>67</v>
      </c>
      <c r="BT1165" s="5" t="s">
        <v>67</v>
      </c>
      <c r="BU1165" s="5" t="s">
        <v>67</v>
      </c>
      <c r="BV1165" s="5" t="s">
        <v>67</v>
      </c>
      <c r="BW1165" s="5" t="s">
        <v>67</v>
      </c>
      <c r="BX1165" s="5" t="s">
        <v>67</v>
      </c>
      <c r="BY1165" s="5" t="s">
        <v>67</v>
      </c>
      <c r="BZ1165" s="5" t="s">
        <v>67</v>
      </c>
      <c r="CB1165" s="5" t="s">
        <v>67</v>
      </c>
      <c r="CC1165" s="5" t="s">
        <v>67</v>
      </c>
      <c r="CD1165" s="5" t="s">
        <v>67</v>
      </c>
      <c r="CE1165" s="5" t="s">
        <v>67</v>
      </c>
      <c r="CF1165" s="5" t="s">
        <v>67</v>
      </c>
      <c r="CG1165" s="5" t="s">
        <v>67</v>
      </c>
    </row>
    <row r="1166" spans="1:85" x14ac:dyDescent="0.25">
      <c r="A1166" s="5" t="str">
        <f t="shared" si="19"/>
        <v>Cunderdin2013CVHyola450_TTFert0N</v>
      </c>
      <c r="B1166" s="5" t="s">
        <v>63</v>
      </c>
      <c r="C1166" s="5">
        <v>2013</v>
      </c>
      <c r="D1166" s="5" t="s">
        <v>64</v>
      </c>
      <c r="E1166" s="6">
        <v>41498.333333333336</v>
      </c>
      <c r="F1166" s="5">
        <v>0</v>
      </c>
      <c r="G1166" s="5" t="s">
        <v>65</v>
      </c>
      <c r="H1166" s="5" t="s">
        <v>68</v>
      </c>
      <c r="I1166" s="1" t="s">
        <v>90</v>
      </c>
      <c r="J1166" s="1" t="s">
        <v>74</v>
      </c>
      <c r="AL1166" s="5">
        <v>6</v>
      </c>
      <c r="AW1166" s="9">
        <v>96.333333333333329</v>
      </c>
      <c r="BH1166" s="9">
        <v>0.66666670640309544</v>
      </c>
      <c r="BI1166" s="8" t="s">
        <v>67</v>
      </c>
      <c r="BJ1166" s="8" t="s">
        <v>67</v>
      </c>
      <c r="BK1166" s="5" t="s">
        <v>67</v>
      </c>
      <c r="BL1166" s="5" t="s">
        <v>67</v>
      </c>
      <c r="BM1166" s="5" t="s">
        <v>67</v>
      </c>
      <c r="BN1166" s="5" t="s">
        <v>67</v>
      </c>
      <c r="BO1166" s="5" t="s">
        <v>67</v>
      </c>
      <c r="BP1166" s="5" t="s">
        <v>67</v>
      </c>
      <c r="BQ1166" s="5" t="s">
        <v>67</v>
      </c>
      <c r="BR1166" s="5" t="s">
        <v>67</v>
      </c>
      <c r="BS1166" s="5" t="s">
        <v>67</v>
      </c>
      <c r="BT1166" s="5" t="s">
        <v>67</v>
      </c>
      <c r="BU1166" s="5" t="s">
        <v>67</v>
      </c>
      <c r="BV1166" s="5" t="s">
        <v>67</v>
      </c>
      <c r="BW1166" s="5" t="s">
        <v>67</v>
      </c>
      <c r="BX1166" s="5" t="s">
        <v>67</v>
      </c>
      <c r="BY1166" s="5" t="s">
        <v>67</v>
      </c>
      <c r="BZ1166" s="5" t="s">
        <v>67</v>
      </c>
      <c r="CB1166" s="5" t="s">
        <v>67</v>
      </c>
      <c r="CC1166" s="5" t="s">
        <v>67</v>
      </c>
      <c r="CD1166" s="5" t="s">
        <v>67</v>
      </c>
      <c r="CE1166" s="5" t="s">
        <v>67</v>
      </c>
      <c r="CF1166" s="5" t="s">
        <v>67</v>
      </c>
      <c r="CG1166" s="5" t="s">
        <v>67</v>
      </c>
    </row>
    <row r="1167" spans="1:85" x14ac:dyDescent="0.25">
      <c r="A1167" s="5" t="str">
        <f t="shared" si="19"/>
        <v>Cunderdin2013CVHyola50Fert0N</v>
      </c>
      <c r="B1167" s="5" t="s">
        <v>63</v>
      </c>
      <c r="C1167" s="5">
        <v>2013</v>
      </c>
      <c r="D1167" s="5" t="s">
        <v>64</v>
      </c>
      <c r="E1167" s="6">
        <v>41506</v>
      </c>
      <c r="F1167" s="5">
        <v>0</v>
      </c>
      <c r="G1167" s="5" t="s">
        <v>62</v>
      </c>
      <c r="H1167" s="5" t="s">
        <v>68</v>
      </c>
      <c r="I1167" s="1" t="s">
        <v>91</v>
      </c>
      <c r="J1167" s="1" t="s">
        <v>73</v>
      </c>
      <c r="AL1167" s="5">
        <v>6</v>
      </c>
      <c r="AW1167" s="9">
        <v>104</v>
      </c>
      <c r="BH1167" s="9" t="s">
        <v>67</v>
      </c>
      <c r="BI1167" s="8" t="s">
        <v>67</v>
      </c>
      <c r="BJ1167" s="8" t="s">
        <v>67</v>
      </c>
      <c r="BK1167" s="5" t="s">
        <v>67</v>
      </c>
      <c r="BL1167" s="5" t="s">
        <v>67</v>
      </c>
      <c r="BM1167" s="5" t="s">
        <v>67</v>
      </c>
      <c r="BN1167" s="5" t="s">
        <v>67</v>
      </c>
      <c r="BO1167" s="5" t="s">
        <v>67</v>
      </c>
      <c r="BP1167" s="5" t="s">
        <v>67</v>
      </c>
      <c r="BQ1167" s="5" t="s">
        <v>67</v>
      </c>
      <c r="BR1167" s="5" t="s">
        <v>67</v>
      </c>
      <c r="BS1167" s="5" t="s">
        <v>67</v>
      </c>
      <c r="BT1167" s="5" t="s">
        <v>67</v>
      </c>
      <c r="BU1167" s="5" t="s">
        <v>67</v>
      </c>
      <c r="BV1167" s="5" t="s">
        <v>67</v>
      </c>
      <c r="BW1167" s="5" t="s">
        <v>67</v>
      </c>
      <c r="BX1167" s="5" t="s">
        <v>67</v>
      </c>
      <c r="BY1167" s="5" t="s">
        <v>67</v>
      </c>
      <c r="BZ1167" s="5" t="s">
        <v>67</v>
      </c>
      <c r="CB1167" s="5" t="s">
        <v>67</v>
      </c>
      <c r="CC1167" s="5" t="s">
        <v>67</v>
      </c>
      <c r="CD1167" s="5" t="s">
        <v>67</v>
      </c>
      <c r="CE1167" s="5" t="s">
        <v>67</v>
      </c>
      <c r="CF1167" s="5" t="s">
        <v>67</v>
      </c>
      <c r="CG1167" s="5" t="s">
        <v>67</v>
      </c>
    </row>
    <row r="1168" spans="1:85" x14ac:dyDescent="0.25">
      <c r="A1168" s="5" t="str">
        <f t="shared" si="19"/>
        <v>Cunderdin2013CVHyola505_RRFert0N</v>
      </c>
      <c r="B1168" s="5" t="s">
        <v>63</v>
      </c>
      <c r="C1168" s="5">
        <v>2013</v>
      </c>
      <c r="D1168" s="5" t="s">
        <v>64</v>
      </c>
      <c r="E1168" s="6">
        <v>41495.666666666664</v>
      </c>
      <c r="F1168" s="5">
        <v>0</v>
      </c>
      <c r="G1168" s="5" t="s">
        <v>70</v>
      </c>
      <c r="H1168" s="5" t="s">
        <v>68</v>
      </c>
      <c r="I1168" s="1" t="s">
        <v>88</v>
      </c>
      <c r="J1168" s="1" t="s">
        <v>73</v>
      </c>
      <c r="AL1168" s="5">
        <v>6</v>
      </c>
      <c r="AW1168" s="9">
        <v>93.666666666666671</v>
      </c>
      <c r="BH1168" s="9">
        <v>0.33333341280618362</v>
      </c>
      <c r="BI1168" s="8" t="s">
        <v>67</v>
      </c>
      <c r="BJ1168" s="8" t="s">
        <v>67</v>
      </c>
      <c r="BK1168" s="5" t="s">
        <v>67</v>
      </c>
      <c r="BL1168" s="5" t="s">
        <v>67</v>
      </c>
      <c r="BM1168" s="5" t="s">
        <v>67</v>
      </c>
      <c r="BN1168" s="5" t="s">
        <v>67</v>
      </c>
      <c r="BO1168" s="5" t="s">
        <v>67</v>
      </c>
      <c r="BP1168" s="5" t="s">
        <v>67</v>
      </c>
      <c r="BQ1168" s="5" t="s">
        <v>67</v>
      </c>
      <c r="BR1168" s="5" t="s">
        <v>67</v>
      </c>
      <c r="BS1168" s="5" t="s">
        <v>67</v>
      </c>
      <c r="BT1168" s="5" t="s">
        <v>67</v>
      </c>
      <c r="BU1168" s="5" t="s">
        <v>67</v>
      </c>
      <c r="BV1168" s="5" t="s">
        <v>67</v>
      </c>
      <c r="BW1168" s="5" t="s">
        <v>67</v>
      </c>
      <c r="BX1168" s="5" t="s">
        <v>67</v>
      </c>
      <c r="BY1168" s="5" t="s">
        <v>67</v>
      </c>
      <c r="BZ1168" s="5" t="s">
        <v>67</v>
      </c>
      <c r="CB1168" s="5" t="s">
        <v>67</v>
      </c>
      <c r="CC1168" s="5" t="s">
        <v>67</v>
      </c>
      <c r="CD1168" s="5" t="s">
        <v>67</v>
      </c>
      <c r="CE1168" s="5" t="s">
        <v>67</v>
      </c>
      <c r="CF1168" s="5" t="s">
        <v>67</v>
      </c>
      <c r="CG1168" s="5" t="s">
        <v>67</v>
      </c>
    </row>
    <row r="1169" spans="1:85" x14ac:dyDescent="0.25">
      <c r="A1169" s="5" t="str">
        <f t="shared" si="19"/>
        <v>Cunderdin2013CVHyola555_TTFert0N</v>
      </c>
      <c r="B1169" s="5" t="s">
        <v>63</v>
      </c>
      <c r="C1169" s="5">
        <v>2013</v>
      </c>
      <c r="D1169" s="5" t="s">
        <v>64</v>
      </c>
      <c r="E1169" s="6">
        <v>41498</v>
      </c>
      <c r="F1169" s="5">
        <v>0</v>
      </c>
      <c r="G1169" s="5" t="s">
        <v>65</v>
      </c>
      <c r="H1169" s="5" t="s">
        <v>68</v>
      </c>
      <c r="I1169" s="1" t="s">
        <v>89</v>
      </c>
      <c r="J1169" s="1" t="s">
        <v>73</v>
      </c>
      <c r="AL1169" s="5">
        <v>6</v>
      </c>
      <c r="AW1169" s="9">
        <v>96</v>
      </c>
      <c r="BH1169" s="9">
        <v>0.57735026918962584</v>
      </c>
      <c r="BI1169" s="8" t="s">
        <v>67</v>
      </c>
      <c r="BJ1169" s="8" t="s">
        <v>67</v>
      </c>
      <c r="BK1169" s="5" t="s">
        <v>67</v>
      </c>
      <c r="BL1169" s="5" t="s">
        <v>67</v>
      </c>
      <c r="BM1169" s="5" t="s">
        <v>67</v>
      </c>
      <c r="BN1169" s="5" t="s">
        <v>67</v>
      </c>
      <c r="BO1169" s="5" t="s">
        <v>67</v>
      </c>
      <c r="BP1169" s="5" t="s">
        <v>67</v>
      </c>
      <c r="BQ1169" s="5" t="s">
        <v>67</v>
      </c>
      <c r="BR1169" s="5" t="s">
        <v>67</v>
      </c>
      <c r="BS1169" s="5" t="s">
        <v>67</v>
      </c>
      <c r="BT1169" s="5" t="s">
        <v>67</v>
      </c>
      <c r="BU1169" s="5" t="s">
        <v>67</v>
      </c>
      <c r="BV1169" s="5" t="s">
        <v>67</v>
      </c>
      <c r="BW1169" s="5" t="s">
        <v>67</v>
      </c>
      <c r="BX1169" s="5" t="s">
        <v>67</v>
      </c>
      <c r="BY1169" s="5" t="s">
        <v>67</v>
      </c>
      <c r="BZ1169" s="5" t="s">
        <v>67</v>
      </c>
      <c r="CB1169" s="5" t="s">
        <v>67</v>
      </c>
      <c r="CC1169" s="5" t="s">
        <v>67</v>
      </c>
      <c r="CD1169" s="5" t="s">
        <v>67</v>
      </c>
      <c r="CE1169" s="5" t="s">
        <v>67</v>
      </c>
      <c r="CF1169" s="5" t="s">
        <v>67</v>
      </c>
      <c r="CG1169" s="5" t="s">
        <v>67</v>
      </c>
    </row>
    <row r="1170" spans="1:85" x14ac:dyDescent="0.25">
      <c r="A1170" s="5" t="str">
        <f t="shared" si="19"/>
        <v>Cunderdin2013CVHyola559_TTFert0N</v>
      </c>
      <c r="B1170" s="5" t="s">
        <v>63</v>
      </c>
      <c r="C1170" s="5">
        <v>2013</v>
      </c>
      <c r="D1170" s="5" t="s">
        <v>64</v>
      </c>
      <c r="E1170" s="6">
        <v>41497</v>
      </c>
      <c r="F1170" s="5">
        <v>0</v>
      </c>
      <c r="G1170" s="5" t="s">
        <v>65</v>
      </c>
      <c r="H1170" s="5" t="s">
        <v>68</v>
      </c>
      <c r="I1170" s="1" t="s">
        <v>92</v>
      </c>
      <c r="J1170" s="1" t="s">
        <v>73</v>
      </c>
      <c r="AL1170" s="5">
        <v>6</v>
      </c>
      <c r="AW1170" s="9">
        <v>95</v>
      </c>
      <c r="BH1170" s="9">
        <v>1</v>
      </c>
      <c r="BI1170" s="8" t="s">
        <v>67</v>
      </c>
      <c r="BJ1170" s="8" t="s">
        <v>67</v>
      </c>
      <c r="BK1170" s="5" t="s">
        <v>67</v>
      </c>
      <c r="BL1170" s="5" t="s">
        <v>67</v>
      </c>
      <c r="BM1170" s="5" t="s">
        <v>67</v>
      </c>
      <c r="BN1170" s="5" t="s">
        <v>67</v>
      </c>
      <c r="BO1170" s="5" t="s">
        <v>67</v>
      </c>
      <c r="BP1170" s="5" t="s">
        <v>67</v>
      </c>
      <c r="BQ1170" s="5" t="s">
        <v>67</v>
      </c>
      <c r="BR1170" s="5" t="s">
        <v>67</v>
      </c>
      <c r="BS1170" s="5" t="s">
        <v>67</v>
      </c>
      <c r="BT1170" s="5" t="s">
        <v>67</v>
      </c>
      <c r="BU1170" s="5" t="s">
        <v>67</v>
      </c>
      <c r="BV1170" s="5" t="s">
        <v>67</v>
      </c>
      <c r="BW1170" s="5" t="s">
        <v>67</v>
      </c>
      <c r="BX1170" s="5" t="s">
        <v>67</v>
      </c>
      <c r="BY1170" s="5" t="s">
        <v>67</v>
      </c>
      <c r="BZ1170" s="5" t="s">
        <v>67</v>
      </c>
      <c r="CB1170" s="5" t="s">
        <v>67</v>
      </c>
      <c r="CC1170" s="5" t="s">
        <v>67</v>
      </c>
      <c r="CD1170" s="5" t="s">
        <v>67</v>
      </c>
      <c r="CE1170" s="5" t="s">
        <v>67</v>
      </c>
      <c r="CF1170" s="5" t="s">
        <v>67</v>
      </c>
      <c r="CG1170" s="5" t="s">
        <v>67</v>
      </c>
    </row>
    <row r="1171" spans="1:85" x14ac:dyDescent="0.25">
      <c r="A1171" s="5" t="str">
        <f t="shared" si="19"/>
        <v>Cunderdin2013CVHyola575_CLFert0N</v>
      </c>
      <c r="B1171" s="5" t="s">
        <v>63</v>
      </c>
      <c r="C1171" s="5">
        <v>2013</v>
      </c>
      <c r="D1171" s="5" t="s">
        <v>64</v>
      </c>
      <c r="E1171" s="6">
        <v>41497.666666666664</v>
      </c>
      <c r="F1171" s="5">
        <v>0</v>
      </c>
      <c r="G1171" s="5" t="s">
        <v>69</v>
      </c>
      <c r="H1171" s="5" t="s">
        <v>68</v>
      </c>
      <c r="I1171" s="1" t="s">
        <v>93</v>
      </c>
      <c r="J1171" s="1" t="s">
        <v>73</v>
      </c>
      <c r="AL1171" s="5">
        <v>6</v>
      </c>
      <c r="AW1171" s="9">
        <v>95.666666666666671</v>
      </c>
      <c r="BH1171" s="9">
        <v>0.66666670640309544</v>
      </c>
      <c r="BI1171" s="8" t="s">
        <v>67</v>
      </c>
      <c r="BJ1171" s="8" t="s">
        <v>67</v>
      </c>
      <c r="BK1171" s="5" t="s">
        <v>67</v>
      </c>
      <c r="BL1171" s="5" t="s">
        <v>67</v>
      </c>
      <c r="BM1171" s="5" t="s">
        <v>67</v>
      </c>
      <c r="BN1171" s="5" t="s">
        <v>67</v>
      </c>
      <c r="BO1171" s="5" t="s">
        <v>67</v>
      </c>
      <c r="BP1171" s="5" t="s">
        <v>67</v>
      </c>
      <c r="BQ1171" s="5" t="s">
        <v>67</v>
      </c>
      <c r="BR1171" s="5" t="s">
        <v>67</v>
      </c>
      <c r="BS1171" s="5" t="s">
        <v>67</v>
      </c>
      <c r="BT1171" s="5" t="s">
        <v>67</v>
      </c>
      <c r="BU1171" s="5" t="s">
        <v>67</v>
      </c>
      <c r="BV1171" s="5" t="s">
        <v>67</v>
      </c>
      <c r="BW1171" s="5" t="s">
        <v>67</v>
      </c>
      <c r="BX1171" s="5" t="s">
        <v>67</v>
      </c>
      <c r="BY1171" s="5" t="s">
        <v>67</v>
      </c>
      <c r="BZ1171" s="5" t="s">
        <v>67</v>
      </c>
      <c r="CB1171" s="5" t="s">
        <v>67</v>
      </c>
      <c r="CC1171" s="5" t="s">
        <v>67</v>
      </c>
      <c r="CD1171" s="5" t="s">
        <v>67</v>
      </c>
      <c r="CE1171" s="5" t="s">
        <v>67</v>
      </c>
      <c r="CF1171" s="5" t="s">
        <v>67</v>
      </c>
      <c r="CG1171" s="5" t="s">
        <v>67</v>
      </c>
    </row>
    <row r="1172" spans="1:85" x14ac:dyDescent="0.25">
      <c r="A1172" s="5" t="str">
        <f t="shared" si="19"/>
        <v>Cunderdin2013CV43C80_CLFert0N</v>
      </c>
      <c r="B1172" s="5" t="s">
        <v>63</v>
      </c>
      <c r="C1172" s="5">
        <v>2013</v>
      </c>
      <c r="D1172" s="5" t="s">
        <v>64</v>
      </c>
      <c r="E1172" s="6">
        <v>41498</v>
      </c>
      <c r="F1172" s="5">
        <v>0</v>
      </c>
      <c r="G1172" s="5" t="s">
        <v>69</v>
      </c>
      <c r="H1172" s="5" t="s">
        <v>66</v>
      </c>
      <c r="I1172" s="1" t="s">
        <v>94</v>
      </c>
      <c r="J1172" s="1" t="s">
        <v>74</v>
      </c>
      <c r="AL1172" s="5">
        <v>6</v>
      </c>
      <c r="AW1172" s="9">
        <v>96</v>
      </c>
      <c r="BH1172" s="9">
        <v>1.1547005383792517</v>
      </c>
      <c r="BI1172" s="8" t="s">
        <v>67</v>
      </c>
      <c r="BJ1172" s="8" t="s">
        <v>67</v>
      </c>
      <c r="BK1172" s="5" t="s">
        <v>67</v>
      </c>
      <c r="BL1172" s="5">
        <v>2.6741000000000004E-2</v>
      </c>
      <c r="BM1172" s="5">
        <v>4.8869333333333341E-2</v>
      </c>
      <c r="BN1172" s="5">
        <v>1.3149366666666667E-2</v>
      </c>
      <c r="BO1172" s="5" t="s">
        <v>67</v>
      </c>
      <c r="BP1172" s="5">
        <v>6.2341144406984652</v>
      </c>
      <c r="BQ1172" s="5">
        <v>3.7636543732696008</v>
      </c>
      <c r="BR1172" s="5">
        <v>2.470460067428863</v>
      </c>
      <c r="BS1172" s="5" t="s">
        <v>67</v>
      </c>
      <c r="BT1172" s="5" t="s">
        <v>67</v>
      </c>
      <c r="BU1172" s="5" t="s">
        <v>67</v>
      </c>
      <c r="BV1172" s="5" t="s">
        <v>67</v>
      </c>
      <c r="BW1172" s="5">
        <v>1.7972136767785639E-3</v>
      </c>
      <c r="BX1172" s="5">
        <v>1.3722078515216918E-2</v>
      </c>
      <c r="BY1172" s="5">
        <v>1.9269453636375977E-3</v>
      </c>
      <c r="BZ1172" s="5" t="s">
        <v>67</v>
      </c>
      <c r="CB1172" s="5">
        <v>1.8740459165644459</v>
      </c>
      <c r="CC1172" s="5">
        <v>1.132906905336365</v>
      </c>
      <c r="CD1172" s="5">
        <v>0.87450277979926527</v>
      </c>
      <c r="CE1172" s="5" t="s">
        <v>67</v>
      </c>
      <c r="CF1172" s="5" t="s">
        <v>67</v>
      </c>
      <c r="CG1172" s="5" t="s">
        <v>67</v>
      </c>
    </row>
    <row r="1173" spans="1:85" x14ac:dyDescent="0.25">
      <c r="A1173" s="5" t="str">
        <f t="shared" si="19"/>
        <v>Cunderdin2013CV43Y23_RRFert0N</v>
      </c>
      <c r="B1173" s="5" t="s">
        <v>63</v>
      </c>
      <c r="C1173" s="5">
        <v>2013</v>
      </c>
      <c r="D1173" s="5" t="s">
        <v>64</v>
      </c>
      <c r="E1173" s="6">
        <v>41498</v>
      </c>
      <c r="F1173" s="5">
        <v>0</v>
      </c>
      <c r="G1173" s="5" t="s">
        <v>70</v>
      </c>
      <c r="H1173" s="5" t="s">
        <v>68</v>
      </c>
      <c r="I1173" s="1" t="s">
        <v>95</v>
      </c>
      <c r="J1173" s="1" t="s">
        <v>74</v>
      </c>
      <c r="AL1173" s="5">
        <v>6</v>
      </c>
      <c r="AW1173" s="9">
        <v>96</v>
      </c>
      <c r="BH1173" s="9">
        <v>1</v>
      </c>
      <c r="BI1173" s="8" t="s">
        <v>67</v>
      </c>
      <c r="BJ1173" s="8" t="s">
        <v>67</v>
      </c>
      <c r="BK1173" s="5" t="s">
        <v>67</v>
      </c>
      <c r="BL1173" s="5" t="s">
        <v>67</v>
      </c>
      <c r="BM1173" s="5" t="s">
        <v>67</v>
      </c>
      <c r="BN1173" s="5" t="s">
        <v>67</v>
      </c>
      <c r="BO1173" s="5" t="s">
        <v>67</v>
      </c>
      <c r="BP1173" s="5" t="s">
        <v>67</v>
      </c>
      <c r="BQ1173" s="5" t="s">
        <v>67</v>
      </c>
      <c r="BR1173" s="5" t="s">
        <v>67</v>
      </c>
      <c r="BS1173" s="5" t="s">
        <v>67</v>
      </c>
      <c r="BT1173" s="5" t="s">
        <v>67</v>
      </c>
      <c r="BU1173" s="5" t="s">
        <v>67</v>
      </c>
      <c r="BV1173" s="5" t="s">
        <v>67</v>
      </c>
      <c r="BW1173" s="5" t="s">
        <v>67</v>
      </c>
      <c r="BX1173" s="5" t="s">
        <v>67</v>
      </c>
      <c r="BY1173" s="5" t="s">
        <v>67</v>
      </c>
      <c r="BZ1173" s="5" t="s">
        <v>67</v>
      </c>
      <c r="CB1173" s="5" t="s">
        <v>67</v>
      </c>
      <c r="CC1173" s="5" t="s">
        <v>67</v>
      </c>
      <c r="CD1173" s="5" t="s">
        <v>67</v>
      </c>
      <c r="CE1173" s="5" t="s">
        <v>67</v>
      </c>
      <c r="CF1173" s="5" t="s">
        <v>67</v>
      </c>
      <c r="CG1173" s="5" t="s">
        <v>67</v>
      </c>
    </row>
    <row r="1174" spans="1:85" x14ac:dyDescent="0.25">
      <c r="A1174" s="5" t="str">
        <f t="shared" si="19"/>
        <v>Cunderdin2013CV43Y85_CLFert0N</v>
      </c>
      <c r="B1174" s="5" t="s">
        <v>63</v>
      </c>
      <c r="C1174" s="5">
        <v>2013</v>
      </c>
      <c r="D1174" s="5" t="s">
        <v>64</v>
      </c>
      <c r="E1174" s="6">
        <v>41499</v>
      </c>
      <c r="F1174" s="5">
        <v>0</v>
      </c>
      <c r="G1174" s="5" t="s">
        <v>69</v>
      </c>
      <c r="H1174" s="5" t="s">
        <v>68</v>
      </c>
      <c r="I1174" s="1" t="s">
        <v>96</v>
      </c>
      <c r="J1174" s="1" t="s">
        <v>74</v>
      </c>
      <c r="AL1174" s="5">
        <v>6</v>
      </c>
      <c r="AW1174" s="9">
        <v>97</v>
      </c>
      <c r="BH1174" s="9" t="s">
        <v>67</v>
      </c>
      <c r="BI1174" s="8" t="s">
        <v>67</v>
      </c>
      <c r="BJ1174" s="8" t="s">
        <v>67</v>
      </c>
      <c r="BK1174" s="5" t="s">
        <v>67</v>
      </c>
      <c r="BL1174" s="5" t="s">
        <v>67</v>
      </c>
      <c r="BM1174" s="5" t="s">
        <v>67</v>
      </c>
      <c r="BN1174" s="5" t="s">
        <v>67</v>
      </c>
      <c r="BO1174" s="5" t="s">
        <v>67</v>
      </c>
      <c r="BP1174" s="5" t="s">
        <v>67</v>
      </c>
      <c r="BQ1174" s="5" t="s">
        <v>67</v>
      </c>
      <c r="BR1174" s="5" t="s">
        <v>67</v>
      </c>
      <c r="BS1174" s="5" t="s">
        <v>67</v>
      </c>
      <c r="BT1174" s="5" t="s">
        <v>67</v>
      </c>
      <c r="BU1174" s="5" t="s">
        <v>67</v>
      </c>
      <c r="BV1174" s="5" t="s">
        <v>67</v>
      </c>
      <c r="BW1174" s="5" t="s">
        <v>67</v>
      </c>
      <c r="BX1174" s="5" t="s">
        <v>67</v>
      </c>
      <c r="BY1174" s="5" t="s">
        <v>67</v>
      </c>
      <c r="BZ1174" s="5" t="s">
        <v>67</v>
      </c>
      <c r="CB1174" s="5" t="s">
        <v>67</v>
      </c>
      <c r="CC1174" s="5" t="s">
        <v>67</v>
      </c>
      <c r="CD1174" s="5" t="s">
        <v>67</v>
      </c>
      <c r="CE1174" s="5" t="s">
        <v>67</v>
      </c>
      <c r="CF1174" s="5" t="s">
        <v>67</v>
      </c>
      <c r="CG1174" s="5" t="s">
        <v>67</v>
      </c>
    </row>
    <row r="1175" spans="1:85" x14ac:dyDescent="0.25">
      <c r="A1175" s="5" t="str">
        <f t="shared" si="19"/>
        <v>Cunderdin2013CV45Y22_RRFert0N</v>
      </c>
      <c r="B1175" s="5" t="s">
        <v>63</v>
      </c>
      <c r="C1175" s="5">
        <v>2013</v>
      </c>
      <c r="D1175" s="5" t="s">
        <v>64</v>
      </c>
      <c r="E1175" s="6">
        <v>41506</v>
      </c>
      <c r="F1175" s="5">
        <v>0</v>
      </c>
      <c r="G1175" s="5" t="s">
        <v>70</v>
      </c>
      <c r="H1175" s="5" t="s">
        <v>68</v>
      </c>
      <c r="I1175" s="1" t="s">
        <v>80</v>
      </c>
      <c r="J1175" s="1" t="s">
        <v>73</v>
      </c>
      <c r="AL1175" s="5">
        <v>6</v>
      </c>
      <c r="AW1175" s="9">
        <v>104</v>
      </c>
      <c r="BH1175" s="9" t="s">
        <v>67</v>
      </c>
      <c r="BI1175" s="8" t="s">
        <v>67</v>
      </c>
      <c r="BJ1175" s="8" t="s">
        <v>67</v>
      </c>
      <c r="BK1175" s="5" t="s">
        <v>67</v>
      </c>
      <c r="BL1175" s="5" t="s">
        <v>67</v>
      </c>
      <c r="BM1175" s="5" t="s">
        <v>67</v>
      </c>
      <c r="BN1175" s="5" t="s">
        <v>67</v>
      </c>
      <c r="BO1175" s="5" t="s">
        <v>67</v>
      </c>
      <c r="BP1175" s="5" t="s">
        <v>67</v>
      </c>
      <c r="BQ1175" s="5" t="s">
        <v>67</v>
      </c>
      <c r="BR1175" s="5" t="s">
        <v>67</v>
      </c>
      <c r="BS1175" s="5" t="s">
        <v>67</v>
      </c>
      <c r="BT1175" s="5" t="s">
        <v>67</v>
      </c>
      <c r="BU1175" s="5" t="s">
        <v>67</v>
      </c>
      <c r="BV1175" s="5" t="s">
        <v>67</v>
      </c>
      <c r="BW1175" s="5" t="s">
        <v>67</v>
      </c>
      <c r="BX1175" s="5" t="s">
        <v>67</v>
      </c>
      <c r="BY1175" s="5" t="s">
        <v>67</v>
      </c>
      <c r="BZ1175" s="5" t="s">
        <v>67</v>
      </c>
      <c r="CB1175" s="5" t="s">
        <v>67</v>
      </c>
      <c r="CC1175" s="5" t="s">
        <v>67</v>
      </c>
      <c r="CD1175" s="5" t="s">
        <v>67</v>
      </c>
      <c r="CE1175" s="5" t="s">
        <v>67</v>
      </c>
      <c r="CF1175" s="5" t="s">
        <v>67</v>
      </c>
      <c r="CG1175" s="5" t="s">
        <v>67</v>
      </c>
    </row>
    <row r="1176" spans="1:85" x14ac:dyDescent="0.25">
      <c r="A1176" s="5" t="str">
        <f t="shared" si="19"/>
        <v>Cunderdin2013CV45Y86_CLFert0N</v>
      </c>
      <c r="B1176" s="5" t="s">
        <v>63</v>
      </c>
      <c r="C1176" s="5">
        <v>2013</v>
      </c>
      <c r="D1176" s="5" t="s">
        <v>64</v>
      </c>
      <c r="E1176" s="6">
        <v>41502.666666666664</v>
      </c>
      <c r="F1176" s="5">
        <v>0</v>
      </c>
      <c r="G1176" s="5" t="s">
        <v>69</v>
      </c>
      <c r="H1176" s="5" t="s">
        <v>68</v>
      </c>
      <c r="I1176" s="1" t="s">
        <v>81</v>
      </c>
      <c r="J1176" s="1" t="s">
        <v>73</v>
      </c>
      <c r="AL1176" s="5">
        <v>6</v>
      </c>
      <c r="AW1176" s="9">
        <v>100.66666666666667</v>
      </c>
      <c r="BH1176" s="9">
        <v>0.66666670640309544</v>
      </c>
      <c r="BI1176" s="8" t="s">
        <v>67</v>
      </c>
      <c r="BJ1176" s="8" t="s">
        <v>67</v>
      </c>
      <c r="BK1176" s="5" t="s">
        <v>67</v>
      </c>
      <c r="BL1176" s="5" t="s">
        <v>67</v>
      </c>
      <c r="BM1176" s="5" t="s">
        <v>67</v>
      </c>
      <c r="BN1176" s="5" t="s">
        <v>67</v>
      </c>
      <c r="BO1176" s="5" t="s">
        <v>67</v>
      </c>
      <c r="BP1176" s="5" t="s">
        <v>67</v>
      </c>
      <c r="BQ1176" s="5" t="s">
        <v>67</v>
      </c>
      <c r="BR1176" s="5" t="s">
        <v>67</v>
      </c>
      <c r="BS1176" s="5" t="s">
        <v>67</v>
      </c>
      <c r="BT1176" s="5" t="s">
        <v>67</v>
      </c>
      <c r="BU1176" s="5" t="s">
        <v>67</v>
      </c>
      <c r="BV1176" s="5" t="s">
        <v>67</v>
      </c>
      <c r="BW1176" s="5" t="s">
        <v>67</v>
      </c>
      <c r="BX1176" s="5" t="s">
        <v>67</v>
      </c>
      <c r="BY1176" s="5" t="s">
        <v>67</v>
      </c>
      <c r="BZ1176" s="5" t="s">
        <v>67</v>
      </c>
      <c r="CB1176" s="5" t="s">
        <v>67</v>
      </c>
      <c r="CC1176" s="5" t="s">
        <v>67</v>
      </c>
      <c r="CD1176" s="5" t="s">
        <v>67</v>
      </c>
      <c r="CE1176" s="5" t="s">
        <v>67</v>
      </c>
      <c r="CF1176" s="5" t="s">
        <v>67</v>
      </c>
      <c r="CG1176" s="5" t="s">
        <v>67</v>
      </c>
    </row>
    <row r="1177" spans="1:85" x14ac:dyDescent="0.25">
      <c r="A1177" s="5" t="str">
        <f t="shared" si="19"/>
        <v>Cunderdin2013CVATR_GemFert100N</v>
      </c>
      <c r="B1177" s="5" t="s">
        <v>63</v>
      </c>
      <c r="C1177" s="5">
        <v>2013</v>
      </c>
      <c r="D1177" s="5" t="s">
        <v>64</v>
      </c>
      <c r="E1177" s="6">
        <v>41500</v>
      </c>
      <c r="F1177" s="5">
        <v>100</v>
      </c>
      <c r="G1177" s="5" t="s">
        <v>65</v>
      </c>
      <c r="H1177" s="5" t="s">
        <v>66</v>
      </c>
      <c r="I1177" s="1" t="s">
        <v>82</v>
      </c>
      <c r="J1177" s="1" t="s">
        <v>73</v>
      </c>
      <c r="AL1177" s="5">
        <v>6</v>
      </c>
      <c r="AW1177" s="9">
        <v>98</v>
      </c>
      <c r="BH1177" s="9">
        <v>0.57735026918962584</v>
      </c>
      <c r="BI1177" s="8" t="s">
        <v>67</v>
      </c>
      <c r="BJ1177" s="8" t="s">
        <v>67</v>
      </c>
      <c r="BK1177" s="5" t="s">
        <v>67</v>
      </c>
      <c r="BL1177" s="5" t="s">
        <v>67</v>
      </c>
      <c r="BM1177" s="5" t="s">
        <v>67</v>
      </c>
      <c r="BN1177" s="5" t="s">
        <v>67</v>
      </c>
      <c r="BO1177" s="5" t="s">
        <v>67</v>
      </c>
      <c r="BP1177" s="5" t="s">
        <v>67</v>
      </c>
      <c r="BQ1177" s="5" t="s">
        <v>67</v>
      </c>
      <c r="BR1177" s="5" t="s">
        <v>67</v>
      </c>
      <c r="BS1177" s="5" t="s">
        <v>67</v>
      </c>
      <c r="BT1177" s="5" t="s">
        <v>67</v>
      </c>
      <c r="BU1177" s="5" t="s">
        <v>67</v>
      </c>
      <c r="BV1177" s="5" t="s">
        <v>67</v>
      </c>
      <c r="BW1177" s="5" t="s">
        <v>67</v>
      </c>
      <c r="BX1177" s="5" t="s">
        <v>67</v>
      </c>
      <c r="BY1177" s="5" t="s">
        <v>67</v>
      </c>
      <c r="BZ1177" s="5" t="s">
        <v>67</v>
      </c>
      <c r="CB1177" s="5" t="s">
        <v>67</v>
      </c>
      <c r="CC1177" s="5" t="s">
        <v>67</v>
      </c>
      <c r="CD1177" s="5" t="s">
        <v>67</v>
      </c>
      <c r="CE1177" s="5" t="s">
        <v>67</v>
      </c>
      <c r="CF1177" s="5" t="s">
        <v>67</v>
      </c>
      <c r="CG1177" s="5" t="s">
        <v>67</v>
      </c>
    </row>
    <row r="1178" spans="1:85" x14ac:dyDescent="0.25">
      <c r="A1178" s="5" t="str">
        <f t="shared" si="19"/>
        <v>Cunderdin2013CVATR_StingrayFert100N</v>
      </c>
      <c r="B1178" s="5" t="s">
        <v>63</v>
      </c>
      <c r="C1178" s="5">
        <v>2013</v>
      </c>
      <c r="D1178" s="5" t="s">
        <v>64</v>
      </c>
      <c r="E1178" s="6">
        <v>41494</v>
      </c>
      <c r="F1178" s="5">
        <v>100</v>
      </c>
      <c r="G1178" s="5" t="s">
        <v>65</v>
      </c>
      <c r="H1178" s="5" t="s">
        <v>66</v>
      </c>
      <c r="I1178" s="1" t="s">
        <v>83</v>
      </c>
      <c r="J1178" s="1" t="s">
        <v>74</v>
      </c>
      <c r="AL1178" s="5">
        <v>6</v>
      </c>
      <c r="AW1178" s="9">
        <v>92</v>
      </c>
      <c r="BH1178" s="9" t="s">
        <v>67</v>
      </c>
      <c r="BI1178" s="8" t="s">
        <v>67</v>
      </c>
      <c r="BJ1178" s="8" t="s">
        <v>67</v>
      </c>
      <c r="BK1178" s="5" t="s">
        <v>67</v>
      </c>
      <c r="BL1178" s="5" t="s">
        <v>67</v>
      </c>
      <c r="BM1178" s="5" t="s">
        <v>67</v>
      </c>
      <c r="BN1178" s="5" t="s">
        <v>67</v>
      </c>
      <c r="BO1178" s="5" t="s">
        <v>67</v>
      </c>
      <c r="BP1178" s="5" t="s">
        <v>67</v>
      </c>
      <c r="BQ1178" s="5" t="s">
        <v>67</v>
      </c>
      <c r="BR1178" s="5" t="s">
        <v>67</v>
      </c>
      <c r="BS1178" s="5" t="s">
        <v>67</v>
      </c>
      <c r="BT1178" s="5" t="s">
        <v>67</v>
      </c>
      <c r="BU1178" s="5" t="s">
        <v>67</v>
      </c>
      <c r="BV1178" s="5" t="s">
        <v>67</v>
      </c>
      <c r="BW1178" s="5" t="s">
        <v>67</v>
      </c>
      <c r="BX1178" s="5" t="s">
        <v>67</v>
      </c>
      <c r="BY1178" s="5" t="s">
        <v>67</v>
      </c>
      <c r="BZ1178" s="5" t="s">
        <v>67</v>
      </c>
      <c r="CB1178" s="5" t="s">
        <v>67</v>
      </c>
      <c r="CC1178" s="5" t="s">
        <v>67</v>
      </c>
      <c r="CD1178" s="5" t="s">
        <v>67</v>
      </c>
      <c r="CE1178" s="5" t="s">
        <v>67</v>
      </c>
      <c r="CF1178" s="5" t="s">
        <v>67</v>
      </c>
      <c r="CG1178" s="5" t="s">
        <v>67</v>
      </c>
    </row>
    <row r="1179" spans="1:85" x14ac:dyDescent="0.25">
      <c r="A1179" s="5" t="str">
        <f t="shared" si="19"/>
        <v>Cunderdin2013CVAV_GarnetFert100N</v>
      </c>
      <c r="B1179" s="5" t="s">
        <v>63</v>
      </c>
      <c r="C1179" s="5">
        <v>2013</v>
      </c>
      <c r="D1179" s="5" t="s">
        <v>64</v>
      </c>
      <c r="E1179" s="6">
        <v>41503</v>
      </c>
      <c r="F1179" s="5">
        <v>100</v>
      </c>
      <c r="G1179" s="5" t="s">
        <v>62</v>
      </c>
      <c r="H1179" s="5" t="s">
        <v>66</v>
      </c>
      <c r="I1179" s="1" t="s">
        <v>76</v>
      </c>
      <c r="J1179" s="1" t="s">
        <v>75</v>
      </c>
      <c r="AL1179" s="5">
        <v>6</v>
      </c>
      <c r="AW1179" s="9">
        <v>101</v>
      </c>
      <c r="BH1179" s="9" t="s">
        <v>67</v>
      </c>
      <c r="BI1179" s="8" t="s">
        <v>67</v>
      </c>
      <c r="BJ1179" s="8" t="s">
        <v>67</v>
      </c>
      <c r="BK1179" s="5" t="s">
        <v>67</v>
      </c>
      <c r="BL1179" s="5" t="s">
        <v>67</v>
      </c>
      <c r="BM1179" s="5" t="s">
        <v>67</v>
      </c>
      <c r="BN1179" s="5" t="s">
        <v>67</v>
      </c>
      <c r="BO1179" s="5" t="s">
        <v>67</v>
      </c>
      <c r="BP1179" s="5" t="s">
        <v>67</v>
      </c>
      <c r="BQ1179" s="5" t="s">
        <v>67</v>
      </c>
      <c r="BR1179" s="5" t="s">
        <v>67</v>
      </c>
      <c r="BS1179" s="5" t="s">
        <v>67</v>
      </c>
      <c r="BT1179" s="5" t="s">
        <v>67</v>
      </c>
      <c r="BU1179" s="5" t="s">
        <v>67</v>
      </c>
      <c r="BV1179" s="5" t="s">
        <v>67</v>
      </c>
      <c r="BW1179" s="5" t="s">
        <v>67</v>
      </c>
      <c r="BX1179" s="5" t="s">
        <v>67</v>
      </c>
      <c r="BY1179" s="5" t="s">
        <v>67</v>
      </c>
      <c r="BZ1179" s="5" t="s">
        <v>67</v>
      </c>
      <c r="CB1179" s="5" t="s">
        <v>67</v>
      </c>
      <c r="CC1179" s="5" t="s">
        <v>67</v>
      </c>
      <c r="CD1179" s="5" t="s">
        <v>67</v>
      </c>
      <c r="CE1179" s="5" t="s">
        <v>67</v>
      </c>
      <c r="CF1179" s="5" t="s">
        <v>67</v>
      </c>
      <c r="CG1179" s="5" t="s">
        <v>67</v>
      </c>
    </row>
    <row r="1180" spans="1:85" x14ac:dyDescent="0.25">
      <c r="A1180" s="5" t="str">
        <f t="shared" si="19"/>
        <v>Cunderdin2013CVAV_ZirconFert100N</v>
      </c>
      <c r="B1180" s="5" t="s">
        <v>63</v>
      </c>
      <c r="C1180" s="5">
        <v>2013</v>
      </c>
      <c r="D1180" s="5" t="s">
        <v>64</v>
      </c>
      <c r="E1180" s="6">
        <v>41499.333333333336</v>
      </c>
      <c r="F1180" s="5">
        <v>100</v>
      </c>
      <c r="G1180" s="5" t="s">
        <v>62</v>
      </c>
      <c r="H1180" s="5" t="s">
        <v>66</v>
      </c>
      <c r="I1180" s="1" t="s">
        <v>108</v>
      </c>
      <c r="J1180" s="1" t="s">
        <v>73</v>
      </c>
      <c r="AL1180" s="5">
        <v>6</v>
      </c>
      <c r="AW1180" s="9">
        <v>97.333333333333329</v>
      </c>
      <c r="BH1180" s="9">
        <v>1.2018504471964684</v>
      </c>
      <c r="BI1180" s="8" t="s">
        <v>67</v>
      </c>
      <c r="BJ1180" s="8" t="s">
        <v>67</v>
      </c>
      <c r="BK1180" s="5" t="s">
        <v>67</v>
      </c>
      <c r="BL1180" s="5" t="s">
        <v>67</v>
      </c>
      <c r="BM1180" s="5" t="s">
        <v>67</v>
      </c>
      <c r="BN1180" s="5" t="s">
        <v>67</v>
      </c>
      <c r="BO1180" s="5" t="s">
        <v>67</v>
      </c>
      <c r="BP1180" s="5" t="s">
        <v>67</v>
      </c>
      <c r="BQ1180" s="5" t="s">
        <v>67</v>
      </c>
      <c r="BR1180" s="5" t="s">
        <v>67</v>
      </c>
      <c r="BS1180" s="5" t="s">
        <v>67</v>
      </c>
      <c r="BT1180" s="5" t="s">
        <v>67</v>
      </c>
      <c r="BU1180" s="5" t="s">
        <v>67</v>
      </c>
      <c r="BV1180" s="5" t="s">
        <v>67</v>
      </c>
      <c r="BW1180" s="5" t="s">
        <v>67</v>
      </c>
      <c r="BX1180" s="5" t="s">
        <v>67</v>
      </c>
      <c r="BY1180" s="5" t="s">
        <v>67</v>
      </c>
      <c r="BZ1180" s="5" t="s">
        <v>67</v>
      </c>
      <c r="CB1180" s="5" t="s">
        <v>67</v>
      </c>
      <c r="CC1180" s="5" t="s">
        <v>67</v>
      </c>
      <c r="CD1180" s="5" t="s">
        <v>67</v>
      </c>
      <c r="CE1180" s="5" t="s">
        <v>67</v>
      </c>
      <c r="CF1180" s="5" t="s">
        <v>67</v>
      </c>
      <c r="CG1180" s="5" t="s">
        <v>67</v>
      </c>
    </row>
    <row r="1181" spans="1:85" x14ac:dyDescent="0.25">
      <c r="A1181" s="5" t="str">
        <f t="shared" si="19"/>
        <v>Cunderdin2013CVCB_AtomicFert100N</v>
      </c>
      <c r="B1181" s="5" t="s">
        <v>63</v>
      </c>
      <c r="C1181" s="5">
        <v>2013</v>
      </c>
      <c r="D1181" s="5" t="s">
        <v>64</v>
      </c>
      <c r="E1181" s="6">
        <v>41499</v>
      </c>
      <c r="F1181" s="5">
        <v>100</v>
      </c>
      <c r="G1181" s="5" t="s">
        <v>65</v>
      </c>
      <c r="H1181" s="5" t="s">
        <v>68</v>
      </c>
      <c r="I1181" s="1" t="s">
        <v>77</v>
      </c>
      <c r="J1181" s="1" t="s">
        <v>73</v>
      </c>
      <c r="AL1181" s="5">
        <v>6</v>
      </c>
      <c r="AW1181" s="9">
        <v>97</v>
      </c>
      <c r="BH1181" s="9">
        <v>1</v>
      </c>
      <c r="BI1181" s="8" t="s">
        <v>67</v>
      </c>
      <c r="BJ1181" s="8" t="s">
        <v>67</v>
      </c>
      <c r="BK1181" s="5" t="s">
        <v>67</v>
      </c>
      <c r="BL1181" s="5" t="s">
        <v>67</v>
      </c>
      <c r="BM1181" s="5" t="s">
        <v>67</v>
      </c>
      <c r="BN1181" s="5" t="s">
        <v>67</v>
      </c>
      <c r="BO1181" s="5" t="s">
        <v>67</v>
      </c>
      <c r="BP1181" s="5" t="s">
        <v>67</v>
      </c>
      <c r="BQ1181" s="5" t="s">
        <v>67</v>
      </c>
      <c r="BR1181" s="5" t="s">
        <v>67</v>
      </c>
      <c r="BS1181" s="5" t="s">
        <v>67</v>
      </c>
      <c r="BT1181" s="5" t="s">
        <v>67</v>
      </c>
      <c r="BU1181" s="5" t="s">
        <v>67</v>
      </c>
      <c r="BV1181" s="5" t="s">
        <v>67</v>
      </c>
      <c r="BW1181" s="5" t="s">
        <v>67</v>
      </c>
      <c r="BX1181" s="5" t="s">
        <v>67</v>
      </c>
      <c r="BY1181" s="5" t="s">
        <v>67</v>
      </c>
      <c r="BZ1181" s="5" t="s">
        <v>67</v>
      </c>
      <c r="CB1181" s="5" t="s">
        <v>67</v>
      </c>
      <c r="CC1181" s="5" t="s">
        <v>67</v>
      </c>
      <c r="CD1181" s="5" t="s">
        <v>67</v>
      </c>
      <c r="CE1181" s="5" t="s">
        <v>67</v>
      </c>
      <c r="CF1181" s="5" t="s">
        <v>67</v>
      </c>
      <c r="CG1181" s="5" t="s">
        <v>67</v>
      </c>
    </row>
    <row r="1182" spans="1:85" x14ac:dyDescent="0.25">
      <c r="A1182" s="5" t="str">
        <f t="shared" si="19"/>
        <v>Cunderdin2013CVCB_Status_RRFert100N</v>
      </c>
      <c r="B1182" s="5" t="s">
        <v>63</v>
      </c>
      <c r="C1182" s="5">
        <v>2013</v>
      </c>
      <c r="D1182" s="5" t="s">
        <v>64</v>
      </c>
      <c r="E1182" s="6">
        <v>41496</v>
      </c>
      <c r="F1182" s="5">
        <v>100</v>
      </c>
      <c r="G1182" s="5" t="s">
        <v>70</v>
      </c>
      <c r="H1182" s="5" t="s">
        <v>66</v>
      </c>
      <c r="I1182" s="1" t="s">
        <v>85</v>
      </c>
      <c r="J1182" s="1" t="s">
        <v>73</v>
      </c>
      <c r="AL1182" s="5">
        <v>6</v>
      </c>
      <c r="AW1182" s="9">
        <v>94</v>
      </c>
      <c r="BH1182" s="9" t="s">
        <v>67</v>
      </c>
      <c r="BI1182" s="8" t="s">
        <v>67</v>
      </c>
      <c r="BJ1182" s="8" t="s">
        <v>67</v>
      </c>
      <c r="BK1182" s="5" t="s">
        <v>67</v>
      </c>
      <c r="BL1182" s="5" t="s">
        <v>67</v>
      </c>
      <c r="BM1182" s="5" t="s">
        <v>67</v>
      </c>
      <c r="BN1182" s="5" t="s">
        <v>67</v>
      </c>
      <c r="BO1182" s="5" t="s">
        <v>67</v>
      </c>
      <c r="BP1182" s="5" t="s">
        <v>67</v>
      </c>
      <c r="BQ1182" s="5" t="s">
        <v>67</v>
      </c>
      <c r="BR1182" s="5" t="s">
        <v>67</v>
      </c>
      <c r="BS1182" s="5" t="s">
        <v>67</v>
      </c>
      <c r="BT1182" s="5" t="s">
        <v>67</v>
      </c>
      <c r="BU1182" s="5" t="s">
        <v>67</v>
      </c>
      <c r="BV1182" s="5" t="s">
        <v>67</v>
      </c>
      <c r="BW1182" s="5" t="s">
        <v>67</v>
      </c>
      <c r="BX1182" s="5" t="s">
        <v>67</v>
      </c>
      <c r="BY1182" s="5" t="s">
        <v>67</v>
      </c>
      <c r="BZ1182" s="5" t="s">
        <v>67</v>
      </c>
      <c r="CB1182" s="5" t="s">
        <v>67</v>
      </c>
      <c r="CC1182" s="5" t="s">
        <v>67</v>
      </c>
      <c r="CD1182" s="5" t="s">
        <v>67</v>
      </c>
      <c r="CE1182" s="5" t="s">
        <v>67</v>
      </c>
      <c r="CF1182" s="5" t="s">
        <v>67</v>
      </c>
      <c r="CG1182" s="5" t="s">
        <v>67</v>
      </c>
    </row>
    <row r="1183" spans="1:85" x14ac:dyDescent="0.25">
      <c r="A1183" s="5" t="str">
        <f t="shared" si="19"/>
        <v>Cunderdin2013CVCB_TelferFert100N</v>
      </c>
      <c r="B1183" s="5" t="s">
        <v>63</v>
      </c>
      <c r="C1183" s="5">
        <v>2013</v>
      </c>
      <c r="D1183" s="5" t="s">
        <v>64</v>
      </c>
      <c r="E1183" s="6">
        <v>41492</v>
      </c>
      <c r="F1183" s="5">
        <v>100</v>
      </c>
      <c r="G1183" s="5" t="s">
        <v>65</v>
      </c>
      <c r="H1183" s="5" t="s">
        <v>66</v>
      </c>
      <c r="I1183" s="1" t="s">
        <v>86</v>
      </c>
      <c r="J1183" s="1" t="s">
        <v>74</v>
      </c>
      <c r="AL1183" s="5">
        <v>6</v>
      </c>
      <c r="AW1183" s="9">
        <v>90</v>
      </c>
      <c r="BH1183" s="9" t="s">
        <v>67</v>
      </c>
      <c r="BI1183" s="8" t="s">
        <v>67</v>
      </c>
      <c r="BJ1183" s="8" t="s">
        <v>67</v>
      </c>
      <c r="BK1183" s="5" t="s">
        <v>67</v>
      </c>
      <c r="BL1183" s="5" t="s">
        <v>67</v>
      </c>
      <c r="BM1183" s="5" t="s">
        <v>67</v>
      </c>
      <c r="BN1183" s="5" t="s">
        <v>67</v>
      </c>
      <c r="BO1183" s="5" t="s">
        <v>67</v>
      </c>
      <c r="BP1183" s="5" t="s">
        <v>67</v>
      </c>
      <c r="BQ1183" s="5" t="s">
        <v>67</v>
      </c>
      <c r="BR1183" s="5" t="s">
        <v>67</v>
      </c>
      <c r="BS1183" s="5" t="s">
        <v>67</v>
      </c>
      <c r="BT1183" s="5" t="s">
        <v>67</v>
      </c>
      <c r="BU1183" s="5" t="s">
        <v>67</v>
      </c>
      <c r="BV1183" s="5" t="s">
        <v>67</v>
      </c>
      <c r="BW1183" s="5" t="s">
        <v>67</v>
      </c>
      <c r="BX1183" s="5" t="s">
        <v>67</v>
      </c>
      <c r="BY1183" s="5" t="s">
        <v>67</v>
      </c>
      <c r="BZ1183" s="5" t="s">
        <v>67</v>
      </c>
      <c r="CB1183" s="5" t="s">
        <v>67</v>
      </c>
      <c r="CC1183" s="5" t="s">
        <v>67</v>
      </c>
      <c r="CD1183" s="5" t="s">
        <v>67</v>
      </c>
      <c r="CE1183" s="5" t="s">
        <v>67</v>
      </c>
      <c r="CF1183" s="5" t="s">
        <v>67</v>
      </c>
      <c r="CG1183" s="5" t="s">
        <v>67</v>
      </c>
    </row>
    <row r="1184" spans="1:85" x14ac:dyDescent="0.25">
      <c r="A1184" s="5" t="str">
        <f t="shared" si="19"/>
        <v>Cunderdin2013CVCrusher_TTFert100N</v>
      </c>
      <c r="B1184" s="5" t="s">
        <v>63</v>
      </c>
      <c r="C1184" s="5">
        <v>2013</v>
      </c>
      <c r="D1184" s="5" t="s">
        <v>64</v>
      </c>
      <c r="E1184" s="6">
        <v>41502</v>
      </c>
      <c r="F1184" s="5">
        <v>100</v>
      </c>
      <c r="G1184" s="5" t="s">
        <v>65</v>
      </c>
      <c r="H1184" s="5" t="s">
        <v>66</v>
      </c>
      <c r="I1184" s="1" t="s">
        <v>78</v>
      </c>
      <c r="J1184" s="1" t="s">
        <v>73</v>
      </c>
      <c r="AL1184" s="5">
        <v>6</v>
      </c>
      <c r="AW1184" s="9">
        <v>100</v>
      </c>
      <c r="BH1184" s="9">
        <v>1</v>
      </c>
      <c r="BI1184" s="8" t="s">
        <v>67</v>
      </c>
      <c r="BJ1184" s="8" t="s">
        <v>67</v>
      </c>
      <c r="BK1184" s="5" t="s">
        <v>67</v>
      </c>
      <c r="BL1184" s="5" t="s">
        <v>67</v>
      </c>
      <c r="BM1184" s="5" t="s">
        <v>67</v>
      </c>
      <c r="BN1184" s="5" t="s">
        <v>67</v>
      </c>
      <c r="BO1184" s="5" t="s">
        <v>67</v>
      </c>
      <c r="BP1184" s="5" t="s">
        <v>67</v>
      </c>
      <c r="BQ1184" s="5" t="s">
        <v>67</v>
      </c>
      <c r="BR1184" s="5" t="s">
        <v>67</v>
      </c>
      <c r="BS1184" s="5" t="s">
        <v>67</v>
      </c>
      <c r="BT1184" s="5" t="s">
        <v>67</v>
      </c>
      <c r="BU1184" s="5" t="s">
        <v>67</v>
      </c>
      <c r="BV1184" s="5" t="s">
        <v>67</v>
      </c>
      <c r="BW1184" s="5" t="s">
        <v>67</v>
      </c>
      <c r="BX1184" s="5" t="s">
        <v>67</v>
      </c>
      <c r="BY1184" s="5" t="s">
        <v>67</v>
      </c>
      <c r="BZ1184" s="5" t="s">
        <v>67</v>
      </c>
      <c r="CB1184" s="5" t="s">
        <v>67</v>
      </c>
      <c r="CC1184" s="5" t="s">
        <v>67</v>
      </c>
      <c r="CD1184" s="5" t="s">
        <v>67</v>
      </c>
      <c r="CE1184" s="5" t="s">
        <v>67</v>
      </c>
      <c r="CF1184" s="5" t="s">
        <v>67</v>
      </c>
      <c r="CG1184" s="5" t="s">
        <v>67</v>
      </c>
    </row>
    <row r="1185" spans="1:85" x14ac:dyDescent="0.25">
      <c r="A1185" s="5" t="str">
        <f t="shared" si="19"/>
        <v>Cunderdin2013CVGT_CobraFert100N</v>
      </c>
      <c r="B1185" s="5" t="s">
        <v>63</v>
      </c>
      <c r="C1185" s="5">
        <v>2013</v>
      </c>
      <c r="D1185" s="5" t="s">
        <v>64</v>
      </c>
      <c r="E1185" s="6">
        <v>41503</v>
      </c>
      <c r="F1185" s="5">
        <v>100</v>
      </c>
      <c r="G1185" s="5" t="s">
        <v>70</v>
      </c>
      <c r="H1185" s="5" t="s">
        <v>66</v>
      </c>
      <c r="I1185" s="1" t="s">
        <v>79</v>
      </c>
      <c r="J1185" s="1" t="s">
        <v>73</v>
      </c>
      <c r="AL1185" s="5">
        <v>6</v>
      </c>
      <c r="AW1185" s="9">
        <v>101</v>
      </c>
      <c r="BH1185" s="9" t="s">
        <v>67</v>
      </c>
      <c r="BI1185" s="8" t="s">
        <v>67</v>
      </c>
      <c r="BJ1185" s="8" t="s">
        <v>67</v>
      </c>
      <c r="BK1185" s="5" t="s">
        <v>67</v>
      </c>
      <c r="BL1185" s="5" t="s">
        <v>67</v>
      </c>
      <c r="BM1185" s="5" t="s">
        <v>67</v>
      </c>
      <c r="BN1185" s="5" t="s">
        <v>67</v>
      </c>
      <c r="BO1185" s="5" t="s">
        <v>67</v>
      </c>
      <c r="BP1185" s="5" t="s">
        <v>67</v>
      </c>
      <c r="BQ1185" s="5" t="s">
        <v>67</v>
      </c>
      <c r="BR1185" s="5" t="s">
        <v>67</v>
      </c>
      <c r="BS1185" s="5" t="s">
        <v>67</v>
      </c>
      <c r="BT1185" s="5" t="s">
        <v>67</v>
      </c>
      <c r="BU1185" s="5" t="s">
        <v>67</v>
      </c>
      <c r="BV1185" s="5" t="s">
        <v>67</v>
      </c>
      <c r="BW1185" s="5" t="s">
        <v>67</v>
      </c>
      <c r="BX1185" s="5" t="s">
        <v>67</v>
      </c>
      <c r="BY1185" s="5" t="s">
        <v>67</v>
      </c>
      <c r="BZ1185" s="5" t="s">
        <v>67</v>
      </c>
      <c r="CB1185" s="5" t="s">
        <v>67</v>
      </c>
      <c r="CC1185" s="5" t="s">
        <v>67</v>
      </c>
      <c r="CD1185" s="5" t="s">
        <v>67</v>
      </c>
      <c r="CE1185" s="5" t="s">
        <v>67</v>
      </c>
      <c r="CF1185" s="5" t="s">
        <v>67</v>
      </c>
      <c r="CG1185" s="5" t="s">
        <v>67</v>
      </c>
    </row>
    <row r="1186" spans="1:85" x14ac:dyDescent="0.25">
      <c r="A1186" s="5" t="str">
        <f t="shared" si="19"/>
        <v>Cunderdin2013CVHyola404_RRFert100N</v>
      </c>
      <c r="B1186" s="5" t="s">
        <v>63</v>
      </c>
      <c r="C1186" s="5">
        <v>2013</v>
      </c>
      <c r="D1186" s="5" t="s">
        <v>64</v>
      </c>
      <c r="E1186" s="6">
        <v>41495.333333333336</v>
      </c>
      <c r="F1186" s="5">
        <v>100</v>
      </c>
      <c r="G1186" s="5" t="s">
        <v>70</v>
      </c>
      <c r="H1186" s="5" t="s">
        <v>68</v>
      </c>
      <c r="I1186" s="1" t="s">
        <v>87</v>
      </c>
      <c r="J1186" s="1" t="s">
        <v>74</v>
      </c>
      <c r="AL1186" s="5">
        <v>6</v>
      </c>
      <c r="AW1186" s="9">
        <v>93.333333333333329</v>
      </c>
      <c r="BH1186" s="9">
        <v>0.66666670640309544</v>
      </c>
      <c r="BI1186" s="8" t="s">
        <v>67</v>
      </c>
      <c r="BJ1186" s="8" t="s">
        <v>67</v>
      </c>
      <c r="BK1186" s="5" t="s">
        <v>67</v>
      </c>
      <c r="BL1186" s="5" t="s">
        <v>67</v>
      </c>
      <c r="BM1186" s="5" t="s">
        <v>67</v>
      </c>
      <c r="BN1186" s="5" t="s">
        <v>67</v>
      </c>
      <c r="BO1186" s="5" t="s">
        <v>67</v>
      </c>
      <c r="BP1186" s="5" t="s">
        <v>67</v>
      </c>
      <c r="BQ1186" s="5" t="s">
        <v>67</v>
      </c>
      <c r="BR1186" s="5" t="s">
        <v>67</v>
      </c>
      <c r="BS1186" s="5" t="s">
        <v>67</v>
      </c>
      <c r="BT1186" s="5" t="s">
        <v>67</v>
      </c>
      <c r="BU1186" s="5" t="s">
        <v>67</v>
      </c>
      <c r="BV1186" s="5" t="s">
        <v>67</v>
      </c>
      <c r="BW1186" s="5" t="s">
        <v>67</v>
      </c>
      <c r="BX1186" s="5" t="s">
        <v>67</v>
      </c>
      <c r="BY1186" s="5" t="s">
        <v>67</v>
      </c>
      <c r="BZ1186" s="5" t="s">
        <v>67</v>
      </c>
      <c r="CB1186" s="5" t="s">
        <v>67</v>
      </c>
      <c r="CC1186" s="5" t="s">
        <v>67</v>
      </c>
      <c r="CD1186" s="5" t="s">
        <v>67</v>
      </c>
      <c r="CE1186" s="5" t="s">
        <v>67</v>
      </c>
      <c r="CF1186" s="5" t="s">
        <v>67</v>
      </c>
      <c r="CG1186" s="5" t="s">
        <v>67</v>
      </c>
    </row>
    <row r="1187" spans="1:85" x14ac:dyDescent="0.25">
      <c r="A1187" s="5" t="str">
        <f t="shared" si="19"/>
        <v>Cunderdin2013CVHyola450_TTFert100N</v>
      </c>
      <c r="B1187" s="5" t="s">
        <v>63</v>
      </c>
      <c r="C1187" s="5">
        <v>2013</v>
      </c>
      <c r="D1187" s="5" t="s">
        <v>64</v>
      </c>
      <c r="E1187" s="6">
        <v>41499.333333333336</v>
      </c>
      <c r="F1187" s="5">
        <v>100</v>
      </c>
      <c r="G1187" s="5" t="s">
        <v>65</v>
      </c>
      <c r="H1187" s="5" t="s">
        <v>68</v>
      </c>
      <c r="I1187" s="1" t="s">
        <v>90</v>
      </c>
      <c r="J1187" s="1" t="s">
        <v>74</v>
      </c>
      <c r="AL1187" s="5">
        <v>6</v>
      </c>
      <c r="AW1187" s="9">
        <v>97.333333333333329</v>
      </c>
      <c r="BH1187" s="9">
        <v>0.33333341280618362</v>
      </c>
      <c r="BI1187" s="8" t="s">
        <v>67</v>
      </c>
      <c r="BJ1187" s="8" t="s">
        <v>67</v>
      </c>
      <c r="BK1187" s="5" t="s">
        <v>67</v>
      </c>
      <c r="BL1187" s="5" t="s">
        <v>67</v>
      </c>
      <c r="BM1187" s="5" t="s">
        <v>67</v>
      </c>
      <c r="BN1187" s="5" t="s">
        <v>67</v>
      </c>
      <c r="BO1187" s="5" t="s">
        <v>67</v>
      </c>
      <c r="BP1187" s="5" t="s">
        <v>67</v>
      </c>
      <c r="BQ1187" s="5" t="s">
        <v>67</v>
      </c>
      <c r="BR1187" s="5" t="s">
        <v>67</v>
      </c>
      <c r="BS1187" s="5" t="s">
        <v>67</v>
      </c>
      <c r="BT1187" s="5" t="s">
        <v>67</v>
      </c>
      <c r="BU1187" s="5" t="s">
        <v>67</v>
      </c>
      <c r="BV1187" s="5" t="s">
        <v>67</v>
      </c>
      <c r="BW1187" s="5" t="s">
        <v>67</v>
      </c>
      <c r="BX1187" s="5" t="s">
        <v>67</v>
      </c>
      <c r="BY1187" s="5" t="s">
        <v>67</v>
      </c>
      <c r="BZ1187" s="5" t="s">
        <v>67</v>
      </c>
      <c r="CB1187" s="5" t="s">
        <v>67</v>
      </c>
      <c r="CC1187" s="5" t="s">
        <v>67</v>
      </c>
      <c r="CD1187" s="5" t="s">
        <v>67</v>
      </c>
      <c r="CE1187" s="5" t="s">
        <v>67</v>
      </c>
      <c r="CF1187" s="5" t="s">
        <v>67</v>
      </c>
      <c r="CG1187" s="5" t="s">
        <v>67</v>
      </c>
    </row>
    <row r="1188" spans="1:85" x14ac:dyDescent="0.25">
      <c r="A1188" s="5" t="str">
        <f t="shared" si="19"/>
        <v>Cunderdin2013CVHyola50Fert100N</v>
      </c>
      <c r="B1188" s="5" t="s">
        <v>63</v>
      </c>
      <c r="C1188" s="5">
        <v>2013</v>
      </c>
      <c r="D1188" s="5" t="s">
        <v>64</v>
      </c>
      <c r="E1188" s="6">
        <v>41506</v>
      </c>
      <c r="F1188" s="5">
        <v>100</v>
      </c>
      <c r="G1188" s="5" t="s">
        <v>62</v>
      </c>
      <c r="H1188" s="5" t="s">
        <v>68</v>
      </c>
      <c r="I1188" s="1" t="s">
        <v>91</v>
      </c>
      <c r="J1188" s="1" t="s">
        <v>73</v>
      </c>
      <c r="AL1188" s="5">
        <v>6</v>
      </c>
      <c r="AW1188" s="9">
        <v>104</v>
      </c>
      <c r="BH1188" s="9" t="s">
        <v>67</v>
      </c>
      <c r="BI1188" s="8" t="s">
        <v>67</v>
      </c>
      <c r="BJ1188" s="8" t="s">
        <v>67</v>
      </c>
      <c r="BK1188" s="5" t="s">
        <v>67</v>
      </c>
      <c r="BL1188" s="5" t="s">
        <v>67</v>
      </c>
      <c r="BM1188" s="5" t="s">
        <v>67</v>
      </c>
      <c r="BN1188" s="5" t="s">
        <v>67</v>
      </c>
      <c r="BO1188" s="5" t="s">
        <v>67</v>
      </c>
      <c r="BP1188" s="5" t="s">
        <v>67</v>
      </c>
      <c r="BQ1188" s="5" t="s">
        <v>67</v>
      </c>
      <c r="BR1188" s="5" t="s">
        <v>67</v>
      </c>
      <c r="BS1188" s="5" t="s">
        <v>67</v>
      </c>
      <c r="BT1188" s="5" t="s">
        <v>67</v>
      </c>
      <c r="BU1188" s="5" t="s">
        <v>67</v>
      </c>
      <c r="BV1188" s="5" t="s">
        <v>67</v>
      </c>
      <c r="BW1188" s="5" t="s">
        <v>67</v>
      </c>
      <c r="BX1188" s="5" t="s">
        <v>67</v>
      </c>
      <c r="BY1188" s="5" t="s">
        <v>67</v>
      </c>
      <c r="BZ1188" s="5" t="s">
        <v>67</v>
      </c>
      <c r="CB1188" s="5" t="s">
        <v>67</v>
      </c>
      <c r="CC1188" s="5" t="s">
        <v>67</v>
      </c>
      <c r="CD1188" s="5" t="s">
        <v>67</v>
      </c>
      <c r="CE1188" s="5" t="s">
        <v>67</v>
      </c>
      <c r="CF1188" s="5" t="s">
        <v>67</v>
      </c>
      <c r="CG1188" s="5" t="s">
        <v>67</v>
      </c>
    </row>
    <row r="1189" spans="1:85" x14ac:dyDescent="0.25">
      <c r="A1189" s="5" t="str">
        <f t="shared" si="19"/>
        <v>Cunderdin2013CVHyola505_RRFert100N</v>
      </c>
      <c r="B1189" s="5" t="s">
        <v>63</v>
      </c>
      <c r="C1189" s="5">
        <v>2013</v>
      </c>
      <c r="D1189" s="5" t="s">
        <v>64</v>
      </c>
      <c r="E1189" s="6">
        <v>41496</v>
      </c>
      <c r="F1189" s="5">
        <v>100</v>
      </c>
      <c r="G1189" s="5" t="s">
        <v>70</v>
      </c>
      <c r="H1189" s="5" t="s">
        <v>68</v>
      </c>
      <c r="I1189" s="1" t="s">
        <v>88</v>
      </c>
      <c r="J1189" s="1" t="s">
        <v>73</v>
      </c>
      <c r="AL1189" s="5">
        <v>6</v>
      </c>
      <c r="AW1189" s="9">
        <v>94</v>
      </c>
      <c r="BH1189" s="9" t="s">
        <v>67</v>
      </c>
      <c r="BI1189" s="8" t="s">
        <v>67</v>
      </c>
      <c r="BJ1189" s="8" t="s">
        <v>67</v>
      </c>
      <c r="BK1189" s="5" t="s">
        <v>67</v>
      </c>
      <c r="BL1189" s="5" t="s">
        <v>67</v>
      </c>
      <c r="BM1189" s="5" t="s">
        <v>67</v>
      </c>
      <c r="BN1189" s="5" t="s">
        <v>67</v>
      </c>
      <c r="BO1189" s="5" t="s">
        <v>67</v>
      </c>
      <c r="BP1189" s="5" t="s">
        <v>67</v>
      </c>
      <c r="BQ1189" s="5" t="s">
        <v>67</v>
      </c>
      <c r="BR1189" s="5" t="s">
        <v>67</v>
      </c>
      <c r="BS1189" s="5" t="s">
        <v>67</v>
      </c>
      <c r="BT1189" s="5" t="s">
        <v>67</v>
      </c>
      <c r="BU1189" s="5" t="s">
        <v>67</v>
      </c>
      <c r="BV1189" s="5" t="s">
        <v>67</v>
      </c>
      <c r="BW1189" s="5" t="s">
        <v>67</v>
      </c>
      <c r="BX1189" s="5" t="s">
        <v>67</v>
      </c>
      <c r="BY1189" s="5" t="s">
        <v>67</v>
      </c>
      <c r="BZ1189" s="5" t="s">
        <v>67</v>
      </c>
      <c r="CB1189" s="5" t="s">
        <v>67</v>
      </c>
      <c r="CC1189" s="5" t="s">
        <v>67</v>
      </c>
      <c r="CD1189" s="5" t="s">
        <v>67</v>
      </c>
      <c r="CE1189" s="5" t="s">
        <v>67</v>
      </c>
      <c r="CF1189" s="5" t="s">
        <v>67</v>
      </c>
      <c r="CG1189" s="5" t="s">
        <v>67</v>
      </c>
    </row>
    <row r="1190" spans="1:85" x14ac:dyDescent="0.25">
      <c r="A1190" s="5" t="str">
        <f t="shared" si="19"/>
        <v>Cunderdin2013CVHyola555_TTFert100N</v>
      </c>
      <c r="B1190" s="5" t="s">
        <v>63</v>
      </c>
      <c r="C1190" s="5">
        <v>2013</v>
      </c>
      <c r="D1190" s="5" t="s">
        <v>64</v>
      </c>
      <c r="E1190" s="6">
        <v>41498.666666666664</v>
      </c>
      <c r="F1190" s="5">
        <v>100</v>
      </c>
      <c r="G1190" s="5" t="s">
        <v>65</v>
      </c>
      <c r="H1190" s="5" t="s">
        <v>68</v>
      </c>
      <c r="I1190" s="1" t="s">
        <v>89</v>
      </c>
      <c r="J1190" s="1" t="s">
        <v>73</v>
      </c>
      <c r="AL1190" s="5">
        <v>6</v>
      </c>
      <c r="AW1190" s="9">
        <v>96.666666666666671</v>
      </c>
      <c r="BH1190" s="9">
        <v>0.33333341280618362</v>
      </c>
      <c r="BI1190" s="8" t="s">
        <v>67</v>
      </c>
      <c r="BJ1190" s="8" t="s">
        <v>67</v>
      </c>
      <c r="BK1190" s="5" t="s">
        <v>67</v>
      </c>
      <c r="BL1190" s="5" t="s">
        <v>67</v>
      </c>
      <c r="BM1190" s="5" t="s">
        <v>67</v>
      </c>
      <c r="BN1190" s="5" t="s">
        <v>67</v>
      </c>
      <c r="BO1190" s="5" t="s">
        <v>67</v>
      </c>
      <c r="BP1190" s="5" t="s">
        <v>67</v>
      </c>
      <c r="BQ1190" s="5" t="s">
        <v>67</v>
      </c>
      <c r="BR1190" s="5" t="s">
        <v>67</v>
      </c>
      <c r="BS1190" s="5" t="s">
        <v>67</v>
      </c>
      <c r="BT1190" s="5" t="s">
        <v>67</v>
      </c>
      <c r="BU1190" s="5" t="s">
        <v>67</v>
      </c>
      <c r="BV1190" s="5" t="s">
        <v>67</v>
      </c>
      <c r="BW1190" s="5" t="s">
        <v>67</v>
      </c>
      <c r="BX1190" s="5" t="s">
        <v>67</v>
      </c>
      <c r="BY1190" s="5" t="s">
        <v>67</v>
      </c>
      <c r="BZ1190" s="5" t="s">
        <v>67</v>
      </c>
      <c r="CB1190" s="5" t="s">
        <v>67</v>
      </c>
      <c r="CC1190" s="5" t="s">
        <v>67</v>
      </c>
      <c r="CD1190" s="5" t="s">
        <v>67</v>
      </c>
      <c r="CE1190" s="5" t="s">
        <v>67</v>
      </c>
      <c r="CF1190" s="5" t="s">
        <v>67</v>
      </c>
      <c r="CG1190" s="5" t="s">
        <v>67</v>
      </c>
    </row>
    <row r="1191" spans="1:85" x14ac:dyDescent="0.25">
      <c r="A1191" s="5" t="str">
        <f t="shared" si="19"/>
        <v>Cunderdin2013CVHyola559_TTFert100N</v>
      </c>
      <c r="B1191" s="5" t="s">
        <v>63</v>
      </c>
      <c r="C1191" s="5">
        <v>2013</v>
      </c>
      <c r="D1191" s="5" t="s">
        <v>64</v>
      </c>
      <c r="E1191" s="6">
        <v>41499</v>
      </c>
      <c r="F1191" s="5">
        <v>100</v>
      </c>
      <c r="G1191" s="5" t="s">
        <v>65</v>
      </c>
      <c r="H1191" s="5" t="s">
        <v>68</v>
      </c>
      <c r="I1191" s="1" t="s">
        <v>92</v>
      </c>
      <c r="J1191" s="1" t="s">
        <v>73</v>
      </c>
      <c r="AL1191" s="5">
        <v>6</v>
      </c>
      <c r="AW1191" s="9">
        <v>97</v>
      </c>
      <c r="BH1191" s="9" t="s">
        <v>67</v>
      </c>
      <c r="BI1191" s="8" t="s">
        <v>67</v>
      </c>
      <c r="BJ1191" s="8" t="s">
        <v>67</v>
      </c>
      <c r="BK1191" s="5" t="s">
        <v>67</v>
      </c>
      <c r="BL1191" s="5" t="s">
        <v>67</v>
      </c>
      <c r="BM1191" s="5" t="s">
        <v>67</v>
      </c>
      <c r="BN1191" s="5" t="s">
        <v>67</v>
      </c>
      <c r="BO1191" s="5" t="s">
        <v>67</v>
      </c>
      <c r="BP1191" s="5" t="s">
        <v>67</v>
      </c>
      <c r="BQ1191" s="5" t="s">
        <v>67</v>
      </c>
      <c r="BR1191" s="5" t="s">
        <v>67</v>
      </c>
      <c r="BS1191" s="5" t="s">
        <v>67</v>
      </c>
      <c r="BT1191" s="5" t="s">
        <v>67</v>
      </c>
      <c r="BU1191" s="5" t="s">
        <v>67</v>
      </c>
      <c r="BV1191" s="5" t="s">
        <v>67</v>
      </c>
      <c r="BW1191" s="5" t="s">
        <v>67</v>
      </c>
      <c r="BX1191" s="5" t="s">
        <v>67</v>
      </c>
      <c r="BY1191" s="5" t="s">
        <v>67</v>
      </c>
      <c r="BZ1191" s="5" t="s">
        <v>67</v>
      </c>
      <c r="CB1191" s="5" t="s">
        <v>67</v>
      </c>
      <c r="CC1191" s="5" t="s">
        <v>67</v>
      </c>
      <c r="CD1191" s="5" t="s">
        <v>67</v>
      </c>
      <c r="CE1191" s="5" t="s">
        <v>67</v>
      </c>
      <c r="CF1191" s="5" t="s">
        <v>67</v>
      </c>
      <c r="CG1191" s="5" t="s">
        <v>67</v>
      </c>
    </row>
    <row r="1192" spans="1:85" x14ac:dyDescent="0.25">
      <c r="A1192" s="5" t="str">
        <f t="shared" si="19"/>
        <v>Cunderdin2013CVHyola575_CLFert100N</v>
      </c>
      <c r="B1192" s="5" t="s">
        <v>63</v>
      </c>
      <c r="C1192" s="5">
        <v>2013</v>
      </c>
      <c r="D1192" s="5" t="s">
        <v>64</v>
      </c>
      <c r="E1192" s="6">
        <v>41499.666666666664</v>
      </c>
      <c r="F1192" s="5">
        <v>100</v>
      </c>
      <c r="G1192" s="5" t="s">
        <v>69</v>
      </c>
      <c r="H1192" s="5" t="s">
        <v>68</v>
      </c>
      <c r="I1192" s="1" t="s">
        <v>93</v>
      </c>
      <c r="J1192" s="1" t="s">
        <v>73</v>
      </c>
      <c r="AL1192" s="5">
        <v>6</v>
      </c>
      <c r="AW1192" s="9">
        <v>97.666666666666671</v>
      </c>
      <c r="BH1192" s="9">
        <v>0.33333341280618362</v>
      </c>
      <c r="BI1192" s="8" t="s">
        <v>67</v>
      </c>
      <c r="BJ1192" s="8" t="s">
        <v>67</v>
      </c>
      <c r="BK1192" s="5" t="s">
        <v>67</v>
      </c>
      <c r="BL1192" s="5" t="s">
        <v>67</v>
      </c>
      <c r="BM1192" s="5" t="s">
        <v>67</v>
      </c>
      <c r="BN1192" s="5" t="s">
        <v>67</v>
      </c>
      <c r="BO1192" s="5" t="s">
        <v>67</v>
      </c>
      <c r="BP1192" s="5" t="s">
        <v>67</v>
      </c>
      <c r="BQ1192" s="5" t="s">
        <v>67</v>
      </c>
      <c r="BR1192" s="5" t="s">
        <v>67</v>
      </c>
      <c r="BS1192" s="5" t="s">
        <v>67</v>
      </c>
      <c r="BT1192" s="5" t="s">
        <v>67</v>
      </c>
      <c r="BU1192" s="5" t="s">
        <v>67</v>
      </c>
      <c r="BV1192" s="5" t="s">
        <v>67</v>
      </c>
      <c r="BW1192" s="5" t="s">
        <v>67</v>
      </c>
      <c r="BX1192" s="5" t="s">
        <v>67</v>
      </c>
      <c r="BY1192" s="5" t="s">
        <v>67</v>
      </c>
      <c r="BZ1192" s="5" t="s">
        <v>67</v>
      </c>
      <c r="CB1192" s="5" t="s">
        <v>67</v>
      </c>
      <c r="CC1192" s="5" t="s">
        <v>67</v>
      </c>
      <c r="CD1192" s="5" t="s">
        <v>67</v>
      </c>
      <c r="CE1192" s="5" t="s">
        <v>67</v>
      </c>
      <c r="CF1192" s="5" t="s">
        <v>67</v>
      </c>
      <c r="CG1192" s="5" t="s">
        <v>67</v>
      </c>
    </row>
    <row r="1193" spans="1:85" x14ac:dyDescent="0.25">
      <c r="A1193" s="5" t="str">
        <f t="shared" si="19"/>
        <v>Cunderdin2013CV43C80_CLFert100N</v>
      </c>
      <c r="B1193" s="5" t="s">
        <v>63</v>
      </c>
      <c r="C1193" s="5">
        <v>2013</v>
      </c>
      <c r="D1193" s="5" t="s">
        <v>64</v>
      </c>
      <c r="E1193" s="6">
        <v>41498</v>
      </c>
      <c r="F1193" s="5">
        <v>100</v>
      </c>
      <c r="G1193" s="5" t="s">
        <v>69</v>
      </c>
      <c r="H1193" s="5" t="s">
        <v>66</v>
      </c>
      <c r="I1193" s="1" t="s">
        <v>94</v>
      </c>
      <c r="J1193" s="1" t="s">
        <v>74</v>
      </c>
      <c r="AL1193" s="5">
        <v>6</v>
      </c>
      <c r="AW1193" s="9">
        <v>95.333333333333329</v>
      </c>
      <c r="BH1193" s="9">
        <v>1.4529663327458822</v>
      </c>
      <c r="BI1193" s="8" t="s">
        <v>67</v>
      </c>
      <c r="BJ1193" s="8" t="s">
        <v>67</v>
      </c>
      <c r="BK1193" s="5" t="s">
        <v>67</v>
      </c>
      <c r="BL1193" s="5">
        <v>4.0235333333333331E-2</v>
      </c>
      <c r="BM1193" s="5">
        <v>3.4981999999999999E-2</v>
      </c>
      <c r="BN1193" s="5">
        <v>2.1253333333333332E-2</v>
      </c>
      <c r="BO1193" s="5" t="s">
        <v>67</v>
      </c>
      <c r="BP1193" s="5">
        <v>9.2538028324484873</v>
      </c>
      <c r="BQ1193" s="5">
        <v>5.5900937067391299</v>
      </c>
      <c r="BR1193" s="5">
        <v>3.6637091257093588</v>
      </c>
      <c r="BS1193" s="5" t="s">
        <v>67</v>
      </c>
      <c r="BT1193" s="5" t="s">
        <v>67</v>
      </c>
      <c r="BU1193" s="5" t="s">
        <v>67</v>
      </c>
      <c r="BV1193" s="5" t="s">
        <v>67</v>
      </c>
      <c r="BW1193" s="5">
        <v>3.8829010345931602E-3</v>
      </c>
      <c r="BX1193" s="5">
        <v>2.6241479252003585E-3</v>
      </c>
      <c r="BY1193" s="5">
        <v>9.4801904575337746E-4</v>
      </c>
      <c r="BZ1193" s="5" t="s">
        <v>67</v>
      </c>
      <c r="CB1193" s="5">
        <v>0.4069830303576108</v>
      </c>
      <c r="CC1193" s="5">
        <v>0.47886368863711232</v>
      </c>
      <c r="CD1193" s="5">
        <v>0.12301098025108401</v>
      </c>
      <c r="CE1193" s="5" t="s">
        <v>67</v>
      </c>
      <c r="CF1193" s="5" t="s">
        <v>67</v>
      </c>
      <c r="CG1193" s="5" t="s">
        <v>67</v>
      </c>
    </row>
    <row r="1194" spans="1:85" x14ac:dyDescent="0.25">
      <c r="A1194" s="5" t="str">
        <f t="shared" si="19"/>
        <v>Cunderdin2013CV43Y23_RRFert100N</v>
      </c>
      <c r="B1194" s="5" t="s">
        <v>63</v>
      </c>
      <c r="C1194" s="5">
        <v>2013</v>
      </c>
      <c r="D1194" s="5" t="s">
        <v>64</v>
      </c>
      <c r="E1194" s="6">
        <v>41499</v>
      </c>
      <c r="F1194" s="5">
        <v>100</v>
      </c>
      <c r="G1194" s="5" t="s">
        <v>70</v>
      </c>
      <c r="H1194" s="5" t="s">
        <v>68</v>
      </c>
      <c r="I1194" s="1" t="s">
        <v>95</v>
      </c>
      <c r="J1194" s="1" t="s">
        <v>74</v>
      </c>
      <c r="AL1194" s="5">
        <v>6</v>
      </c>
      <c r="AW1194" s="9">
        <v>97</v>
      </c>
      <c r="BH1194" s="9" t="s">
        <v>67</v>
      </c>
      <c r="BI1194" s="8" t="s">
        <v>67</v>
      </c>
      <c r="BJ1194" s="8" t="s">
        <v>67</v>
      </c>
      <c r="BK1194" s="5" t="s">
        <v>67</v>
      </c>
      <c r="BL1194" s="5" t="s">
        <v>67</v>
      </c>
      <c r="BM1194" s="5" t="s">
        <v>67</v>
      </c>
      <c r="BN1194" s="5" t="s">
        <v>67</v>
      </c>
      <c r="BO1194" s="5" t="s">
        <v>67</v>
      </c>
      <c r="BP1194" s="5" t="s">
        <v>67</v>
      </c>
      <c r="BQ1194" s="5" t="s">
        <v>67</v>
      </c>
      <c r="BR1194" s="5" t="s">
        <v>67</v>
      </c>
      <c r="BS1194" s="5" t="s">
        <v>67</v>
      </c>
      <c r="BT1194" s="5" t="s">
        <v>67</v>
      </c>
      <c r="BU1194" s="5" t="s">
        <v>67</v>
      </c>
      <c r="BV1194" s="5" t="s">
        <v>67</v>
      </c>
      <c r="BW1194" s="5" t="s">
        <v>67</v>
      </c>
      <c r="BX1194" s="5" t="s">
        <v>67</v>
      </c>
      <c r="BY1194" s="5" t="s">
        <v>67</v>
      </c>
      <c r="BZ1194" s="5" t="s">
        <v>67</v>
      </c>
      <c r="CB1194" s="5" t="s">
        <v>67</v>
      </c>
      <c r="CC1194" s="5" t="s">
        <v>67</v>
      </c>
      <c r="CD1194" s="5" t="s">
        <v>67</v>
      </c>
      <c r="CE1194" s="5" t="s">
        <v>67</v>
      </c>
      <c r="CF1194" s="5" t="s">
        <v>67</v>
      </c>
      <c r="CG1194" s="5" t="s">
        <v>67</v>
      </c>
    </row>
    <row r="1195" spans="1:85" x14ac:dyDescent="0.25">
      <c r="A1195" s="5" t="str">
        <f t="shared" si="19"/>
        <v>Cunderdin2013CV43Y85_CLFert100N</v>
      </c>
      <c r="B1195" s="5" t="s">
        <v>63</v>
      </c>
      <c r="C1195" s="5">
        <v>2013</v>
      </c>
      <c r="D1195" s="5" t="s">
        <v>64</v>
      </c>
      <c r="E1195" s="6">
        <v>41498.666666666664</v>
      </c>
      <c r="F1195" s="5">
        <v>100</v>
      </c>
      <c r="G1195" s="5" t="s">
        <v>69</v>
      </c>
      <c r="H1195" s="5" t="s">
        <v>68</v>
      </c>
      <c r="I1195" s="1" t="s">
        <v>96</v>
      </c>
      <c r="J1195" s="1" t="s">
        <v>74</v>
      </c>
      <c r="AL1195" s="5">
        <v>6</v>
      </c>
      <c r="AW1195" s="9">
        <v>96.666666666666671</v>
      </c>
      <c r="BH1195" s="9">
        <v>0.88191713372611391</v>
      </c>
      <c r="BI1195" s="8" t="s">
        <v>67</v>
      </c>
      <c r="BJ1195" s="8" t="s">
        <v>67</v>
      </c>
      <c r="BK1195" s="5" t="s">
        <v>67</v>
      </c>
      <c r="BL1195" s="5" t="s">
        <v>67</v>
      </c>
      <c r="BM1195" s="5" t="s">
        <v>67</v>
      </c>
      <c r="BN1195" s="5" t="s">
        <v>67</v>
      </c>
      <c r="BO1195" s="5" t="s">
        <v>67</v>
      </c>
      <c r="BP1195" s="5" t="s">
        <v>67</v>
      </c>
      <c r="BQ1195" s="5" t="s">
        <v>67</v>
      </c>
      <c r="BR1195" s="5" t="s">
        <v>67</v>
      </c>
      <c r="BS1195" s="5" t="s">
        <v>67</v>
      </c>
      <c r="BT1195" s="5" t="s">
        <v>67</v>
      </c>
      <c r="BU1195" s="5" t="s">
        <v>67</v>
      </c>
      <c r="BV1195" s="5" t="s">
        <v>67</v>
      </c>
      <c r="BW1195" s="5" t="s">
        <v>67</v>
      </c>
      <c r="BX1195" s="5" t="s">
        <v>67</v>
      </c>
      <c r="BY1195" s="5" t="s">
        <v>67</v>
      </c>
      <c r="BZ1195" s="5" t="s">
        <v>67</v>
      </c>
      <c r="CB1195" s="5" t="s">
        <v>67</v>
      </c>
      <c r="CC1195" s="5" t="s">
        <v>67</v>
      </c>
      <c r="CD1195" s="5" t="s">
        <v>67</v>
      </c>
      <c r="CE1195" s="5" t="s">
        <v>67</v>
      </c>
      <c r="CF1195" s="5" t="s">
        <v>67</v>
      </c>
      <c r="CG1195" s="5" t="s">
        <v>67</v>
      </c>
    </row>
    <row r="1196" spans="1:85" x14ac:dyDescent="0.25">
      <c r="A1196" s="5" t="str">
        <f t="shared" si="19"/>
        <v>Cunderdin2013CV45Y22_RRFert100N</v>
      </c>
      <c r="B1196" s="5" t="s">
        <v>63</v>
      </c>
      <c r="C1196" s="5">
        <v>2013</v>
      </c>
      <c r="D1196" s="5" t="s">
        <v>64</v>
      </c>
      <c r="E1196" s="6">
        <v>41506</v>
      </c>
      <c r="F1196" s="5">
        <v>100</v>
      </c>
      <c r="G1196" s="5" t="s">
        <v>70</v>
      </c>
      <c r="H1196" s="5" t="s">
        <v>68</v>
      </c>
      <c r="I1196" s="1" t="s">
        <v>80</v>
      </c>
      <c r="J1196" s="1" t="s">
        <v>73</v>
      </c>
      <c r="AL1196" s="5">
        <v>6</v>
      </c>
      <c r="AW1196" s="9">
        <v>104</v>
      </c>
      <c r="BH1196" s="9" t="s">
        <v>67</v>
      </c>
      <c r="BI1196" s="8" t="s">
        <v>67</v>
      </c>
      <c r="BJ1196" s="8" t="s">
        <v>67</v>
      </c>
      <c r="BK1196" s="5" t="s">
        <v>67</v>
      </c>
      <c r="BL1196" s="5" t="s">
        <v>67</v>
      </c>
      <c r="BM1196" s="5" t="s">
        <v>67</v>
      </c>
      <c r="BN1196" s="5" t="s">
        <v>67</v>
      </c>
      <c r="BO1196" s="5" t="s">
        <v>67</v>
      </c>
      <c r="BP1196" s="5" t="s">
        <v>67</v>
      </c>
      <c r="BQ1196" s="5" t="s">
        <v>67</v>
      </c>
      <c r="BR1196" s="5" t="s">
        <v>67</v>
      </c>
      <c r="BS1196" s="5" t="s">
        <v>67</v>
      </c>
      <c r="BT1196" s="5" t="s">
        <v>67</v>
      </c>
      <c r="BU1196" s="5" t="s">
        <v>67</v>
      </c>
      <c r="BV1196" s="5" t="s">
        <v>67</v>
      </c>
      <c r="BW1196" s="5" t="s">
        <v>67</v>
      </c>
      <c r="BX1196" s="5" t="s">
        <v>67</v>
      </c>
      <c r="BY1196" s="5" t="s">
        <v>67</v>
      </c>
      <c r="BZ1196" s="5" t="s">
        <v>67</v>
      </c>
      <c r="CB1196" s="5" t="s">
        <v>67</v>
      </c>
      <c r="CC1196" s="5" t="s">
        <v>67</v>
      </c>
      <c r="CD1196" s="5" t="s">
        <v>67</v>
      </c>
      <c r="CE1196" s="5" t="s">
        <v>67</v>
      </c>
      <c r="CF1196" s="5" t="s">
        <v>67</v>
      </c>
      <c r="CG1196" s="5" t="s">
        <v>67</v>
      </c>
    </row>
    <row r="1197" spans="1:85" x14ac:dyDescent="0.25">
      <c r="A1197" s="5" t="str">
        <f t="shared" si="19"/>
        <v>Cunderdin2013CV45Y86_CLFert100N</v>
      </c>
      <c r="B1197" s="5" t="s">
        <v>63</v>
      </c>
      <c r="C1197" s="5">
        <v>2013</v>
      </c>
      <c r="D1197" s="5" t="s">
        <v>64</v>
      </c>
      <c r="E1197" s="6">
        <v>41503</v>
      </c>
      <c r="F1197" s="5">
        <v>100</v>
      </c>
      <c r="G1197" s="5" t="s">
        <v>69</v>
      </c>
      <c r="H1197" s="5" t="s">
        <v>68</v>
      </c>
      <c r="I1197" s="1" t="s">
        <v>81</v>
      </c>
      <c r="J1197" s="1" t="s">
        <v>73</v>
      </c>
      <c r="AL1197" s="5">
        <v>6</v>
      </c>
      <c r="AW1197" s="9">
        <v>101</v>
      </c>
      <c r="BH1197" s="9">
        <v>1</v>
      </c>
      <c r="BI1197" s="8" t="s">
        <v>67</v>
      </c>
      <c r="BJ1197" s="8" t="s">
        <v>67</v>
      </c>
      <c r="BK1197" s="5" t="s">
        <v>67</v>
      </c>
      <c r="BL1197" s="5" t="s">
        <v>67</v>
      </c>
      <c r="BM1197" s="5" t="s">
        <v>67</v>
      </c>
      <c r="BN1197" s="5" t="s">
        <v>67</v>
      </c>
      <c r="BO1197" s="5" t="s">
        <v>67</v>
      </c>
      <c r="BP1197" s="5" t="s">
        <v>67</v>
      </c>
      <c r="BQ1197" s="5" t="s">
        <v>67</v>
      </c>
      <c r="BR1197" s="5" t="s">
        <v>67</v>
      </c>
      <c r="BS1197" s="5" t="s">
        <v>67</v>
      </c>
      <c r="BT1197" s="5" t="s">
        <v>67</v>
      </c>
      <c r="BU1197" s="5" t="s">
        <v>67</v>
      </c>
      <c r="BV1197" s="5" t="s">
        <v>67</v>
      </c>
      <c r="BW1197" s="5" t="s">
        <v>67</v>
      </c>
      <c r="BX1197" s="5" t="s">
        <v>67</v>
      </c>
      <c r="BY1197" s="5" t="s">
        <v>67</v>
      </c>
      <c r="BZ1197" s="5" t="s">
        <v>67</v>
      </c>
      <c r="CB1197" s="5" t="s">
        <v>67</v>
      </c>
      <c r="CC1197" s="5" t="s">
        <v>67</v>
      </c>
      <c r="CD1197" s="5" t="s">
        <v>67</v>
      </c>
      <c r="CE1197" s="5" t="s">
        <v>67</v>
      </c>
      <c r="CF1197" s="5" t="s">
        <v>67</v>
      </c>
      <c r="CG1197" s="5" t="s">
        <v>67</v>
      </c>
    </row>
    <row r="1198" spans="1:85" x14ac:dyDescent="0.25">
      <c r="A1198" s="5" t="str">
        <f t="shared" si="19"/>
        <v>Kojonup2013CVATR_GemFert0N</v>
      </c>
      <c r="B1198" s="5" t="s">
        <v>71</v>
      </c>
      <c r="C1198" s="5">
        <v>2013</v>
      </c>
      <c r="D1198" s="5" t="s">
        <v>64</v>
      </c>
      <c r="E1198" s="6">
        <v>41495.666666666664</v>
      </c>
      <c r="F1198" s="5">
        <v>0</v>
      </c>
      <c r="G1198" s="5" t="s">
        <v>65</v>
      </c>
      <c r="H1198" s="5" t="s">
        <v>66</v>
      </c>
      <c r="I1198" s="1" t="s">
        <v>82</v>
      </c>
      <c r="J1198" s="1" t="s">
        <v>73</v>
      </c>
      <c r="AL1198" s="5">
        <v>6</v>
      </c>
      <c r="AW1198" s="9">
        <v>91.666666666666671</v>
      </c>
      <c r="BH1198" s="9">
        <v>0.66666670640309544</v>
      </c>
      <c r="BI1198" s="8" t="s">
        <v>67</v>
      </c>
      <c r="BJ1198" s="8" t="s">
        <v>67</v>
      </c>
      <c r="BK1198" s="5" t="s">
        <v>67</v>
      </c>
      <c r="BL1198" s="5" t="s">
        <v>67</v>
      </c>
      <c r="BM1198" s="5" t="s">
        <v>67</v>
      </c>
      <c r="BN1198" s="5" t="s">
        <v>67</v>
      </c>
      <c r="BO1198" s="5" t="s">
        <v>67</v>
      </c>
      <c r="BP1198" s="5" t="s">
        <v>67</v>
      </c>
      <c r="BQ1198" s="5" t="s">
        <v>67</v>
      </c>
      <c r="BR1198" s="5" t="s">
        <v>67</v>
      </c>
      <c r="BS1198" s="5" t="s">
        <v>67</v>
      </c>
      <c r="BT1198" s="5" t="s">
        <v>67</v>
      </c>
      <c r="BU1198" s="5" t="s">
        <v>67</v>
      </c>
      <c r="BV1198" s="5" t="s">
        <v>67</v>
      </c>
      <c r="BW1198" s="5" t="s">
        <v>67</v>
      </c>
      <c r="BX1198" s="5" t="s">
        <v>67</v>
      </c>
      <c r="BY1198" s="5" t="s">
        <v>67</v>
      </c>
      <c r="BZ1198" s="5" t="s">
        <v>67</v>
      </c>
      <c r="CB1198" s="5" t="s">
        <v>67</v>
      </c>
      <c r="CC1198" s="5" t="s">
        <v>67</v>
      </c>
      <c r="CD1198" s="5" t="s">
        <v>67</v>
      </c>
      <c r="CE1198" s="5" t="s">
        <v>67</v>
      </c>
      <c r="CF1198" s="5" t="s">
        <v>67</v>
      </c>
      <c r="CG1198" s="5" t="s">
        <v>67</v>
      </c>
    </row>
    <row r="1199" spans="1:85" x14ac:dyDescent="0.25">
      <c r="A1199" s="5" t="str">
        <f t="shared" si="19"/>
        <v>Kojonup2013CVATR_StingrayFert0N</v>
      </c>
      <c r="B1199" s="5" t="s">
        <v>71</v>
      </c>
      <c r="C1199" s="5">
        <v>2013</v>
      </c>
      <c r="D1199" s="5" t="s">
        <v>64</v>
      </c>
      <c r="E1199" s="6">
        <v>41484.333333333336</v>
      </c>
      <c r="F1199" s="5">
        <v>0</v>
      </c>
      <c r="G1199" s="5" t="s">
        <v>65</v>
      </c>
      <c r="H1199" s="5" t="s">
        <v>66</v>
      </c>
      <c r="I1199" s="1" t="s">
        <v>83</v>
      </c>
      <c r="J1199" s="1" t="s">
        <v>74</v>
      </c>
      <c r="AL1199" s="5">
        <v>6</v>
      </c>
      <c r="AW1199" s="9">
        <v>80.333333333333329</v>
      </c>
      <c r="BH1199" s="9">
        <v>0.33333341280618362</v>
      </c>
      <c r="BI1199" s="8" t="s">
        <v>67</v>
      </c>
      <c r="BJ1199" s="8" t="s">
        <v>67</v>
      </c>
      <c r="BK1199" s="5" t="s">
        <v>67</v>
      </c>
      <c r="BL1199" s="5" t="s">
        <v>67</v>
      </c>
      <c r="BM1199" s="5" t="s">
        <v>67</v>
      </c>
      <c r="BN1199" s="5" t="s">
        <v>67</v>
      </c>
      <c r="BO1199" s="5" t="s">
        <v>67</v>
      </c>
      <c r="BP1199" s="5" t="s">
        <v>67</v>
      </c>
      <c r="BQ1199" s="5" t="s">
        <v>67</v>
      </c>
      <c r="BR1199" s="5" t="s">
        <v>67</v>
      </c>
      <c r="BS1199" s="5" t="s">
        <v>67</v>
      </c>
      <c r="BT1199" s="5" t="s">
        <v>67</v>
      </c>
      <c r="BU1199" s="5" t="s">
        <v>67</v>
      </c>
      <c r="BV1199" s="5" t="s">
        <v>67</v>
      </c>
      <c r="BW1199" s="5" t="s">
        <v>67</v>
      </c>
      <c r="BX1199" s="5" t="s">
        <v>67</v>
      </c>
      <c r="BY1199" s="5" t="s">
        <v>67</v>
      </c>
      <c r="BZ1199" s="5" t="s">
        <v>67</v>
      </c>
      <c r="CB1199" s="5" t="s">
        <v>67</v>
      </c>
      <c r="CC1199" s="5" t="s">
        <v>67</v>
      </c>
      <c r="CD1199" s="5" t="s">
        <v>67</v>
      </c>
      <c r="CE1199" s="5" t="s">
        <v>67</v>
      </c>
      <c r="CF1199" s="5" t="s">
        <v>67</v>
      </c>
      <c r="CG1199" s="5" t="s">
        <v>67</v>
      </c>
    </row>
    <row r="1200" spans="1:85" x14ac:dyDescent="0.25">
      <c r="A1200" s="5" t="str">
        <f t="shared" si="19"/>
        <v>Kojonup2013CVAV_GarnetFert0N</v>
      </c>
      <c r="B1200" s="5" t="s">
        <v>71</v>
      </c>
      <c r="C1200" s="5">
        <v>2013</v>
      </c>
      <c r="D1200" s="5" t="s">
        <v>64</v>
      </c>
      <c r="E1200" s="6">
        <v>41496.333333333336</v>
      </c>
      <c r="F1200" s="5">
        <v>0</v>
      </c>
      <c r="G1200" s="5" t="s">
        <v>62</v>
      </c>
      <c r="H1200" s="5" t="s">
        <v>66</v>
      </c>
      <c r="I1200" s="1" t="s">
        <v>76</v>
      </c>
      <c r="J1200" s="1" t="s">
        <v>75</v>
      </c>
      <c r="AL1200" s="5">
        <v>6</v>
      </c>
      <c r="AW1200" s="9">
        <v>92.333333333333329</v>
      </c>
      <c r="BH1200" s="9">
        <v>0.66666670640309544</v>
      </c>
      <c r="BI1200" s="8" t="s">
        <v>67</v>
      </c>
      <c r="BJ1200" s="8" t="s">
        <v>67</v>
      </c>
      <c r="BK1200" s="5" t="s">
        <v>67</v>
      </c>
      <c r="BL1200" s="5" t="s">
        <v>67</v>
      </c>
      <c r="BM1200" s="5" t="s">
        <v>67</v>
      </c>
      <c r="BN1200" s="5" t="s">
        <v>67</v>
      </c>
      <c r="BO1200" s="5" t="s">
        <v>67</v>
      </c>
      <c r="BP1200" s="5" t="s">
        <v>67</v>
      </c>
      <c r="BQ1200" s="5" t="s">
        <v>67</v>
      </c>
      <c r="BR1200" s="5" t="s">
        <v>67</v>
      </c>
      <c r="BS1200" s="5" t="s">
        <v>67</v>
      </c>
      <c r="BT1200" s="5" t="s">
        <v>67</v>
      </c>
      <c r="BU1200" s="5" t="s">
        <v>67</v>
      </c>
      <c r="BV1200" s="5" t="s">
        <v>67</v>
      </c>
      <c r="BW1200" s="5" t="s">
        <v>67</v>
      </c>
      <c r="BX1200" s="5" t="s">
        <v>67</v>
      </c>
      <c r="BY1200" s="5" t="s">
        <v>67</v>
      </c>
      <c r="BZ1200" s="5" t="s">
        <v>67</v>
      </c>
      <c r="CB1200" s="5" t="s">
        <v>67</v>
      </c>
      <c r="CC1200" s="5" t="s">
        <v>67</v>
      </c>
      <c r="CD1200" s="5" t="s">
        <v>67</v>
      </c>
      <c r="CE1200" s="5" t="s">
        <v>67</v>
      </c>
      <c r="CF1200" s="5" t="s">
        <v>67</v>
      </c>
      <c r="CG1200" s="5" t="s">
        <v>67</v>
      </c>
    </row>
    <row r="1201" spans="1:85" x14ac:dyDescent="0.25">
      <c r="A1201" s="5" t="str">
        <f t="shared" si="19"/>
        <v>Kojonup2013CVAV_ZirconFert0N</v>
      </c>
      <c r="B1201" s="5" t="s">
        <v>71</v>
      </c>
      <c r="C1201" s="5">
        <v>2013</v>
      </c>
      <c r="D1201" s="5" t="s">
        <v>64</v>
      </c>
      <c r="E1201" s="6">
        <v>41495.333333333336</v>
      </c>
      <c r="F1201" s="5">
        <v>0</v>
      </c>
      <c r="G1201" s="5" t="s">
        <v>62</v>
      </c>
      <c r="H1201" s="5" t="s">
        <v>66</v>
      </c>
      <c r="I1201" s="1" t="s">
        <v>108</v>
      </c>
      <c r="J1201" s="1" t="s">
        <v>73</v>
      </c>
      <c r="AL1201" s="5">
        <v>6</v>
      </c>
      <c r="AW1201" s="9">
        <v>91.333333333333329</v>
      </c>
      <c r="BH1201" s="9">
        <v>0.33333341280618362</v>
      </c>
      <c r="BI1201" s="8" t="s">
        <v>67</v>
      </c>
      <c r="BJ1201" s="8" t="s">
        <v>67</v>
      </c>
      <c r="BK1201" s="5" t="s">
        <v>67</v>
      </c>
      <c r="BL1201" s="5" t="s">
        <v>67</v>
      </c>
      <c r="BM1201" s="5" t="s">
        <v>67</v>
      </c>
      <c r="BN1201" s="5" t="s">
        <v>67</v>
      </c>
      <c r="BO1201" s="5" t="s">
        <v>67</v>
      </c>
      <c r="BP1201" s="5" t="s">
        <v>67</v>
      </c>
      <c r="BQ1201" s="5" t="s">
        <v>67</v>
      </c>
      <c r="BR1201" s="5" t="s">
        <v>67</v>
      </c>
      <c r="BS1201" s="5" t="s">
        <v>67</v>
      </c>
      <c r="BT1201" s="5" t="s">
        <v>67</v>
      </c>
      <c r="BU1201" s="5" t="s">
        <v>67</v>
      </c>
      <c r="BV1201" s="5" t="s">
        <v>67</v>
      </c>
      <c r="BW1201" s="5" t="s">
        <v>67</v>
      </c>
      <c r="BX1201" s="5" t="s">
        <v>67</v>
      </c>
      <c r="BY1201" s="5" t="s">
        <v>67</v>
      </c>
      <c r="BZ1201" s="5" t="s">
        <v>67</v>
      </c>
      <c r="CB1201" s="5" t="s">
        <v>67</v>
      </c>
      <c r="CC1201" s="5" t="s">
        <v>67</v>
      </c>
      <c r="CD1201" s="5" t="s">
        <v>67</v>
      </c>
      <c r="CE1201" s="5" t="s">
        <v>67</v>
      </c>
      <c r="CF1201" s="5" t="s">
        <v>67</v>
      </c>
      <c r="CG1201" s="5" t="s">
        <v>67</v>
      </c>
    </row>
    <row r="1202" spans="1:85" x14ac:dyDescent="0.25">
      <c r="A1202" s="5" t="str">
        <f t="shared" si="19"/>
        <v>Kojonup2013CVCB_AtomicFert0N</v>
      </c>
      <c r="B1202" s="5" t="s">
        <v>71</v>
      </c>
      <c r="C1202" s="5">
        <v>2013</v>
      </c>
      <c r="D1202" s="5" t="s">
        <v>64</v>
      </c>
      <c r="E1202" s="6">
        <v>41495.666666666664</v>
      </c>
      <c r="F1202" s="5">
        <v>0</v>
      </c>
      <c r="G1202" s="5" t="s">
        <v>65</v>
      </c>
      <c r="H1202" s="5" t="s">
        <v>68</v>
      </c>
      <c r="I1202" s="1" t="s">
        <v>77</v>
      </c>
      <c r="J1202" s="1" t="s">
        <v>73</v>
      </c>
      <c r="AL1202" s="5">
        <v>6</v>
      </c>
      <c r="AW1202" s="9">
        <v>91.666666666666671</v>
      </c>
      <c r="BH1202" s="9">
        <v>0.66666670640309544</v>
      </c>
      <c r="BI1202" s="8" t="s">
        <v>67</v>
      </c>
      <c r="BJ1202" s="8" t="s">
        <v>67</v>
      </c>
      <c r="BK1202" s="5" t="s">
        <v>67</v>
      </c>
      <c r="BL1202" s="5" t="s">
        <v>67</v>
      </c>
      <c r="BM1202" s="5" t="s">
        <v>67</v>
      </c>
      <c r="BN1202" s="5" t="s">
        <v>67</v>
      </c>
      <c r="BO1202" s="5" t="s">
        <v>67</v>
      </c>
      <c r="BP1202" s="5" t="s">
        <v>67</v>
      </c>
      <c r="BQ1202" s="5" t="s">
        <v>67</v>
      </c>
      <c r="BR1202" s="5" t="s">
        <v>67</v>
      </c>
      <c r="BS1202" s="5" t="s">
        <v>67</v>
      </c>
      <c r="BT1202" s="5" t="s">
        <v>67</v>
      </c>
      <c r="BU1202" s="5" t="s">
        <v>67</v>
      </c>
      <c r="BV1202" s="5" t="s">
        <v>67</v>
      </c>
      <c r="BW1202" s="5" t="s">
        <v>67</v>
      </c>
      <c r="BX1202" s="5" t="s">
        <v>67</v>
      </c>
      <c r="BY1202" s="5" t="s">
        <v>67</v>
      </c>
      <c r="BZ1202" s="5" t="s">
        <v>67</v>
      </c>
      <c r="CB1202" s="5" t="s">
        <v>67</v>
      </c>
      <c r="CC1202" s="5" t="s">
        <v>67</v>
      </c>
      <c r="CD1202" s="5" t="s">
        <v>67</v>
      </c>
      <c r="CE1202" s="5" t="s">
        <v>67</v>
      </c>
      <c r="CF1202" s="5" t="s">
        <v>67</v>
      </c>
      <c r="CG1202" s="5" t="s">
        <v>67</v>
      </c>
    </row>
    <row r="1203" spans="1:85" x14ac:dyDescent="0.25">
      <c r="A1203" s="5" t="str">
        <f t="shared" si="19"/>
        <v>Kojonup2013CVCB_Status_RRFert0N</v>
      </c>
      <c r="B1203" s="5" t="s">
        <v>71</v>
      </c>
      <c r="C1203" s="5">
        <v>2013</v>
      </c>
      <c r="D1203" s="5" t="s">
        <v>64</v>
      </c>
      <c r="E1203" s="6">
        <v>41495.333333333336</v>
      </c>
      <c r="F1203" s="5">
        <v>0</v>
      </c>
      <c r="G1203" s="5" t="s">
        <v>70</v>
      </c>
      <c r="H1203" s="5" t="s">
        <v>66</v>
      </c>
      <c r="I1203" s="1" t="s">
        <v>85</v>
      </c>
      <c r="J1203" s="1" t="s">
        <v>73</v>
      </c>
      <c r="AL1203" s="5">
        <v>6</v>
      </c>
      <c r="AW1203" s="9">
        <v>91.333333333333329</v>
      </c>
      <c r="BH1203" s="9">
        <v>0.33333341280618362</v>
      </c>
      <c r="BI1203" s="8" t="s">
        <v>67</v>
      </c>
      <c r="BJ1203" s="8" t="s">
        <v>67</v>
      </c>
      <c r="BK1203" s="5" t="s">
        <v>67</v>
      </c>
      <c r="BL1203" s="5" t="s">
        <v>67</v>
      </c>
      <c r="BM1203" s="5" t="s">
        <v>67</v>
      </c>
      <c r="BN1203" s="5" t="s">
        <v>67</v>
      </c>
      <c r="BO1203" s="5" t="s">
        <v>67</v>
      </c>
      <c r="BP1203" s="5" t="s">
        <v>67</v>
      </c>
      <c r="BQ1203" s="5" t="s">
        <v>67</v>
      </c>
      <c r="BR1203" s="5" t="s">
        <v>67</v>
      </c>
      <c r="BS1203" s="5" t="s">
        <v>67</v>
      </c>
      <c r="BT1203" s="5" t="s">
        <v>67</v>
      </c>
      <c r="BU1203" s="5" t="s">
        <v>67</v>
      </c>
      <c r="BV1203" s="5" t="s">
        <v>67</v>
      </c>
      <c r="BW1203" s="5" t="s">
        <v>67</v>
      </c>
      <c r="BX1203" s="5" t="s">
        <v>67</v>
      </c>
      <c r="BY1203" s="5" t="s">
        <v>67</v>
      </c>
      <c r="BZ1203" s="5" t="s">
        <v>67</v>
      </c>
      <c r="CB1203" s="5" t="s">
        <v>67</v>
      </c>
      <c r="CC1203" s="5" t="s">
        <v>67</v>
      </c>
      <c r="CD1203" s="5" t="s">
        <v>67</v>
      </c>
      <c r="CE1203" s="5" t="s">
        <v>67</v>
      </c>
      <c r="CF1203" s="5" t="s">
        <v>67</v>
      </c>
      <c r="CG1203" s="5" t="s">
        <v>67</v>
      </c>
    </row>
    <row r="1204" spans="1:85" x14ac:dyDescent="0.25">
      <c r="A1204" s="5" t="str">
        <f t="shared" si="19"/>
        <v>Kojonup2013CVCB_TelferFert0N</v>
      </c>
      <c r="B1204" s="5" t="s">
        <v>71</v>
      </c>
      <c r="C1204" s="5">
        <v>2013</v>
      </c>
      <c r="D1204" s="5" t="s">
        <v>64</v>
      </c>
      <c r="E1204" s="6">
        <v>41482.333333333336</v>
      </c>
      <c r="F1204" s="5">
        <v>0</v>
      </c>
      <c r="G1204" s="5" t="s">
        <v>65</v>
      </c>
      <c r="H1204" s="5" t="s">
        <v>66</v>
      </c>
      <c r="I1204" s="1" t="s">
        <v>86</v>
      </c>
      <c r="J1204" s="1" t="s">
        <v>74</v>
      </c>
      <c r="AL1204" s="5">
        <v>6</v>
      </c>
      <c r="AW1204" s="9">
        <v>78.333333333333329</v>
      </c>
      <c r="BH1204" s="9">
        <v>1.2018504471964684</v>
      </c>
      <c r="BI1204" s="8" t="s">
        <v>67</v>
      </c>
      <c r="BJ1204" s="8" t="s">
        <v>67</v>
      </c>
      <c r="BK1204" s="5" t="s">
        <v>67</v>
      </c>
      <c r="BL1204" s="5" t="s">
        <v>67</v>
      </c>
      <c r="BM1204" s="5" t="s">
        <v>67</v>
      </c>
      <c r="BN1204" s="5" t="s">
        <v>67</v>
      </c>
      <c r="BO1204" s="5" t="s">
        <v>67</v>
      </c>
      <c r="BP1204" s="5" t="s">
        <v>67</v>
      </c>
      <c r="BQ1204" s="5" t="s">
        <v>67</v>
      </c>
      <c r="BR1204" s="5" t="s">
        <v>67</v>
      </c>
      <c r="BS1204" s="5" t="s">
        <v>67</v>
      </c>
      <c r="BT1204" s="5" t="s">
        <v>67</v>
      </c>
      <c r="BU1204" s="5" t="s">
        <v>67</v>
      </c>
      <c r="BV1204" s="5" t="s">
        <v>67</v>
      </c>
      <c r="BW1204" s="5" t="s">
        <v>67</v>
      </c>
      <c r="BX1204" s="5" t="s">
        <v>67</v>
      </c>
      <c r="BY1204" s="5" t="s">
        <v>67</v>
      </c>
      <c r="BZ1204" s="5" t="s">
        <v>67</v>
      </c>
      <c r="CB1204" s="5" t="s">
        <v>67</v>
      </c>
      <c r="CC1204" s="5" t="s">
        <v>67</v>
      </c>
      <c r="CD1204" s="5" t="s">
        <v>67</v>
      </c>
      <c r="CE1204" s="5" t="s">
        <v>67</v>
      </c>
      <c r="CF1204" s="5" t="s">
        <v>67</v>
      </c>
      <c r="CG1204" s="5" t="s">
        <v>67</v>
      </c>
    </row>
    <row r="1205" spans="1:85" x14ac:dyDescent="0.25">
      <c r="A1205" s="5" t="str">
        <f t="shared" si="19"/>
        <v>Kojonup2013CVCrusher_TTFert0N</v>
      </c>
      <c r="B1205" s="5" t="s">
        <v>71</v>
      </c>
      <c r="C1205" s="5">
        <v>2013</v>
      </c>
      <c r="D1205" s="5" t="s">
        <v>64</v>
      </c>
      <c r="E1205" s="6">
        <v>41500</v>
      </c>
      <c r="F1205" s="5">
        <v>0</v>
      </c>
      <c r="G1205" s="5" t="s">
        <v>65</v>
      </c>
      <c r="H1205" s="5" t="s">
        <v>66</v>
      </c>
      <c r="I1205" s="1" t="s">
        <v>78</v>
      </c>
      <c r="J1205" s="1" t="s">
        <v>73</v>
      </c>
      <c r="AL1205" s="5">
        <v>6</v>
      </c>
      <c r="AW1205" s="9">
        <v>96</v>
      </c>
      <c r="BH1205" s="9" t="s">
        <v>67</v>
      </c>
      <c r="BI1205" s="8" t="s">
        <v>67</v>
      </c>
      <c r="BJ1205" s="8" t="s">
        <v>67</v>
      </c>
      <c r="BK1205" s="5" t="s">
        <v>67</v>
      </c>
      <c r="BL1205" s="5" t="s">
        <v>67</v>
      </c>
      <c r="BM1205" s="5" t="s">
        <v>67</v>
      </c>
      <c r="BN1205" s="5" t="s">
        <v>67</v>
      </c>
      <c r="BO1205" s="5" t="s">
        <v>67</v>
      </c>
      <c r="BP1205" s="5" t="s">
        <v>67</v>
      </c>
      <c r="BQ1205" s="5" t="s">
        <v>67</v>
      </c>
      <c r="BR1205" s="5" t="s">
        <v>67</v>
      </c>
      <c r="BS1205" s="5" t="s">
        <v>67</v>
      </c>
      <c r="BT1205" s="5" t="s">
        <v>67</v>
      </c>
      <c r="BU1205" s="5" t="s">
        <v>67</v>
      </c>
      <c r="BV1205" s="5" t="s">
        <v>67</v>
      </c>
      <c r="BW1205" s="5" t="s">
        <v>67</v>
      </c>
      <c r="BX1205" s="5" t="s">
        <v>67</v>
      </c>
      <c r="BY1205" s="5" t="s">
        <v>67</v>
      </c>
      <c r="BZ1205" s="5" t="s">
        <v>67</v>
      </c>
      <c r="CB1205" s="5" t="s">
        <v>67</v>
      </c>
      <c r="CC1205" s="5" t="s">
        <v>67</v>
      </c>
      <c r="CD1205" s="5" t="s">
        <v>67</v>
      </c>
      <c r="CE1205" s="5" t="s">
        <v>67</v>
      </c>
      <c r="CF1205" s="5" t="s">
        <v>67</v>
      </c>
      <c r="CG1205" s="5" t="s">
        <v>67</v>
      </c>
    </row>
    <row r="1206" spans="1:85" x14ac:dyDescent="0.25">
      <c r="A1206" s="5" t="str">
        <f t="shared" si="19"/>
        <v>Kojonup2013CVGT_CobraFert0N</v>
      </c>
      <c r="B1206" s="5" t="s">
        <v>71</v>
      </c>
      <c r="C1206" s="5">
        <v>2013</v>
      </c>
      <c r="D1206" s="5" t="s">
        <v>64</v>
      </c>
      <c r="E1206" s="6">
        <v>41492.666666666664</v>
      </c>
      <c r="F1206" s="5">
        <v>0</v>
      </c>
      <c r="G1206" s="5" t="s">
        <v>70</v>
      </c>
      <c r="H1206" s="5" t="s">
        <v>66</v>
      </c>
      <c r="I1206" s="1" t="s">
        <v>79</v>
      </c>
      <c r="J1206" s="1" t="s">
        <v>73</v>
      </c>
      <c r="AL1206" s="5">
        <v>6</v>
      </c>
      <c r="AW1206" s="9">
        <v>88.666666666666671</v>
      </c>
      <c r="BH1206" s="9">
        <v>0.88191713372611391</v>
      </c>
      <c r="BI1206" s="8" t="s">
        <v>67</v>
      </c>
      <c r="BJ1206" s="8" t="s">
        <v>67</v>
      </c>
      <c r="BK1206" s="5" t="s">
        <v>67</v>
      </c>
      <c r="BL1206" s="5" t="s">
        <v>67</v>
      </c>
      <c r="BM1206" s="5" t="s">
        <v>67</v>
      </c>
      <c r="BN1206" s="5" t="s">
        <v>67</v>
      </c>
      <c r="BO1206" s="5" t="s">
        <v>67</v>
      </c>
      <c r="BP1206" s="5" t="s">
        <v>67</v>
      </c>
      <c r="BQ1206" s="5" t="s">
        <v>67</v>
      </c>
      <c r="BR1206" s="5" t="s">
        <v>67</v>
      </c>
      <c r="BS1206" s="5" t="s">
        <v>67</v>
      </c>
      <c r="BT1206" s="5" t="s">
        <v>67</v>
      </c>
      <c r="BU1206" s="5" t="s">
        <v>67</v>
      </c>
      <c r="BV1206" s="5" t="s">
        <v>67</v>
      </c>
      <c r="BW1206" s="5" t="s">
        <v>67</v>
      </c>
      <c r="BX1206" s="5" t="s">
        <v>67</v>
      </c>
      <c r="BY1206" s="5" t="s">
        <v>67</v>
      </c>
      <c r="BZ1206" s="5" t="s">
        <v>67</v>
      </c>
      <c r="CB1206" s="5" t="s">
        <v>67</v>
      </c>
      <c r="CC1206" s="5" t="s">
        <v>67</v>
      </c>
      <c r="CD1206" s="5" t="s">
        <v>67</v>
      </c>
      <c r="CE1206" s="5" t="s">
        <v>67</v>
      </c>
      <c r="CF1206" s="5" t="s">
        <v>67</v>
      </c>
      <c r="CG1206" s="5" t="s">
        <v>67</v>
      </c>
    </row>
    <row r="1207" spans="1:85" x14ac:dyDescent="0.25">
      <c r="A1207" s="5" t="str">
        <f t="shared" si="19"/>
        <v>Kojonup2013CVHyola404_RRFert0N</v>
      </c>
      <c r="B1207" s="5" t="s">
        <v>71</v>
      </c>
      <c r="C1207" s="5">
        <v>2013</v>
      </c>
      <c r="D1207" s="5" t="s">
        <v>64</v>
      </c>
      <c r="E1207" s="6">
        <v>41493.666666666664</v>
      </c>
      <c r="F1207" s="5">
        <v>0</v>
      </c>
      <c r="G1207" s="5" t="s">
        <v>70</v>
      </c>
      <c r="H1207" s="5" t="s">
        <v>68</v>
      </c>
      <c r="I1207" s="1" t="s">
        <v>87</v>
      </c>
      <c r="J1207" s="1" t="s">
        <v>74</v>
      </c>
      <c r="AL1207" s="5">
        <v>6</v>
      </c>
      <c r="AW1207" s="9">
        <v>89.666666666666671</v>
      </c>
      <c r="BH1207" s="9">
        <v>1.3333333532015481</v>
      </c>
      <c r="BI1207" s="8" t="s">
        <v>67</v>
      </c>
      <c r="BJ1207" s="8" t="s">
        <v>67</v>
      </c>
      <c r="BK1207" s="5" t="s">
        <v>67</v>
      </c>
      <c r="BL1207" s="5" t="s">
        <v>67</v>
      </c>
      <c r="BM1207" s="5" t="s">
        <v>67</v>
      </c>
      <c r="BN1207" s="5" t="s">
        <v>67</v>
      </c>
      <c r="BO1207" s="5" t="s">
        <v>67</v>
      </c>
      <c r="BP1207" s="5" t="s">
        <v>67</v>
      </c>
      <c r="BQ1207" s="5" t="s">
        <v>67</v>
      </c>
      <c r="BR1207" s="5" t="s">
        <v>67</v>
      </c>
      <c r="BS1207" s="5" t="s">
        <v>67</v>
      </c>
      <c r="BT1207" s="5" t="s">
        <v>67</v>
      </c>
      <c r="BU1207" s="5" t="s">
        <v>67</v>
      </c>
      <c r="BV1207" s="5" t="s">
        <v>67</v>
      </c>
      <c r="BW1207" s="5" t="s">
        <v>67</v>
      </c>
      <c r="BX1207" s="5" t="s">
        <v>67</v>
      </c>
      <c r="BY1207" s="5" t="s">
        <v>67</v>
      </c>
      <c r="BZ1207" s="5" t="s">
        <v>67</v>
      </c>
      <c r="CB1207" s="5" t="s">
        <v>67</v>
      </c>
      <c r="CC1207" s="5" t="s">
        <v>67</v>
      </c>
      <c r="CD1207" s="5" t="s">
        <v>67</v>
      </c>
      <c r="CE1207" s="5" t="s">
        <v>67</v>
      </c>
      <c r="CF1207" s="5" t="s">
        <v>67</v>
      </c>
      <c r="CG1207" s="5" t="s">
        <v>67</v>
      </c>
    </row>
    <row r="1208" spans="1:85" x14ac:dyDescent="0.25">
      <c r="A1208" s="5" t="str">
        <f t="shared" si="19"/>
        <v>Kojonup2013CVHyola450_TTFert0N</v>
      </c>
      <c r="B1208" s="5" t="s">
        <v>71</v>
      </c>
      <c r="C1208" s="5">
        <v>2013</v>
      </c>
      <c r="D1208" s="5" t="s">
        <v>64</v>
      </c>
      <c r="E1208" s="6">
        <v>41496.666666666664</v>
      </c>
      <c r="F1208" s="5">
        <v>0</v>
      </c>
      <c r="G1208" s="5" t="s">
        <v>65</v>
      </c>
      <c r="H1208" s="5" t="s">
        <v>68</v>
      </c>
      <c r="I1208" s="1" t="s">
        <v>90</v>
      </c>
      <c r="J1208" s="1" t="s">
        <v>74</v>
      </c>
      <c r="AL1208" s="5">
        <v>6</v>
      </c>
      <c r="AW1208" s="9">
        <v>92.666666666666671</v>
      </c>
      <c r="BH1208" s="9">
        <v>0.88191713372611391</v>
      </c>
      <c r="BI1208" s="8" t="s">
        <v>67</v>
      </c>
      <c r="BJ1208" s="8" t="s">
        <v>67</v>
      </c>
      <c r="BK1208" s="5" t="s">
        <v>67</v>
      </c>
      <c r="BL1208" s="5" t="s">
        <v>67</v>
      </c>
      <c r="BM1208" s="5" t="s">
        <v>67</v>
      </c>
      <c r="BN1208" s="5" t="s">
        <v>67</v>
      </c>
      <c r="BO1208" s="5" t="s">
        <v>67</v>
      </c>
      <c r="BP1208" s="5" t="s">
        <v>67</v>
      </c>
      <c r="BQ1208" s="5" t="s">
        <v>67</v>
      </c>
      <c r="BR1208" s="5" t="s">
        <v>67</v>
      </c>
      <c r="BS1208" s="5" t="s">
        <v>67</v>
      </c>
      <c r="BT1208" s="5" t="s">
        <v>67</v>
      </c>
      <c r="BU1208" s="5" t="s">
        <v>67</v>
      </c>
      <c r="BV1208" s="5" t="s">
        <v>67</v>
      </c>
      <c r="BW1208" s="5" t="s">
        <v>67</v>
      </c>
      <c r="BX1208" s="5" t="s">
        <v>67</v>
      </c>
      <c r="BY1208" s="5" t="s">
        <v>67</v>
      </c>
      <c r="BZ1208" s="5" t="s">
        <v>67</v>
      </c>
      <c r="CB1208" s="5" t="s">
        <v>67</v>
      </c>
      <c r="CC1208" s="5" t="s">
        <v>67</v>
      </c>
      <c r="CD1208" s="5" t="s">
        <v>67</v>
      </c>
      <c r="CE1208" s="5" t="s">
        <v>67</v>
      </c>
      <c r="CF1208" s="5" t="s">
        <v>67</v>
      </c>
      <c r="CG1208" s="5" t="s">
        <v>67</v>
      </c>
    </row>
    <row r="1209" spans="1:85" x14ac:dyDescent="0.25">
      <c r="A1209" s="5" t="str">
        <f t="shared" si="19"/>
        <v>Kojonup2013CVHyola50Fert0N</v>
      </c>
      <c r="B1209" s="5" t="s">
        <v>71</v>
      </c>
      <c r="C1209" s="5">
        <v>2013</v>
      </c>
      <c r="D1209" s="5" t="s">
        <v>64</v>
      </c>
      <c r="E1209" s="6">
        <v>41501.666666666664</v>
      </c>
      <c r="F1209" s="5">
        <v>0</v>
      </c>
      <c r="G1209" s="5" t="s">
        <v>62</v>
      </c>
      <c r="H1209" s="5" t="s">
        <v>68</v>
      </c>
      <c r="I1209" s="1" t="s">
        <v>91</v>
      </c>
      <c r="J1209" s="1" t="s">
        <v>73</v>
      </c>
      <c r="AL1209" s="5">
        <v>6</v>
      </c>
      <c r="AW1209" s="9">
        <v>97.666666666666671</v>
      </c>
      <c r="BH1209" s="9">
        <v>0.33333341280618362</v>
      </c>
      <c r="BI1209" s="8" t="s">
        <v>67</v>
      </c>
      <c r="BJ1209" s="8" t="s">
        <v>67</v>
      </c>
      <c r="BK1209" s="5" t="s">
        <v>67</v>
      </c>
      <c r="BL1209" s="5" t="s">
        <v>67</v>
      </c>
      <c r="BM1209" s="5" t="s">
        <v>67</v>
      </c>
      <c r="BN1209" s="5" t="s">
        <v>67</v>
      </c>
      <c r="BO1209" s="5" t="s">
        <v>67</v>
      </c>
      <c r="BP1209" s="5" t="s">
        <v>67</v>
      </c>
      <c r="BQ1209" s="5" t="s">
        <v>67</v>
      </c>
      <c r="BR1209" s="5" t="s">
        <v>67</v>
      </c>
      <c r="BS1209" s="5" t="s">
        <v>67</v>
      </c>
      <c r="BT1209" s="5" t="s">
        <v>67</v>
      </c>
      <c r="BU1209" s="5" t="s">
        <v>67</v>
      </c>
      <c r="BV1209" s="5" t="s">
        <v>67</v>
      </c>
      <c r="BW1209" s="5" t="s">
        <v>67</v>
      </c>
      <c r="BX1209" s="5" t="s">
        <v>67</v>
      </c>
      <c r="BY1209" s="5" t="s">
        <v>67</v>
      </c>
      <c r="BZ1209" s="5" t="s">
        <v>67</v>
      </c>
      <c r="CB1209" s="5" t="s">
        <v>67</v>
      </c>
      <c r="CC1209" s="5" t="s">
        <v>67</v>
      </c>
      <c r="CD1209" s="5" t="s">
        <v>67</v>
      </c>
      <c r="CE1209" s="5" t="s">
        <v>67</v>
      </c>
      <c r="CF1209" s="5" t="s">
        <v>67</v>
      </c>
      <c r="CG1209" s="5" t="s">
        <v>67</v>
      </c>
    </row>
    <row r="1210" spans="1:85" x14ac:dyDescent="0.25">
      <c r="A1210" s="5" t="str">
        <f t="shared" si="19"/>
        <v>Kojonup2013CVHyola505_RRFert0N</v>
      </c>
      <c r="B1210" s="5" t="s">
        <v>71</v>
      </c>
      <c r="C1210" s="5">
        <v>2013</v>
      </c>
      <c r="D1210" s="5" t="s">
        <v>64</v>
      </c>
      <c r="E1210" s="6">
        <v>41493.666666666664</v>
      </c>
      <c r="F1210" s="5">
        <v>0</v>
      </c>
      <c r="G1210" s="5" t="s">
        <v>70</v>
      </c>
      <c r="H1210" s="5" t="s">
        <v>68</v>
      </c>
      <c r="I1210" s="1" t="s">
        <v>88</v>
      </c>
      <c r="J1210" s="1" t="s">
        <v>73</v>
      </c>
      <c r="AL1210" s="5">
        <v>6</v>
      </c>
      <c r="AW1210" s="9">
        <v>89.666666666666671</v>
      </c>
      <c r="BH1210" s="9">
        <v>1.3333333532015481</v>
      </c>
      <c r="BI1210" s="8" t="s">
        <v>67</v>
      </c>
      <c r="BJ1210" s="8" t="s">
        <v>67</v>
      </c>
      <c r="BK1210" s="5" t="s">
        <v>67</v>
      </c>
      <c r="BL1210" s="5" t="s">
        <v>67</v>
      </c>
      <c r="BM1210" s="5" t="s">
        <v>67</v>
      </c>
      <c r="BN1210" s="5" t="s">
        <v>67</v>
      </c>
      <c r="BO1210" s="5" t="s">
        <v>67</v>
      </c>
      <c r="BP1210" s="5" t="s">
        <v>67</v>
      </c>
      <c r="BQ1210" s="5" t="s">
        <v>67</v>
      </c>
      <c r="BR1210" s="5" t="s">
        <v>67</v>
      </c>
      <c r="BS1210" s="5" t="s">
        <v>67</v>
      </c>
      <c r="BT1210" s="5" t="s">
        <v>67</v>
      </c>
      <c r="BU1210" s="5" t="s">
        <v>67</v>
      </c>
      <c r="BV1210" s="5" t="s">
        <v>67</v>
      </c>
      <c r="BW1210" s="5" t="s">
        <v>67</v>
      </c>
      <c r="BX1210" s="5" t="s">
        <v>67</v>
      </c>
      <c r="BY1210" s="5" t="s">
        <v>67</v>
      </c>
      <c r="BZ1210" s="5" t="s">
        <v>67</v>
      </c>
      <c r="CB1210" s="5" t="s">
        <v>67</v>
      </c>
      <c r="CC1210" s="5" t="s">
        <v>67</v>
      </c>
      <c r="CD1210" s="5" t="s">
        <v>67</v>
      </c>
      <c r="CE1210" s="5" t="s">
        <v>67</v>
      </c>
      <c r="CF1210" s="5" t="s">
        <v>67</v>
      </c>
      <c r="CG1210" s="5" t="s">
        <v>67</v>
      </c>
    </row>
    <row r="1211" spans="1:85" x14ac:dyDescent="0.25">
      <c r="A1211" s="5" t="str">
        <f t="shared" si="19"/>
        <v>Kojonup2013CVHyola555_TTFert0N</v>
      </c>
      <c r="B1211" s="5" t="s">
        <v>71</v>
      </c>
      <c r="C1211" s="5">
        <v>2013</v>
      </c>
      <c r="D1211" s="5" t="s">
        <v>64</v>
      </c>
      <c r="E1211" s="6">
        <v>41494.333333333336</v>
      </c>
      <c r="F1211" s="5">
        <v>0</v>
      </c>
      <c r="G1211" s="5" t="s">
        <v>65</v>
      </c>
      <c r="H1211" s="5" t="s">
        <v>68</v>
      </c>
      <c r="I1211" s="1" t="s">
        <v>89</v>
      </c>
      <c r="J1211" s="1" t="s">
        <v>73</v>
      </c>
      <c r="AL1211" s="5">
        <v>6</v>
      </c>
      <c r="AW1211" s="9">
        <v>90.333333333333329</v>
      </c>
      <c r="BH1211" s="9">
        <v>0.66666670640309544</v>
      </c>
      <c r="BI1211" s="8" t="s">
        <v>67</v>
      </c>
      <c r="BJ1211" s="8" t="s">
        <v>67</v>
      </c>
      <c r="BK1211" s="5" t="s">
        <v>67</v>
      </c>
      <c r="BL1211" s="5" t="s">
        <v>67</v>
      </c>
      <c r="BM1211" s="5" t="s">
        <v>67</v>
      </c>
      <c r="BN1211" s="5" t="s">
        <v>67</v>
      </c>
      <c r="BO1211" s="5" t="s">
        <v>67</v>
      </c>
      <c r="BP1211" s="5" t="s">
        <v>67</v>
      </c>
      <c r="BQ1211" s="5" t="s">
        <v>67</v>
      </c>
      <c r="BR1211" s="5" t="s">
        <v>67</v>
      </c>
      <c r="BS1211" s="5" t="s">
        <v>67</v>
      </c>
      <c r="BT1211" s="5" t="s">
        <v>67</v>
      </c>
      <c r="BU1211" s="5" t="s">
        <v>67</v>
      </c>
      <c r="BV1211" s="5" t="s">
        <v>67</v>
      </c>
      <c r="BW1211" s="5" t="s">
        <v>67</v>
      </c>
      <c r="BX1211" s="5" t="s">
        <v>67</v>
      </c>
      <c r="BY1211" s="5" t="s">
        <v>67</v>
      </c>
      <c r="BZ1211" s="5" t="s">
        <v>67</v>
      </c>
      <c r="CB1211" s="5" t="s">
        <v>67</v>
      </c>
      <c r="CC1211" s="5" t="s">
        <v>67</v>
      </c>
      <c r="CD1211" s="5" t="s">
        <v>67</v>
      </c>
      <c r="CE1211" s="5" t="s">
        <v>67</v>
      </c>
      <c r="CF1211" s="5" t="s">
        <v>67</v>
      </c>
      <c r="CG1211" s="5" t="s">
        <v>67</v>
      </c>
    </row>
    <row r="1212" spans="1:85" x14ac:dyDescent="0.25">
      <c r="A1212" s="5" t="str">
        <f t="shared" si="19"/>
        <v>Kojonup2013CVHyola559_TTFert0N</v>
      </c>
      <c r="B1212" s="5" t="s">
        <v>71</v>
      </c>
      <c r="C1212" s="5">
        <v>2013</v>
      </c>
      <c r="D1212" s="5" t="s">
        <v>64</v>
      </c>
      <c r="E1212" s="6">
        <v>41497.333333333336</v>
      </c>
      <c r="F1212" s="5">
        <v>0</v>
      </c>
      <c r="G1212" s="5" t="s">
        <v>65</v>
      </c>
      <c r="H1212" s="5" t="s">
        <v>68</v>
      </c>
      <c r="I1212" s="1" t="s">
        <v>92</v>
      </c>
      <c r="J1212" s="1" t="s">
        <v>73</v>
      </c>
      <c r="AL1212" s="5">
        <v>6</v>
      </c>
      <c r="AW1212" s="9">
        <v>93.333333333333329</v>
      </c>
      <c r="BH1212" s="9">
        <v>1.2018504471964684</v>
      </c>
      <c r="BI1212" s="8" t="s">
        <v>67</v>
      </c>
      <c r="BJ1212" s="8" t="s">
        <v>67</v>
      </c>
      <c r="BK1212" s="5" t="s">
        <v>67</v>
      </c>
      <c r="BL1212" s="5" t="s">
        <v>67</v>
      </c>
      <c r="BM1212" s="5" t="s">
        <v>67</v>
      </c>
      <c r="BN1212" s="5" t="s">
        <v>67</v>
      </c>
      <c r="BO1212" s="5" t="s">
        <v>67</v>
      </c>
      <c r="BP1212" s="5" t="s">
        <v>67</v>
      </c>
      <c r="BQ1212" s="5" t="s">
        <v>67</v>
      </c>
      <c r="BR1212" s="5" t="s">
        <v>67</v>
      </c>
      <c r="BS1212" s="5" t="s">
        <v>67</v>
      </c>
      <c r="BT1212" s="5" t="s">
        <v>67</v>
      </c>
      <c r="BU1212" s="5" t="s">
        <v>67</v>
      </c>
      <c r="BV1212" s="5" t="s">
        <v>67</v>
      </c>
      <c r="BW1212" s="5" t="s">
        <v>67</v>
      </c>
      <c r="BX1212" s="5" t="s">
        <v>67</v>
      </c>
      <c r="BY1212" s="5" t="s">
        <v>67</v>
      </c>
      <c r="BZ1212" s="5" t="s">
        <v>67</v>
      </c>
      <c r="CB1212" s="5" t="s">
        <v>67</v>
      </c>
      <c r="CC1212" s="5" t="s">
        <v>67</v>
      </c>
      <c r="CD1212" s="5" t="s">
        <v>67</v>
      </c>
      <c r="CE1212" s="5" t="s">
        <v>67</v>
      </c>
      <c r="CF1212" s="5" t="s">
        <v>67</v>
      </c>
      <c r="CG1212" s="5" t="s">
        <v>67</v>
      </c>
    </row>
    <row r="1213" spans="1:85" x14ac:dyDescent="0.25">
      <c r="A1213" s="5" t="str">
        <f t="shared" si="19"/>
        <v>Kojonup2013CVHyola575_CLFert0N</v>
      </c>
      <c r="B1213" s="5" t="s">
        <v>71</v>
      </c>
      <c r="C1213" s="5">
        <v>2013</v>
      </c>
      <c r="D1213" s="5" t="s">
        <v>64</v>
      </c>
      <c r="E1213" s="6">
        <v>41495</v>
      </c>
      <c r="F1213" s="5">
        <v>0</v>
      </c>
      <c r="G1213" s="5" t="s">
        <v>69</v>
      </c>
      <c r="H1213" s="5" t="s">
        <v>68</v>
      </c>
      <c r="I1213" s="1" t="s">
        <v>93</v>
      </c>
      <c r="J1213" s="1" t="s">
        <v>73</v>
      </c>
      <c r="AL1213" s="5">
        <v>6</v>
      </c>
      <c r="AW1213" s="9">
        <v>91</v>
      </c>
      <c r="BH1213" s="9" t="s">
        <v>67</v>
      </c>
      <c r="BI1213" s="8" t="s">
        <v>67</v>
      </c>
      <c r="BJ1213" s="8" t="s">
        <v>67</v>
      </c>
      <c r="BK1213" s="5" t="s">
        <v>67</v>
      </c>
      <c r="BL1213" s="5" t="s">
        <v>67</v>
      </c>
      <c r="BM1213" s="5" t="s">
        <v>67</v>
      </c>
      <c r="BN1213" s="5" t="s">
        <v>67</v>
      </c>
      <c r="BO1213" s="5" t="s">
        <v>67</v>
      </c>
      <c r="BP1213" s="5" t="s">
        <v>67</v>
      </c>
      <c r="BQ1213" s="5" t="s">
        <v>67</v>
      </c>
      <c r="BR1213" s="5" t="s">
        <v>67</v>
      </c>
      <c r="BS1213" s="5" t="s">
        <v>67</v>
      </c>
      <c r="BT1213" s="5" t="s">
        <v>67</v>
      </c>
      <c r="BU1213" s="5" t="s">
        <v>67</v>
      </c>
      <c r="BV1213" s="5" t="s">
        <v>67</v>
      </c>
      <c r="BW1213" s="5" t="s">
        <v>67</v>
      </c>
      <c r="BX1213" s="5" t="s">
        <v>67</v>
      </c>
      <c r="BY1213" s="5" t="s">
        <v>67</v>
      </c>
      <c r="BZ1213" s="5" t="s">
        <v>67</v>
      </c>
      <c r="CB1213" s="5" t="s">
        <v>67</v>
      </c>
      <c r="CC1213" s="5" t="s">
        <v>67</v>
      </c>
      <c r="CD1213" s="5" t="s">
        <v>67</v>
      </c>
      <c r="CE1213" s="5" t="s">
        <v>67</v>
      </c>
      <c r="CF1213" s="5" t="s">
        <v>67</v>
      </c>
      <c r="CG1213" s="5" t="s">
        <v>67</v>
      </c>
    </row>
    <row r="1214" spans="1:85" x14ac:dyDescent="0.25">
      <c r="A1214" s="5" t="str">
        <f t="shared" si="19"/>
        <v>Kojonup2013CV43C80_CLFert0N</v>
      </c>
      <c r="B1214" s="5" t="s">
        <v>71</v>
      </c>
      <c r="C1214" s="5">
        <v>2013</v>
      </c>
      <c r="D1214" s="5" t="s">
        <v>64</v>
      </c>
      <c r="E1214" s="6">
        <v>41492</v>
      </c>
      <c r="F1214" s="5">
        <v>0</v>
      </c>
      <c r="G1214" s="5" t="s">
        <v>69</v>
      </c>
      <c r="H1214" s="5" t="s">
        <v>66</v>
      </c>
      <c r="I1214" s="1" t="s">
        <v>94</v>
      </c>
      <c r="J1214" s="1" t="s">
        <v>74</v>
      </c>
      <c r="AL1214" s="5">
        <v>6</v>
      </c>
      <c r="AW1214" s="9">
        <v>88</v>
      </c>
      <c r="BH1214" s="9">
        <v>1.5275252316519468</v>
      </c>
      <c r="BI1214" s="8" t="s">
        <v>67</v>
      </c>
      <c r="BJ1214" s="8" t="s">
        <v>67</v>
      </c>
      <c r="BK1214" s="5" t="s">
        <v>67</v>
      </c>
      <c r="BL1214" s="5" t="s">
        <v>67</v>
      </c>
      <c r="BM1214" s="5" t="s">
        <v>67</v>
      </c>
      <c r="BN1214" s="5" t="s">
        <v>67</v>
      </c>
      <c r="BO1214" s="5" t="s">
        <v>67</v>
      </c>
      <c r="BP1214" s="5" t="s">
        <v>67</v>
      </c>
      <c r="BQ1214" s="5" t="s">
        <v>67</v>
      </c>
      <c r="BR1214" s="5" t="s">
        <v>67</v>
      </c>
      <c r="BS1214" s="5" t="s">
        <v>67</v>
      </c>
      <c r="BT1214" s="5" t="s">
        <v>67</v>
      </c>
      <c r="BU1214" s="5" t="s">
        <v>67</v>
      </c>
      <c r="BV1214" s="5" t="s">
        <v>67</v>
      </c>
      <c r="BW1214" s="5" t="s">
        <v>67</v>
      </c>
      <c r="BX1214" s="5" t="s">
        <v>67</v>
      </c>
      <c r="BY1214" s="5" t="s">
        <v>67</v>
      </c>
      <c r="BZ1214" s="5" t="s">
        <v>67</v>
      </c>
      <c r="CB1214" s="5" t="s">
        <v>67</v>
      </c>
      <c r="CC1214" s="5" t="s">
        <v>67</v>
      </c>
      <c r="CD1214" s="5" t="s">
        <v>67</v>
      </c>
      <c r="CE1214" s="5" t="s">
        <v>67</v>
      </c>
      <c r="CF1214" s="5" t="s">
        <v>67</v>
      </c>
      <c r="CG1214" s="5" t="s">
        <v>67</v>
      </c>
    </row>
    <row r="1215" spans="1:85" x14ac:dyDescent="0.25">
      <c r="A1215" s="5" t="str">
        <f t="shared" si="19"/>
        <v>Kojonup2013CV43Y23_RRFert0N</v>
      </c>
      <c r="B1215" s="5" t="s">
        <v>71</v>
      </c>
      <c r="C1215" s="5">
        <v>2013</v>
      </c>
      <c r="D1215" s="5" t="s">
        <v>64</v>
      </c>
      <c r="E1215" s="6">
        <v>41493</v>
      </c>
      <c r="F1215" s="5">
        <v>0</v>
      </c>
      <c r="G1215" s="5" t="s">
        <v>70</v>
      </c>
      <c r="H1215" s="5" t="s">
        <v>68</v>
      </c>
      <c r="I1215" s="1" t="s">
        <v>95</v>
      </c>
      <c r="J1215" s="1" t="s">
        <v>74</v>
      </c>
      <c r="AL1215" s="5">
        <v>6</v>
      </c>
      <c r="AW1215" s="9">
        <v>89</v>
      </c>
      <c r="BH1215" s="9" t="s">
        <v>67</v>
      </c>
      <c r="BI1215" s="8" t="s">
        <v>67</v>
      </c>
      <c r="BJ1215" s="8" t="s">
        <v>67</v>
      </c>
      <c r="BK1215" s="5" t="s">
        <v>67</v>
      </c>
      <c r="BL1215" s="5" t="s">
        <v>67</v>
      </c>
      <c r="BM1215" s="5" t="s">
        <v>67</v>
      </c>
      <c r="BN1215" s="5" t="s">
        <v>67</v>
      </c>
      <c r="BO1215" s="5" t="s">
        <v>67</v>
      </c>
      <c r="BP1215" s="5" t="s">
        <v>67</v>
      </c>
      <c r="BQ1215" s="5" t="s">
        <v>67</v>
      </c>
      <c r="BR1215" s="5" t="s">
        <v>67</v>
      </c>
      <c r="BS1215" s="5" t="s">
        <v>67</v>
      </c>
      <c r="BT1215" s="5" t="s">
        <v>67</v>
      </c>
      <c r="BU1215" s="5" t="s">
        <v>67</v>
      </c>
      <c r="BV1215" s="5" t="s">
        <v>67</v>
      </c>
      <c r="BW1215" s="5" t="s">
        <v>67</v>
      </c>
      <c r="BX1215" s="5" t="s">
        <v>67</v>
      </c>
      <c r="BY1215" s="5" t="s">
        <v>67</v>
      </c>
      <c r="BZ1215" s="5" t="s">
        <v>67</v>
      </c>
      <c r="CB1215" s="5" t="s">
        <v>67</v>
      </c>
      <c r="CC1215" s="5" t="s">
        <v>67</v>
      </c>
      <c r="CD1215" s="5" t="s">
        <v>67</v>
      </c>
      <c r="CE1215" s="5" t="s">
        <v>67</v>
      </c>
      <c r="CF1215" s="5" t="s">
        <v>67</v>
      </c>
      <c r="CG1215" s="5" t="s">
        <v>67</v>
      </c>
    </row>
    <row r="1216" spans="1:85" x14ac:dyDescent="0.25">
      <c r="A1216" s="5" t="str">
        <f t="shared" si="19"/>
        <v>Kojonup2013CV43Y85_CLFert0N</v>
      </c>
      <c r="B1216" s="5" t="s">
        <v>71</v>
      </c>
      <c r="C1216" s="5">
        <v>2013</v>
      </c>
      <c r="D1216" s="5" t="s">
        <v>64</v>
      </c>
      <c r="E1216" s="6">
        <v>41495</v>
      </c>
      <c r="F1216" s="5">
        <v>0</v>
      </c>
      <c r="G1216" s="5" t="s">
        <v>69</v>
      </c>
      <c r="H1216" s="5" t="s">
        <v>68</v>
      </c>
      <c r="I1216" s="1" t="s">
        <v>96</v>
      </c>
      <c r="J1216" s="1" t="s">
        <v>74</v>
      </c>
      <c r="AL1216" s="5">
        <v>6</v>
      </c>
      <c r="AW1216" s="9">
        <v>91</v>
      </c>
      <c r="BH1216" s="9" t="s">
        <v>67</v>
      </c>
      <c r="BI1216" s="8" t="s">
        <v>67</v>
      </c>
      <c r="BJ1216" s="8" t="s">
        <v>67</v>
      </c>
      <c r="BK1216" s="5" t="s">
        <v>67</v>
      </c>
      <c r="BL1216" s="5" t="s">
        <v>67</v>
      </c>
      <c r="BM1216" s="5" t="s">
        <v>67</v>
      </c>
      <c r="BN1216" s="5" t="s">
        <v>67</v>
      </c>
      <c r="BO1216" s="5" t="s">
        <v>67</v>
      </c>
      <c r="BP1216" s="5" t="s">
        <v>67</v>
      </c>
      <c r="BQ1216" s="5" t="s">
        <v>67</v>
      </c>
      <c r="BR1216" s="5" t="s">
        <v>67</v>
      </c>
      <c r="BS1216" s="5" t="s">
        <v>67</v>
      </c>
      <c r="BT1216" s="5" t="s">
        <v>67</v>
      </c>
      <c r="BU1216" s="5" t="s">
        <v>67</v>
      </c>
      <c r="BV1216" s="5" t="s">
        <v>67</v>
      </c>
      <c r="BW1216" s="5" t="s">
        <v>67</v>
      </c>
      <c r="BX1216" s="5" t="s">
        <v>67</v>
      </c>
      <c r="BY1216" s="5" t="s">
        <v>67</v>
      </c>
      <c r="BZ1216" s="5" t="s">
        <v>67</v>
      </c>
      <c r="CB1216" s="5" t="s">
        <v>67</v>
      </c>
      <c r="CC1216" s="5" t="s">
        <v>67</v>
      </c>
      <c r="CD1216" s="5" t="s">
        <v>67</v>
      </c>
      <c r="CE1216" s="5" t="s">
        <v>67</v>
      </c>
      <c r="CF1216" s="5" t="s">
        <v>67</v>
      </c>
      <c r="CG1216" s="5" t="s">
        <v>67</v>
      </c>
    </row>
    <row r="1217" spans="1:85" x14ac:dyDescent="0.25">
      <c r="A1217" s="5" t="str">
        <f t="shared" si="19"/>
        <v>Kojonup2013CV45Y22_RRFert0N</v>
      </c>
      <c r="B1217" s="5" t="s">
        <v>71</v>
      </c>
      <c r="C1217" s="5">
        <v>2013</v>
      </c>
      <c r="D1217" s="5" t="s">
        <v>64</v>
      </c>
      <c r="E1217" s="6">
        <v>41501.333333333336</v>
      </c>
      <c r="F1217" s="5">
        <v>0</v>
      </c>
      <c r="G1217" s="5" t="s">
        <v>70</v>
      </c>
      <c r="H1217" s="5" t="s">
        <v>68</v>
      </c>
      <c r="I1217" s="1" t="s">
        <v>80</v>
      </c>
      <c r="J1217" s="1" t="s">
        <v>73</v>
      </c>
      <c r="AL1217" s="5">
        <v>6</v>
      </c>
      <c r="AW1217" s="9">
        <v>97.333333333333329</v>
      </c>
      <c r="BH1217" s="9">
        <v>1.3333333532015481</v>
      </c>
      <c r="BI1217" s="8" t="s">
        <v>67</v>
      </c>
      <c r="BJ1217" s="8" t="s">
        <v>67</v>
      </c>
      <c r="BK1217" s="5" t="s">
        <v>67</v>
      </c>
      <c r="BL1217" s="5" t="s">
        <v>67</v>
      </c>
      <c r="BM1217" s="5" t="s">
        <v>67</v>
      </c>
      <c r="BN1217" s="5" t="s">
        <v>67</v>
      </c>
      <c r="BO1217" s="5" t="s">
        <v>67</v>
      </c>
      <c r="BP1217" s="5" t="s">
        <v>67</v>
      </c>
      <c r="BQ1217" s="5" t="s">
        <v>67</v>
      </c>
      <c r="BR1217" s="5" t="s">
        <v>67</v>
      </c>
      <c r="BS1217" s="5" t="s">
        <v>67</v>
      </c>
      <c r="BT1217" s="5" t="s">
        <v>67</v>
      </c>
      <c r="BU1217" s="5" t="s">
        <v>67</v>
      </c>
      <c r="BV1217" s="5" t="s">
        <v>67</v>
      </c>
      <c r="BW1217" s="5" t="s">
        <v>67</v>
      </c>
      <c r="BX1217" s="5" t="s">
        <v>67</v>
      </c>
      <c r="BY1217" s="5" t="s">
        <v>67</v>
      </c>
      <c r="BZ1217" s="5" t="s">
        <v>67</v>
      </c>
      <c r="CB1217" s="5" t="s">
        <v>67</v>
      </c>
      <c r="CC1217" s="5" t="s">
        <v>67</v>
      </c>
      <c r="CD1217" s="5" t="s">
        <v>67</v>
      </c>
      <c r="CE1217" s="5" t="s">
        <v>67</v>
      </c>
      <c r="CF1217" s="5" t="s">
        <v>67</v>
      </c>
      <c r="CG1217" s="5" t="s">
        <v>67</v>
      </c>
    </row>
    <row r="1218" spans="1:85" x14ac:dyDescent="0.25">
      <c r="A1218" s="5" t="str">
        <f t="shared" si="19"/>
        <v>Kojonup2013CV45Y86_CLFert0N</v>
      </c>
      <c r="B1218" s="5" t="s">
        <v>71</v>
      </c>
      <c r="C1218" s="5">
        <v>2013</v>
      </c>
      <c r="D1218" s="5" t="s">
        <v>64</v>
      </c>
      <c r="E1218" s="6">
        <v>41498.333333333336</v>
      </c>
      <c r="F1218" s="5">
        <v>0</v>
      </c>
      <c r="G1218" s="5" t="s">
        <v>69</v>
      </c>
      <c r="H1218" s="5" t="s">
        <v>68</v>
      </c>
      <c r="I1218" s="1" t="s">
        <v>81</v>
      </c>
      <c r="J1218" s="1" t="s">
        <v>73</v>
      </c>
      <c r="AL1218" s="5">
        <v>6</v>
      </c>
      <c r="AW1218" s="9">
        <v>94.333333333333329</v>
      </c>
      <c r="BH1218" s="9">
        <v>0.88191713372611391</v>
      </c>
      <c r="BI1218" s="8" t="s">
        <v>67</v>
      </c>
      <c r="BJ1218" s="8" t="s">
        <v>67</v>
      </c>
      <c r="BK1218" s="5" t="s">
        <v>67</v>
      </c>
      <c r="BL1218" s="5" t="s">
        <v>67</v>
      </c>
      <c r="BM1218" s="5" t="s">
        <v>67</v>
      </c>
      <c r="BN1218" s="5" t="s">
        <v>67</v>
      </c>
      <c r="BO1218" s="5" t="s">
        <v>67</v>
      </c>
      <c r="BP1218" s="5" t="s">
        <v>67</v>
      </c>
      <c r="BQ1218" s="5" t="s">
        <v>67</v>
      </c>
      <c r="BR1218" s="5" t="s">
        <v>67</v>
      </c>
      <c r="BS1218" s="5" t="s">
        <v>67</v>
      </c>
      <c r="BT1218" s="5" t="s">
        <v>67</v>
      </c>
      <c r="BU1218" s="5" t="s">
        <v>67</v>
      </c>
      <c r="BV1218" s="5" t="s">
        <v>67</v>
      </c>
      <c r="BW1218" s="5" t="s">
        <v>67</v>
      </c>
      <c r="BX1218" s="5" t="s">
        <v>67</v>
      </c>
      <c r="BY1218" s="5" t="s">
        <v>67</v>
      </c>
      <c r="BZ1218" s="5" t="s">
        <v>67</v>
      </c>
      <c r="CB1218" s="5" t="s">
        <v>67</v>
      </c>
      <c r="CC1218" s="5" t="s">
        <v>67</v>
      </c>
      <c r="CD1218" s="5" t="s">
        <v>67</v>
      </c>
      <c r="CE1218" s="5" t="s">
        <v>67</v>
      </c>
      <c r="CF1218" s="5" t="s">
        <v>67</v>
      </c>
      <c r="CG1218" s="5" t="s">
        <v>67</v>
      </c>
    </row>
    <row r="1219" spans="1:85" x14ac:dyDescent="0.25">
      <c r="A1219" s="5" t="str">
        <f t="shared" si="19"/>
        <v>Kojonup2013CVATR_GemFert150N</v>
      </c>
      <c r="B1219" s="5" t="s">
        <v>71</v>
      </c>
      <c r="C1219" s="5">
        <v>2013</v>
      </c>
      <c r="D1219" s="5" t="s">
        <v>64</v>
      </c>
      <c r="E1219" s="6">
        <v>41497.333333333336</v>
      </c>
      <c r="F1219" s="5">
        <v>150</v>
      </c>
      <c r="G1219" s="5" t="s">
        <v>65</v>
      </c>
      <c r="H1219" s="5" t="s">
        <v>66</v>
      </c>
      <c r="I1219" s="1" t="s">
        <v>82</v>
      </c>
      <c r="J1219" s="1" t="s">
        <v>73</v>
      </c>
      <c r="AL1219" s="5">
        <v>6</v>
      </c>
      <c r="AW1219" s="9">
        <v>93.333333333333329</v>
      </c>
      <c r="BH1219" s="9">
        <v>0.33333341280618362</v>
      </c>
      <c r="BI1219" s="8" t="s">
        <v>67</v>
      </c>
      <c r="BJ1219" s="8" t="s">
        <v>67</v>
      </c>
      <c r="BK1219" s="5" t="s">
        <v>67</v>
      </c>
      <c r="BL1219" s="5" t="s">
        <v>67</v>
      </c>
      <c r="BM1219" s="5" t="s">
        <v>67</v>
      </c>
      <c r="BN1219" s="5" t="s">
        <v>67</v>
      </c>
      <c r="BO1219" s="5" t="s">
        <v>67</v>
      </c>
      <c r="BP1219" s="5" t="s">
        <v>67</v>
      </c>
      <c r="BQ1219" s="5" t="s">
        <v>67</v>
      </c>
      <c r="BR1219" s="5" t="s">
        <v>67</v>
      </c>
      <c r="BS1219" s="5" t="s">
        <v>67</v>
      </c>
      <c r="BT1219" s="5" t="s">
        <v>67</v>
      </c>
      <c r="BU1219" s="5" t="s">
        <v>67</v>
      </c>
      <c r="BV1219" s="5" t="s">
        <v>67</v>
      </c>
      <c r="BW1219" s="5" t="s">
        <v>67</v>
      </c>
      <c r="BX1219" s="5" t="s">
        <v>67</v>
      </c>
      <c r="BY1219" s="5" t="s">
        <v>67</v>
      </c>
      <c r="BZ1219" s="5" t="s">
        <v>67</v>
      </c>
      <c r="CB1219" s="5" t="s">
        <v>67</v>
      </c>
      <c r="CC1219" s="5" t="s">
        <v>67</v>
      </c>
      <c r="CD1219" s="5" t="s">
        <v>67</v>
      </c>
      <c r="CE1219" s="5" t="s">
        <v>67</v>
      </c>
      <c r="CF1219" s="5" t="s">
        <v>67</v>
      </c>
      <c r="CG1219" s="5" t="s">
        <v>67</v>
      </c>
    </row>
    <row r="1220" spans="1:85" x14ac:dyDescent="0.25">
      <c r="A1220" s="5" t="str">
        <f t="shared" si="19"/>
        <v>Kojonup2013CVATR_StingrayFert150N</v>
      </c>
      <c r="B1220" s="5" t="s">
        <v>71</v>
      </c>
      <c r="C1220" s="5">
        <v>2013</v>
      </c>
      <c r="D1220" s="5" t="s">
        <v>64</v>
      </c>
      <c r="E1220" s="6">
        <v>41484.666666666664</v>
      </c>
      <c r="F1220" s="5">
        <v>150</v>
      </c>
      <c r="G1220" s="5" t="s">
        <v>65</v>
      </c>
      <c r="H1220" s="5" t="s">
        <v>66</v>
      </c>
      <c r="I1220" s="1" t="s">
        <v>83</v>
      </c>
      <c r="J1220" s="1" t="s">
        <v>74</v>
      </c>
      <c r="AL1220" s="5">
        <v>6</v>
      </c>
      <c r="AW1220" s="9">
        <v>80.666666666666671</v>
      </c>
      <c r="BH1220" s="9">
        <v>0.33333341280618362</v>
      </c>
      <c r="BI1220" s="8" t="s">
        <v>67</v>
      </c>
      <c r="BJ1220" s="8" t="s">
        <v>67</v>
      </c>
      <c r="BK1220" s="5" t="s">
        <v>67</v>
      </c>
      <c r="BL1220" s="5" t="s">
        <v>67</v>
      </c>
      <c r="BM1220" s="5" t="s">
        <v>67</v>
      </c>
      <c r="BN1220" s="5" t="s">
        <v>67</v>
      </c>
      <c r="BO1220" s="5" t="s">
        <v>67</v>
      </c>
      <c r="BP1220" s="5" t="s">
        <v>67</v>
      </c>
      <c r="BQ1220" s="5" t="s">
        <v>67</v>
      </c>
      <c r="BR1220" s="5" t="s">
        <v>67</v>
      </c>
      <c r="BS1220" s="5" t="s">
        <v>67</v>
      </c>
      <c r="BT1220" s="5" t="s">
        <v>67</v>
      </c>
      <c r="BU1220" s="5" t="s">
        <v>67</v>
      </c>
      <c r="BV1220" s="5" t="s">
        <v>67</v>
      </c>
      <c r="BW1220" s="5" t="s">
        <v>67</v>
      </c>
      <c r="BX1220" s="5" t="s">
        <v>67</v>
      </c>
      <c r="BY1220" s="5" t="s">
        <v>67</v>
      </c>
      <c r="BZ1220" s="5" t="s">
        <v>67</v>
      </c>
      <c r="CB1220" s="5" t="s">
        <v>67</v>
      </c>
      <c r="CC1220" s="5" t="s">
        <v>67</v>
      </c>
      <c r="CD1220" s="5" t="s">
        <v>67</v>
      </c>
      <c r="CE1220" s="5" t="s">
        <v>67</v>
      </c>
      <c r="CF1220" s="5" t="s">
        <v>67</v>
      </c>
      <c r="CG1220" s="5" t="s">
        <v>67</v>
      </c>
    </row>
    <row r="1221" spans="1:85" x14ac:dyDescent="0.25">
      <c r="A1221" s="5" t="str">
        <f t="shared" si="19"/>
        <v>Kojonup2013CVAV_GarnetFert150N</v>
      </c>
      <c r="B1221" s="5" t="s">
        <v>71</v>
      </c>
      <c r="C1221" s="5">
        <v>2013</v>
      </c>
      <c r="D1221" s="5" t="s">
        <v>64</v>
      </c>
      <c r="E1221" s="6">
        <v>41497.333333333336</v>
      </c>
      <c r="F1221" s="5">
        <v>150</v>
      </c>
      <c r="G1221" s="5" t="s">
        <v>62</v>
      </c>
      <c r="H1221" s="5" t="s">
        <v>66</v>
      </c>
      <c r="I1221" s="1" t="s">
        <v>76</v>
      </c>
      <c r="J1221" s="1" t="s">
        <v>75</v>
      </c>
      <c r="AL1221" s="5">
        <v>6</v>
      </c>
      <c r="AW1221" s="9">
        <v>93.333333333333329</v>
      </c>
      <c r="BH1221" s="9">
        <v>0.33333341280618362</v>
      </c>
      <c r="BI1221" s="8" t="s">
        <v>67</v>
      </c>
      <c r="BJ1221" s="8" t="s">
        <v>67</v>
      </c>
      <c r="BK1221" s="5" t="s">
        <v>67</v>
      </c>
      <c r="BL1221" s="5" t="s">
        <v>67</v>
      </c>
      <c r="BM1221" s="5" t="s">
        <v>67</v>
      </c>
      <c r="BN1221" s="5" t="s">
        <v>67</v>
      </c>
      <c r="BO1221" s="5" t="s">
        <v>67</v>
      </c>
      <c r="BP1221" s="5" t="s">
        <v>67</v>
      </c>
      <c r="BQ1221" s="5" t="s">
        <v>67</v>
      </c>
      <c r="BR1221" s="5" t="s">
        <v>67</v>
      </c>
      <c r="BS1221" s="5" t="s">
        <v>67</v>
      </c>
      <c r="BT1221" s="5" t="s">
        <v>67</v>
      </c>
      <c r="BU1221" s="5" t="s">
        <v>67</v>
      </c>
      <c r="BV1221" s="5" t="s">
        <v>67</v>
      </c>
      <c r="BW1221" s="5" t="s">
        <v>67</v>
      </c>
      <c r="BX1221" s="5" t="s">
        <v>67</v>
      </c>
      <c r="BY1221" s="5" t="s">
        <v>67</v>
      </c>
      <c r="BZ1221" s="5" t="s">
        <v>67</v>
      </c>
      <c r="CB1221" s="5" t="s">
        <v>67</v>
      </c>
      <c r="CC1221" s="5" t="s">
        <v>67</v>
      </c>
      <c r="CD1221" s="5" t="s">
        <v>67</v>
      </c>
      <c r="CE1221" s="5" t="s">
        <v>67</v>
      </c>
      <c r="CF1221" s="5" t="s">
        <v>67</v>
      </c>
      <c r="CG1221" s="5" t="s">
        <v>67</v>
      </c>
    </row>
    <row r="1222" spans="1:85" x14ac:dyDescent="0.25">
      <c r="A1222" s="5" t="str">
        <f t="shared" ref="A1222:A1285" si="20">B1222&amp;C1222&amp;"CV"&amp;I1222&amp;"Fert"&amp;F1222&amp;"N"</f>
        <v>Kojonup2013CVAV_ZirconFert150N</v>
      </c>
      <c r="B1222" s="5" t="s">
        <v>71</v>
      </c>
      <c r="C1222" s="5">
        <v>2013</v>
      </c>
      <c r="D1222" s="5" t="s">
        <v>64</v>
      </c>
      <c r="E1222" s="6">
        <v>41495.333333333336</v>
      </c>
      <c r="F1222" s="5">
        <v>150</v>
      </c>
      <c r="G1222" s="5" t="s">
        <v>62</v>
      </c>
      <c r="H1222" s="5" t="s">
        <v>66</v>
      </c>
      <c r="I1222" s="1" t="s">
        <v>108</v>
      </c>
      <c r="J1222" s="1" t="s">
        <v>73</v>
      </c>
      <c r="AL1222" s="5">
        <v>6</v>
      </c>
      <c r="AW1222" s="9">
        <v>91.333333333333329</v>
      </c>
      <c r="BH1222" s="9">
        <v>1.4529663327458822</v>
      </c>
      <c r="BI1222" s="8" t="s">
        <v>67</v>
      </c>
      <c r="BJ1222" s="8" t="s">
        <v>67</v>
      </c>
      <c r="BK1222" s="5" t="s">
        <v>67</v>
      </c>
      <c r="BL1222" s="5" t="s">
        <v>67</v>
      </c>
      <c r="BM1222" s="5" t="s">
        <v>67</v>
      </c>
      <c r="BN1222" s="5" t="s">
        <v>67</v>
      </c>
      <c r="BO1222" s="5" t="s">
        <v>67</v>
      </c>
      <c r="BP1222" s="5" t="s">
        <v>67</v>
      </c>
      <c r="BQ1222" s="5" t="s">
        <v>67</v>
      </c>
      <c r="BR1222" s="5" t="s">
        <v>67</v>
      </c>
      <c r="BS1222" s="5" t="s">
        <v>67</v>
      </c>
      <c r="BT1222" s="5" t="s">
        <v>67</v>
      </c>
      <c r="BU1222" s="5" t="s">
        <v>67</v>
      </c>
      <c r="BV1222" s="5" t="s">
        <v>67</v>
      </c>
      <c r="BW1222" s="5" t="s">
        <v>67</v>
      </c>
      <c r="BX1222" s="5" t="s">
        <v>67</v>
      </c>
      <c r="BY1222" s="5" t="s">
        <v>67</v>
      </c>
      <c r="BZ1222" s="5" t="s">
        <v>67</v>
      </c>
      <c r="CB1222" s="5" t="s">
        <v>67</v>
      </c>
      <c r="CC1222" s="5" t="s">
        <v>67</v>
      </c>
      <c r="CD1222" s="5" t="s">
        <v>67</v>
      </c>
      <c r="CE1222" s="5" t="s">
        <v>67</v>
      </c>
      <c r="CF1222" s="5" t="s">
        <v>67</v>
      </c>
      <c r="CG1222" s="5" t="s">
        <v>67</v>
      </c>
    </row>
    <row r="1223" spans="1:85" x14ac:dyDescent="0.25">
      <c r="A1223" s="5" t="str">
        <f t="shared" si="20"/>
        <v>Kojonup2013CVCB_AtomicFert150N</v>
      </c>
      <c r="B1223" s="5" t="s">
        <v>71</v>
      </c>
      <c r="C1223" s="5">
        <v>2013</v>
      </c>
      <c r="D1223" s="5" t="s">
        <v>64</v>
      </c>
      <c r="E1223" s="6">
        <v>41495.666666666664</v>
      </c>
      <c r="F1223" s="5">
        <v>150</v>
      </c>
      <c r="G1223" s="5" t="s">
        <v>65</v>
      </c>
      <c r="H1223" s="5" t="s">
        <v>68</v>
      </c>
      <c r="I1223" s="1" t="s">
        <v>77</v>
      </c>
      <c r="J1223" s="1" t="s">
        <v>73</v>
      </c>
      <c r="AL1223" s="5">
        <v>6</v>
      </c>
      <c r="AW1223" s="9">
        <v>91.666666666666671</v>
      </c>
      <c r="BH1223" s="9">
        <v>0.66666670640309544</v>
      </c>
      <c r="BI1223" s="8" t="s">
        <v>67</v>
      </c>
      <c r="BJ1223" s="8" t="s">
        <v>67</v>
      </c>
      <c r="BK1223" s="5" t="s">
        <v>67</v>
      </c>
      <c r="BL1223" s="5" t="s">
        <v>67</v>
      </c>
      <c r="BM1223" s="5" t="s">
        <v>67</v>
      </c>
      <c r="BN1223" s="5" t="s">
        <v>67</v>
      </c>
      <c r="BO1223" s="5" t="s">
        <v>67</v>
      </c>
      <c r="BP1223" s="5" t="s">
        <v>67</v>
      </c>
      <c r="BQ1223" s="5" t="s">
        <v>67</v>
      </c>
      <c r="BR1223" s="5" t="s">
        <v>67</v>
      </c>
      <c r="BS1223" s="5" t="s">
        <v>67</v>
      </c>
      <c r="BT1223" s="5" t="s">
        <v>67</v>
      </c>
      <c r="BU1223" s="5" t="s">
        <v>67</v>
      </c>
      <c r="BV1223" s="5" t="s">
        <v>67</v>
      </c>
      <c r="BW1223" s="5" t="s">
        <v>67</v>
      </c>
      <c r="BX1223" s="5" t="s">
        <v>67</v>
      </c>
      <c r="BY1223" s="5" t="s">
        <v>67</v>
      </c>
      <c r="BZ1223" s="5" t="s">
        <v>67</v>
      </c>
      <c r="CB1223" s="5" t="s">
        <v>67</v>
      </c>
      <c r="CC1223" s="5" t="s">
        <v>67</v>
      </c>
      <c r="CD1223" s="5" t="s">
        <v>67</v>
      </c>
      <c r="CE1223" s="5" t="s">
        <v>67</v>
      </c>
      <c r="CF1223" s="5" t="s">
        <v>67</v>
      </c>
      <c r="CG1223" s="5" t="s">
        <v>67</v>
      </c>
    </row>
    <row r="1224" spans="1:85" x14ac:dyDescent="0.25">
      <c r="A1224" s="5" t="str">
        <f t="shared" si="20"/>
        <v>Kojonup2013CVCB_Status_RRFert150N</v>
      </c>
      <c r="B1224" s="5" t="s">
        <v>71</v>
      </c>
      <c r="C1224" s="5">
        <v>2013</v>
      </c>
      <c r="D1224" s="5" t="s">
        <v>64</v>
      </c>
      <c r="E1224" s="6">
        <v>41495.666666666664</v>
      </c>
      <c r="F1224" s="5">
        <v>150</v>
      </c>
      <c r="G1224" s="5" t="s">
        <v>70</v>
      </c>
      <c r="H1224" s="5" t="s">
        <v>66</v>
      </c>
      <c r="I1224" s="1" t="s">
        <v>85</v>
      </c>
      <c r="J1224" s="1" t="s">
        <v>73</v>
      </c>
      <c r="AL1224" s="5">
        <v>6</v>
      </c>
      <c r="AW1224" s="9">
        <v>91.666666666666671</v>
      </c>
      <c r="BH1224" s="9">
        <v>0.33333341280618362</v>
      </c>
      <c r="BI1224" s="8" t="s">
        <v>67</v>
      </c>
      <c r="BJ1224" s="8" t="s">
        <v>67</v>
      </c>
      <c r="BK1224" s="5" t="s">
        <v>67</v>
      </c>
      <c r="BL1224" s="5" t="s">
        <v>67</v>
      </c>
      <c r="BM1224" s="5" t="s">
        <v>67</v>
      </c>
      <c r="BN1224" s="5" t="s">
        <v>67</v>
      </c>
      <c r="BO1224" s="5" t="s">
        <v>67</v>
      </c>
      <c r="BP1224" s="5" t="s">
        <v>67</v>
      </c>
      <c r="BQ1224" s="5" t="s">
        <v>67</v>
      </c>
      <c r="BR1224" s="5" t="s">
        <v>67</v>
      </c>
      <c r="BS1224" s="5" t="s">
        <v>67</v>
      </c>
      <c r="BT1224" s="5" t="s">
        <v>67</v>
      </c>
      <c r="BU1224" s="5" t="s">
        <v>67</v>
      </c>
      <c r="BV1224" s="5" t="s">
        <v>67</v>
      </c>
      <c r="BW1224" s="5" t="s">
        <v>67</v>
      </c>
      <c r="BX1224" s="5" t="s">
        <v>67</v>
      </c>
      <c r="BY1224" s="5" t="s">
        <v>67</v>
      </c>
      <c r="BZ1224" s="5" t="s">
        <v>67</v>
      </c>
      <c r="CB1224" s="5" t="s">
        <v>67</v>
      </c>
      <c r="CC1224" s="5" t="s">
        <v>67</v>
      </c>
      <c r="CD1224" s="5" t="s">
        <v>67</v>
      </c>
      <c r="CE1224" s="5" t="s">
        <v>67</v>
      </c>
      <c r="CF1224" s="5" t="s">
        <v>67</v>
      </c>
      <c r="CG1224" s="5" t="s">
        <v>67</v>
      </c>
    </row>
    <row r="1225" spans="1:85" x14ac:dyDescent="0.25">
      <c r="A1225" s="5" t="str">
        <f t="shared" si="20"/>
        <v>Kojonup2013CVCB_TelferFert150N</v>
      </c>
      <c r="B1225" s="5" t="s">
        <v>71</v>
      </c>
      <c r="C1225" s="5">
        <v>2013</v>
      </c>
      <c r="D1225" s="5" t="s">
        <v>64</v>
      </c>
      <c r="E1225" s="6">
        <v>41481.666666666664</v>
      </c>
      <c r="F1225" s="5">
        <v>150</v>
      </c>
      <c r="G1225" s="5" t="s">
        <v>65</v>
      </c>
      <c r="H1225" s="5" t="s">
        <v>66</v>
      </c>
      <c r="I1225" s="1" t="s">
        <v>86</v>
      </c>
      <c r="J1225" s="1" t="s">
        <v>74</v>
      </c>
      <c r="AL1225" s="5">
        <v>6</v>
      </c>
      <c r="AW1225" s="9">
        <v>77.666666666666671</v>
      </c>
      <c r="BH1225" s="9">
        <v>1.2018504471964684</v>
      </c>
      <c r="BI1225" s="8" t="s">
        <v>67</v>
      </c>
      <c r="BJ1225" s="8" t="s">
        <v>67</v>
      </c>
      <c r="BK1225" s="5" t="s">
        <v>67</v>
      </c>
      <c r="BL1225" s="5" t="s">
        <v>67</v>
      </c>
      <c r="BM1225" s="5" t="s">
        <v>67</v>
      </c>
      <c r="BN1225" s="5" t="s">
        <v>67</v>
      </c>
      <c r="BO1225" s="5" t="s">
        <v>67</v>
      </c>
      <c r="BP1225" s="5" t="s">
        <v>67</v>
      </c>
      <c r="BQ1225" s="5" t="s">
        <v>67</v>
      </c>
      <c r="BR1225" s="5" t="s">
        <v>67</v>
      </c>
      <c r="BS1225" s="5" t="s">
        <v>67</v>
      </c>
      <c r="BT1225" s="5" t="s">
        <v>67</v>
      </c>
      <c r="BU1225" s="5" t="s">
        <v>67</v>
      </c>
      <c r="BV1225" s="5" t="s">
        <v>67</v>
      </c>
      <c r="BW1225" s="5" t="s">
        <v>67</v>
      </c>
      <c r="BX1225" s="5" t="s">
        <v>67</v>
      </c>
      <c r="BY1225" s="5" t="s">
        <v>67</v>
      </c>
      <c r="BZ1225" s="5" t="s">
        <v>67</v>
      </c>
      <c r="CB1225" s="5" t="s">
        <v>67</v>
      </c>
      <c r="CC1225" s="5" t="s">
        <v>67</v>
      </c>
      <c r="CD1225" s="5" t="s">
        <v>67</v>
      </c>
      <c r="CE1225" s="5" t="s">
        <v>67</v>
      </c>
      <c r="CF1225" s="5" t="s">
        <v>67</v>
      </c>
      <c r="CG1225" s="5" t="s">
        <v>67</v>
      </c>
    </row>
    <row r="1226" spans="1:85" x14ac:dyDescent="0.25">
      <c r="A1226" s="5" t="str">
        <f t="shared" si="20"/>
        <v>Kojonup2013CVCrusher_TTFert150N</v>
      </c>
      <c r="B1226" s="5" t="s">
        <v>71</v>
      </c>
      <c r="C1226" s="5">
        <v>2013</v>
      </c>
      <c r="D1226" s="5" t="s">
        <v>64</v>
      </c>
      <c r="E1226" s="6">
        <v>41498</v>
      </c>
      <c r="F1226" s="5">
        <v>150</v>
      </c>
      <c r="G1226" s="5" t="s">
        <v>65</v>
      </c>
      <c r="H1226" s="5" t="s">
        <v>66</v>
      </c>
      <c r="I1226" s="1" t="s">
        <v>78</v>
      </c>
      <c r="J1226" s="1" t="s">
        <v>73</v>
      </c>
      <c r="AL1226" s="5">
        <v>6</v>
      </c>
      <c r="AW1226" s="9">
        <v>94</v>
      </c>
      <c r="BH1226" s="9">
        <v>0.57735026918962584</v>
      </c>
      <c r="BI1226" s="8" t="s">
        <v>67</v>
      </c>
      <c r="BJ1226" s="8" t="s">
        <v>67</v>
      </c>
      <c r="BK1226" s="5" t="s">
        <v>67</v>
      </c>
      <c r="BL1226" s="5" t="s">
        <v>67</v>
      </c>
      <c r="BM1226" s="5" t="s">
        <v>67</v>
      </c>
      <c r="BN1226" s="5" t="s">
        <v>67</v>
      </c>
      <c r="BO1226" s="5" t="s">
        <v>67</v>
      </c>
      <c r="BP1226" s="5" t="s">
        <v>67</v>
      </c>
      <c r="BQ1226" s="5" t="s">
        <v>67</v>
      </c>
      <c r="BR1226" s="5" t="s">
        <v>67</v>
      </c>
      <c r="BS1226" s="5" t="s">
        <v>67</v>
      </c>
      <c r="BT1226" s="5" t="s">
        <v>67</v>
      </c>
      <c r="BU1226" s="5" t="s">
        <v>67</v>
      </c>
      <c r="BV1226" s="5" t="s">
        <v>67</v>
      </c>
      <c r="BW1226" s="5" t="s">
        <v>67</v>
      </c>
      <c r="BX1226" s="5" t="s">
        <v>67</v>
      </c>
      <c r="BY1226" s="5" t="s">
        <v>67</v>
      </c>
      <c r="BZ1226" s="5" t="s">
        <v>67</v>
      </c>
      <c r="CB1226" s="5" t="s">
        <v>67</v>
      </c>
      <c r="CC1226" s="5" t="s">
        <v>67</v>
      </c>
      <c r="CD1226" s="5" t="s">
        <v>67</v>
      </c>
      <c r="CE1226" s="5" t="s">
        <v>67</v>
      </c>
      <c r="CF1226" s="5" t="s">
        <v>67</v>
      </c>
      <c r="CG1226" s="5" t="s">
        <v>67</v>
      </c>
    </row>
    <row r="1227" spans="1:85" x14ac:dyDescent="0.25">
      <c r="A1227" s="5" t="str">
        <f t="shared" si="20"/>
        <v>Kojonup2013CVGT_CobraFert150N</v>
      </c>
      <c r="B1227" s="5" t="s">
        <v>71</v>
      </c>
      <c r="C1227" s="5">
        <v>2013</v>
      </c>
      <c r="D1227" s="5" t="s">
        <v>64</v>
      </c>
      <c r="E1227" s="6">
        <v>41492.333333333336</v>
      </c>
      <c r="F1227" s="5">
        <v>150</v>
      </c>
      <c r="G1227" s="5" t="s">
        <v>70</v>
      </c>
      <c r="H1227" s="5" t="s">
        <v>66</v>
      </c>
      <c r="I1227" s="1" t="s">
        <v>79</v>
      </c>
      <c r="J1227" s="1" t="s">
        <v>73</v>
      </c>
      <c r="AL1227" s="5">
        <v>6</v>
      </c>
      <c r="AW1227" s="9">
        <v>88.333333333333329</v>
      </c>
      <c r="BH1227" s="9">
        <v>0.66666670640309544</v>
      </c>
      <c r="BI1227" s="8" t="s">
        <v>67</v>
      </c>
      <c r="BJ1227" s="8" t="s">
        <v>67</v>
      </c>
      <c r="BK1227" s="5" t="s">
        <v>67</v>
      </c>
      <c r="BL1227" s="5" t="s">
        <v>67</v>
      </c>
      <c r="BM1227" s="5" t="s">
        <v>67</v>
      </c>
      <c r="BN1227" s="5" t="s">
        <v>67</v>
      </c>
      <c r="BO1227" s="5" t="s">
        <v>67</v>
      </c>
      <c r="BP1227" s="5" t="s">
        <v>67</v>
      </c>
      <c r="BQ1227" s="5" t="s">
        <v>67</v>
      </c>
      <c r="BR1227" s="5" t="s">
        <v>67</v>
      </c>
      <c r="BS1227" s="5" t="s">
        <v>67</v>
      </c>
      <c r="BT1227" s="5" t="s">
        <v>67</v>
      </c>
      <c r="BU1227" s="5" t="s">
        <v>67</v>
      </c>
      <c r="BV1227" s="5" t="s">
        <v>67</v>
      </c>
      <c r="BW1227" s="5" t="s">
        <v>67</v>
      </c>
      <c r="BX1227" s="5" t="s">
        <v>67</v>
      </c>
      <c r="BY1227" s="5" t="s">
        <v>67</v>
      </c>
      <c r="BZ1227" s="5" t="s">
        <v>67</v>
      </c>
      <c r="CB1227" s="5" t="s">
        <v>67</v>
      </c>
      <c r="CC1227" s="5" t="s">
        <v>67</v>
      </c>
      <c r="CD1227" s="5" t="s">
        <v>67</v>
      </c>
      <c r="CE1227" s="5" t="s">
        <v>67</v>
      </c>
      <c r="CF1227" s="5" t="s">
        <v>67</v>
      </c>
      <c r="CG1227" s="5" t="s">
        <v>67</v>
      </c>
    </row>
    <row r="1228" spans="1:85" x14ac:dyDescent="0.25">
      <c r="A1228" s="5" t="str">
        <f t="shared" si="20"/>
        <v>Kojonup2013CVHyola404_RRFert150N</v>
      </c>
      <c r="B1228" s="5" t="s">
        <v>71</v>
      </c>
      <c r="C1228" s="5">
        <v>2013</v>
      </c>
      <c r="D1228" s="5" t="s">
        <v>64</v>
      </c>
      <c r="E1228" s="6">
        <v>41492.333333333336</v>
      </c>
      <c r="F1228" s="5">
        <v>150</v>
      </c>
      <c r="G1228" s="5" t="s">
        <v>70</v>
      </c>
      <c r="H1228" s="5" t="s">
        <v>68</v>
      </c>
      <c r="I1228" s="1" t="s">
        <v>87</v>
      </c>
      <c r="J1228" s="1" t="s">
        <v>74</v>
      </c>
      <c r="AL1228" s="5">
        <v>6</v>
      </c>
      <c r="AW1228" s="9">
        <v>88.333333333333329</v>
      </c>
      <c r="BH1228" s="9">
        <v>0.66666670640309544</v>
      </c>
      <c r="BI1228" s="8" t="s">
        <v>67</v>
      </c>
      <c r="BJ1228" s="8" t="s">
        <v>67</v>
      </c>
      <c r="BK1228" s="5" t="s">
        <v>67</v>
      </c>
      <c r="BL1228" s="5" t="s">
        <v>67</v>
      </c>
      <c r="BM1228" s="5" t="s">
        <v>67</v>
      </c>
      <c r="BN1228" s="5" t="s">
        <v>67</v>
      </c>
      <c r="BO1228" s="5" t="s">
        <v>67</v>
      </c>
      <c r="BP1228" s="5" t="s">
        <v>67</v>
      </c>
      <c r="BQ1228" s="5" t="s">
        <v>67</v>
      </c>
      <c r="BR1228" s="5" t="s">
        <v>67</v>
      </c>
      <c r="BS1228" s="5" t="s">
        <v>67</v>
      </c>
      <c r="BT1228" s="5" t="s">
        <v>67</v>
      </c>
      <c r="BU1228" s="5" t="s">
        <v>67</v>
      </c>
      <c r="BV1228" s="5" t="s">
        <v>67</v>
      </c>
      <c r="BW1228" s="5" t="s">
        <v>67</v>
      </c>
      <c r="BX1228" s="5" t="s">
        <v>67</v>
      </c>
      <c r="BY1228" s="5" t="s">
        <v>67</v>
      </c>
      <c r="BZ1228" s="5" t="s">
        <v>67</v>
      </c>
      <c r="CB1228" s="5" t="s">
        <v>67</v>
      </c>
      <c r="CC1228" s="5" t="s">
        <v>67</v>
      </c>
      <c r="CD1228" s="5" t="s">
        <v>67</v>
      </c>
      <c r="CE1228" s="5" t="s">
        <v>67</v>
      </c>
      <c r="CF1228" s="5" t="s">
        <v>67</v>
      </c>
      <c r="CG1228" s="5" t="s">
        <v>67</v>
      </c>
    </row>
    <row r="1229" spans="1:85" x14ac:dyDescent="0.25">
      <c r="A1229" s="5" t="str">
        <f t="shared" si="20"/>
        <v>Kojonup2013CVHyola450_TTFert150N</v>
      </c>
      <c r="B1229" s="5" t="s">
        <v>71</v>
      </c>
      <c r="C1229" s="5">
        <v>2013</v>
      </c>
      <c r="D1229" s="5" t="s">
        <v>64</v>
      </c>
      <c r="E1229" s="6">
        <v>41495.666666666664</v>
      </c>
      <c r="F1229" s="5">
        <v>150</v>
      </c>
      <c r="G1229" s="5" t="s">
        <v>65</v>
      </c>
      <c r="H1229" s="5" t="s">
        <v>68</v>
      </c>
      <c r="I1229" s="1" t="s">
        <v>90</v>
      </c>
      <c r="J1229" s="1" t="s">
        <v>74</v>
      </c>
      <c r="AL1229" s="5">
        <v>6</v>
      </c>
      <c r="AW1229" s="9">
        <v>91.666666666666671</v>
      </c>
      <c r="BH1229" s="9">
        <v>0.66666670640309544</v>
      </c>
      <c r="BI1229" s="8" t="s">
        <v>67</v>
      </c>
      <c r="BJ1229" s="8" t="s">
        <v>67</v>
      </c>
      <c r="BK1229" s="5" t="s">
        <v>67</v>
      </c>
      <c r="BL1229" s="5" t="s">
        <v>67</v>
      </c>
      <c r="BM1229" s="5" t="s">
        <v>67</v>
      </c>
      <c r="BN1229" s="5" t="s">
        <v>67</v>
      </c>
      <c r="BO1229" s="5" t="s">
        <v>67</v>
      </c>
      <c r="BP1229" s="5" t="s">
        <v>67</v>
      </c>
      <c r="BQ1229" s="5" t="s">
        <v>67</v>
      </c>
      <c r="BR1229" s="5" t="s">
        <v>67</v>
      </c>
      <c r="BS1229" s="5" t="s">
        <v>67</v>
      </c>
      <c r="BT1229" s="5" t="s">
        <v>67</v>
      </c>
      <c r="BU1229" s="5" t="s">
        <v>67</v>
      </c>
      <c r="BV1229" s="5" t="s">
        <v>67</v>
      </c>
      <c r="BW1229" s="5" t="s">
        <v>67</v>
      </c>
      <c r="BX1229" s="5" t="s">
        <v>67</v>
      </c>
      <c r="BY1229" s="5" t="s">
        <v>67</v>
      </c>
      <c r="BZ1229" s="5" t="s">
        <v>67</v>
      </c>
      <c r="CB1229" s="5" t="s">
        <v>67</v>
      </c>
      <c r="CC1229" s="5" t="s">
        <v>67</v>
      </c>
      <c r="CD1229" s="5" t="s">
        <v>67</v>
      </c>
      <c r="CE1229" s="5" t="s">
        <v>67</v>
      </c>
      <c r="CF1229" s="5" t="s">
        <v>67</v>
      </c>
      <c r="CG1229" s="5" t="s">
        <v>67</v>
      </c>
    </row>
    <row r="1230" spans="1:85" x14ac:dyDescent="0.25">
      <c r="A1230" s="5" t="str">
        <f t="shared" si="20"/>
        <v>Kojonup2013CVHyola50Fert150N</v>
      </c>
      <c r="B1230" s="5" t="s">
        <v>71</v>
      </c>
      <c r="C1230" s="5">
        <v>2013</v>
      </c>
      <c r="D1230" s="5" t="s">
        <v>64</v>
      </c>
      <c r="E1230" s="6">
        <v>41499</v>
      </c>
      <c r="F1230" s="5">
        <v>150</v>
      </c>
      <c r="G1230" s="5" t="s">
        <v>62</v>
      </c>
      <c r="H1230" s="5" t="s">
        <v>68</v>
      </c>
      <c r="I1230" s="1" t="s">
        <v>91</v>
      </c>
      <c r="J1230" s="1" t="s">
        <v>73</v>
      </c>
      <c r="AL1230" s="5">
        <v>6</v>
      </c>
      <c r="AW1230" s="9">
        <v>95</v>
      </c>
      <c r="BH1230" s="9">
        <v>1.5275252316519468</v>
      </c>
      <c r="BI1230" s="8" t="s">
        <v>67</v>
      </c>
      <c r="BJ1230" s="8" t="s">
        <v>67</v>
      </c>
      <c r="BK1230" s="5" t="s">
        <v>67</v>
      </c>
      <c r="BL1230" s="5" t="s">
        <v>67</v>
      </c>
      <c r="BM1230" s="5" t="s">
        <v>67</v>
      </c>
      <c r="BN1230" s="5" t="s">
        <v>67</v>
      </c>
      <c r="BO1230" s="5" t="s">
        <v>67</v>
      </c>
      <c r="BP1230" s="5" t="s">
        <v>67</v>
      </c>
      <c r="BQ1230" s="5" t="s">
        <v>67</v>
      </c>
      <c r="BR1230" s="5" t="s">
        <v>67</v>
      </c>
      <c r="BS1230" s="5" t="s">
        <v>67</v>
      </c>
      <c r="BT1230" s="5" t="s">
        <v>67</v>
      </c>
      <c r="BU1230" s="5" t="s">
        <v>67</v>
      </c>
      <c r="BV1230" s="5" t="s">
        <v>67</v>
      </c>
      <c r="BW1230" s="5" t="s">
        <v>67</v>
      </c>
      <c r="BX1230" s="5" t="s">
        <v>67</v>
      </c>
      <c r="BY1230" s="5" t="s">
        <v>67</v>
      </c>
      <c r="BZ1230" s="5" t="s">
        <v>67</v>
      </c>
      <c r="CB1230" s="5" t="s">
        <v>67</v>
      </c>
      <c r="CC1230" s="5" t="s">
        <v>67</v>
      </c>
      <c r="CD1230" s="5" t="s">
        <v>67</v>
      </c>
      <c r="CE1230" s="5" t="s">
        <v>67</v>
      </c>
      <c r="CF1230" s="5" t="s">
        <v>67</v>
      </c>
      <c r="CG1230" s="5" t="s">
        <v>67</v>
      </c>
    </row>
    <row r="1231" spans="1:85" x14ac:dyDescent="0.25">
      <c r="A1231" s="5" t="str">
        <f t="shared" si="20"/>
        <v>Kojonup2013CVHyola505_RRFert150N</v>
      </c>
      <c r="B1231" s="5" t="s">
        <v>71</v>
      </c>
      <c r="C1231" s="5">
        <v>2013</v>
      </c>
      <c r="D1231" s="5" t="s">
        <v>64</v>
      </c>
      <c r="E1231" s="6">
        <v>41493</v>
      </c>
      <c r="F1231" s="5">
        <v>150</v>
      </c>
      <c r="G1231" s="5" t="s">
        <v>70</v>
      </c>
      <c r="H1231" s="5" t="s">
        <v>68</v>
      </c>
      <c r="I1231" s="1" t="s">
        <v>88</v>
      </c>
      <c r="J1231" s="1" t="s">
        <v>73</v>
      </c>
      <c r="AL1231" s="5">
        <v>6</v>
      </c>
      <c r="AW1231" s="9">
        <v>89</v>
      </c>
      <c r="BH1231" s="9">
        <v>1.1547005383792517</v>
      </c>
      <c r="BI1231" s="8" t="s">
        <v>67</v>
      </c>
      <c r="BJ1231" s="8" t="s">
        <v>67</v>
      </c>
      <c r="BK1231" s="5" t="s">
        <v>67</v>
      </c>
      <c r="BL1231" s="5" t="s">
        <v>67</v>
      </c>
      <c r="BM1231" s="5" t="s">
        <v>67</v>
      </c>
      <c r="BN1231" s="5" t="s">
        <v>67</v>
      </c>
      <c r="BO1231" s="5" t="s">
        <v>67</v>
      </c>
      <c r="BP1231" s="5" t="s">
        <v>67</v>
      </c>
      <c r="BQ1231" s="5" t="s">
        <v>67</v>
      </c>
      <c r="BR1231" s="5" t="s">
        <v>67</v>
      </c>
      <c r="BS1231" s="5" t="s">
        <v>67</v>
      </c>
      <c r="BT1231" s="5" t="s">
        <v>67</v>
      </c>
      <c r="BU1231" s="5" t="s">
        <v>67</v>
      </c>
      <c r="BV1231" s="5" t="s">
        <v>67</v>
      </c>
      <c r="BW1231" s="5" t="s">
        <v>67</v>
      </c>
      <c r="BX1231" s="5" t="s">
        <v>67</v>
      </c>
      <c r="BY1231" s="5" t="s">
        <v>67</v>
      </c>
      <c r="BZ1231" s="5" t="s">
        <v>67</v>
      </c>
      <c r="CB1231" s="5" t="s">
        <v>67</v>
      </c>
      <c r="CC1231" s="5" t="s">
        <v>67</v>
      </c>
      <c r="CD1231" s="5" t="s">
        <v>67</v>
      </c>
      <c r="CE1231" s="5" t="s">
        <v>67</v>
      </c>
      <c r="CF1231" s="5" t="s">
        <v>67</v>
      </c>
      <c r="CG1231" s="5" t="s">
        <v>67</v>
      </c>
    </row>
    <row r="1232" spans="1:85" x14ac:dyDescent="0.25">
      <c r="A1232" s="5" t="str">
        <f t="shared" si="20"/>
        <v>Kojonup2013CVHyola555_TTFert150N</v>
      </c>
      <c r="B1232" s="5" t="s">
        <v>71</v>
      </c>
      <c r="C1232" s="5">
        <v>2013</v>
      </c>
      <c r="D1232" s="5" t="s">
        <v>64</v>
      </c>
      <c r="E1232" s="6">
        <v>41495</v>
      </c>
      <c r="F1232" s="5">
        <v>150</v>
      </c>
      <c r="G1232" s="5" t="s">
        <v>65</v>
      </c>
      <c r="H1232" s="5" t="s">
        <v>68</v>
      </c>
      <c r="I1232" s="1" t="s">
        <v>89</v>
      </c>
      <c r="J1232" s="1" t="s">
        <v>73</v>
      </c>
      <c r="AL1232" s="5">
        <v>6</v>
      </c>
      <c r="AW1232" s="9">
        <v>91</v>
      </c>
      <c r="BH1232" s="9" t="s">
        <v>67</v>
      </c>
      <c r="BI1232" s="8" t="s">
        <v>67</v>
      </c>
      <c r="BJ1232" s="8" t="s">
        <v>67</v>
      </c>
      <c r="BK1232" s="5" t="s">
        <v>67</v>
      </c>
      <c r="BL1232" s="5" t="s">
        <v>67</v>
      </c>
      <c r="BM1232" s="5" t="s">
        <v>67</v>
      </c>
      <c r="BN1232" s="5" t="s">
        <v>67</v>
      </c>
      <c r="BO1232" s="5" t="s">
        <v>67</v>
      </c>
      <c r="BP1232" s="5" t="s">
        <v>67</v>
      </c>
      <c r="BQ1232" s="5" t="s">
        <v>67</v>
      </c>
      <c r="BR1232" s="5" t="s">
        <v>67</v>
      </c>
      <c r="BS1232" s="5" t="s">
        <v>67</v>
      </c>
      <c r="BT1232" s="5" t="s">
        <v>67</v>
      </c>
      <c r="BU1232" s="5" t="s">
        <v>67</v>
      </c>
      <c r="BV1232" s="5" t="s">
        <v>67</v>
      </c>
      <c r="BW1232" s="5" t="s">
        <v>67</v>
      </c>
      <c r="BX1232" s="5" t="s">
        <v>67</v>
      </c>
      <c r="BY1232" s="5" t="s">
        <v>67</v>
      </c>
      <c r="BZ1232" s="5" t="s">
        <v>67</v>
      </c>
      <c r="CB1232" s="5" t="s">
        <v>67</v>
      </c>
      <c r="CC1232" s="5" t="s">
        <v>67</v>
      </c>
      <c r="CD1232" s="5" t="s">
        <v>67</v>
      </c>
      <c r="CE1232" s="5" t="s">
        <v>67</v>
      </c>
      <c r="CF1232" s="5" t="s">
        <v>67</v>
      </c>
      <c r="CG1232" s="5" t="s">
        <v>67</v>
      </c>
    </row>
    <row r="1233" spans="1:85" x14ac:dyDescent="0.25">
      <c r="A1233" s="5" t="str">
        <f t="shared" si="20"/>
        <v>Kojonup2013CVHyola559_TTFert150N</v>
      </c>
      <c r="B1233" s="5" t="s">
        <v>71</v>
      </c>
      <c r="C1233" s="5">
        <v>2013</v>
      </c>
      <c r="D1233" s="5" t="s">
        <v>64</v>
      </c>
      <c r="E1233" s="6">
        <v>41495.666666666664</v>
      </c>
      <c r="F1233" s="5">
        <v>150</v>
      </c>
      <c r="G1233" s="5" t="s">
        <v>65</v>
      </c>
      <c r="H1233" s="5" t="s">
        <v>68</v>
      </c>
      <c r="I1233" s="1" t="s">
        <v>92</v>
      </c>
      <c r="J1233" s="1" t="s">
        <v>73</v>
      </c>
      <c r="AL1233" s="5">
        <v>6</v>
      </c>
      <c r="AW1233" s="9">
        <v>91.666666666666671</v>
      </c>
      <c r="BH1233" s="9">
        <v>0.66666670640309544</v>
      </c>
      <c r="BI1233" s="8" t="s">
        <v>67</v>
      </c>
      <c r="BJ1233" s="8" t="s">
        <v>67</v>
      </c>
      <c r="BK1233" s="5" t="s">
        <v>67</v>
      </c>
      <c r="BL1233" s="5" t="s">
        <v>67</v>
      </c>
      <c r="BM1233" s="5" t="s">
        <v>67</v>
      </c>
      <c r="BN1233" s="5" t="s">
        <v>67</v>
      </c>
      <c r="BO1233" s="5" t="s">
        <v>67</v>
      </c>
      <c r="BP1233" s="5" t="s">
        <v>67</v>
      </c>
      <c r="BQ1233" s="5" t="s">
        <v>67</v>
      </c>
      <c r="BR1233" s="5" t="s">
        <v>67</v>
      </c>
      <c r="BS1233" s="5" t="s">
        <v>67</v>
      </c>
      <c r="BT1233" s="5" t="s">
        <v>67</v>
      </c>
      <c r="BU1233" s="5" t="s">
        <v>67</v>
      </c>
      <c r="BV1233" s="5" t="s">
        <v>67</v>
      </c>
      <c r="BW1233" s="5" t="s">
        <v>67</v>
      </c>
      <c r="BX1233" s="5" t="s">
        <v>67</v>
      </c>
      <c r="BY1233" s="5" t="s">
        <v>67</v>
      </c>
      <c r="BZ1233" s="5" t="s">
        <v>67</v>
      </c>
      <c r="CB1233" s="5" t="s">
        <v>67</v>
      </c>
      <c r="CC1233" s="5" t="s">
        <v>67</v>
      </c>
      <c r="CD1233" s="5" t="s">
        <v>67</v>
      </c>
      <c r="CE1233" s="5" t="s">
        <v>67</v>
      </c>
      <c r="CF1233" s="5" t="s">
        <v>67</v>
      </c>
      <c r="CG1233" s="5" t="s">
        <v>67</v>
      </c>
    </row>
    <row r="1234" spans="1:85" x14ac:dyDescent="0.25">
      <c r="A1234" s="5" t="str">
        <f t="shared" si="20"/>
        <v>Kojonup2013CVHyola575_CLFert150N</v>
      </c>
      <c r="B1234" s="5" t="s">
        <v>71</v>
      </c>
      <c r="C1234" s="5">
        <v>2013</v>
      </c>
      <c r="D1234" s="5" t="s">
        <v>64</v>
      </c>
      <c r="E1234" s="6">
        <v>41494.666666666664</v>
      </c>
      <c r="F1234" s="5">
        <v>150</v>
      </c>
      <c r="G1234" s="5" t="s">
        <v>69</v>
      </c>
      <c r="H1234" s="5" t="s">
        <v>68</v>
      </c>
      <c r="I1234" s="1" t="s">
        <v>93</v>
      </c>
      <c r="J1234" s="1" t="s">
        <v>73</v>
      </c>
      <c r="AL1234" s="5">
        <v>6</v>
      </c>
      <c r="AW1234" s="9">
        <v>90.666666666666671</v>
      </c>
      <c r="BH1234" s="9">
        <v>0.33333341280618362</v>
      </c>
      <c r="BI1234" s="8" t="s">
        <v>67</v>
      </c>
      <c r="BJ1234" s="8" t="s">
        <v>67</v>
      </c>
      <c r="BK1234" s="5" t="s">
        <v>67</v>
      </c>
      <c r="BL1234" s="5" t="s">
        <v>67</v>
      </c>
      <c r="BM1234" s="5" t="s">
        <v>67</v>
      </c>
      <c r="BN1234" s="5" t="s">
        <v>67</v>
      </c>
      <c r="BO1234" s="5" t="s">
        <v>67</v>
      </c>
      <c r="BP1234" s="5" t="s">
        <v>67</v>
      </c>
      <c r="BQ1234" s="5" t="s">
        <v>67</v>
      </c>
      <c r="BR1234" s="5" t="s">
        <v>67</v>
      </c>
      <c r="BS1234" s="5" t="s">
        <v>67</v>
      </c>
      <c r="BT1234" s="5" t="s">
        <v>67</v>
      </c>
      <c r="BU1234" s="5" t="s">
        <v>67</v>
      </c>
      <c r="BV1234" s="5" t="s">
        <v>67</v>
      </c>
      <c r="BW1234" s="5" t="s">
        <v>67</v>
      </c>
      <c r="BX1234" s="5" t="s">
        <v>67</v>
      </c>
      <c r="BY1234" s="5" t="s">
        <v>67</v>
      </c>
      <c r="BZ1234" s="5" t="s">
        <v>67</v>
      </c>
      <c r="CB1234" s="5" t="s">
        <v>67</v>
      </c>
      <c r="CC1234" s="5" t="s">
        <v>67</v>
      </c>
      <c r="CD1234" s="5" t="s">
        <v>67</v>
      </c>
      <c r="CE1234" s="5" t="s">
        <v>67</v>
      </c>
      <c r="CF1234" s="5" t="s">
        <v>67</v>
      </c>
      <c r="CG1234" s="5" t="s">
        <v>67</v>
      </c>
    </row>
    <row r="1235" spans="1:85" x14ac:dyDescent="0.25">
      <c r="A1235" s="5" t="str">
        <f t="shared" si="20"/>
        <v>Kojonup2013CV43C80_CLFert150N</v>
      </c>
      <c r="B1235" s="5" t="s">
        <v>71</v>
      </c>
      <c r="C1235" s="5">
        <v>2013</v>
      </c>
      <c r="D1235" s="5" t="s">
        <v>64</v>
      </c>
      <c r="E1235" s="6">
        <v>41493</v>
      </c>
      <c r="F1235" s="5">
        <v>150</v>
      </c>
      <c r="G1235" s="5" t="s">
        <v>69</v>
      </c>
      <c r="H1235" s="5" t="s">
        <v>66</v>
      </c>
      <c r="I1235" s="1" t="s">
        <v>94</v>
      </c>
      <c r="J1235" s="1" t="s">
        <v>74</v>
      </c>
      <c r="AL1235" s="5">
        <v>6</v>
      </c>
      <c r="AW1235" s="9">
        <v>89</v>
      </c>
      <c r="BH1235" s="9" t="s">
        <v>67</v>
      </c>
      <c r="BI1235" s="8" t="s">
        <v>67</v>
      </c>
      <c r="BJ1235" s="8" t="s">
        <v>67</v>
      </c>
      <c r="BK1235" s="5" t="s">
        <v>67</v>
      </c>
      <c r="BL1235" s="5" t="s">
        <v>67</v>
      </c>
      <c r="BM1235" s="5" t="s">
        <v>67</v>
      </c>
      <c r="BN1235" s="5" t="s">
        <v>67</v>
      </c>
      <c r="BO1235" s="5" t="s">
        <v>67</v>
      </c>
      <c r="BP1235" s="5" t="s">
        <v>67</v>
      </c>
      <c r="BQ1235" s="5" t="s">
        <v>67</v>
      </c>
      <c r="BR1235" s="5" t="s">
        <v>67</v>
      </c>
      <c r="BS1235" s="5" t="s">
        <v>67</v>
      </c>
      <c r="BT1235" s="5" t="s">
        <v>67</v>
      </c>
      <c r="BU1235" s="5" t="s">
        <v>67</v>
      </c>
      <c r="BV1235" s="5" t="s">
        <v>67</v>
      </c>
      <c r="BW1235" s="5" t="s">
        <v>67</v>
      </c>
      <c r="BX1235" s="5" t="s">
        <v>67</v>
      </c>
      <c r="BY1235" s="5" t="s">
        <v>67</v>
      </c>
      <c r="BZ1235" s="5" t="s">
        <v>67</v>
      </c>
      <c r="CB1235" s="5" t="s">
        <v>67</v>
      </c>
      <c r="CC1235" s="5" t="s">
        <v>67</v>
      </c>
      <c r="CD1235" s="5" t="s">
        <v>67</v>
      </c>
      <c r="CE1235" s="5" t="s">
        <v>67</v>
      </c>
      <c r="CF1235" s="5" t="s">
        <v>67</v>
      </c>
      <c r="CG1235" s="5" t="s">
        <v>67</v>
      </c>
    </row>
    <row r="1236" spans="1:85" x14ac:dyDescent="0.25">
      <c r="A1236" s="5" t="str">
        <f t="shared" si="20"/>
        <v>Kojonup2013CV43Y23_RRFert150N</v>
      </c>
      <c r="B1236" s="5" t="s">
        <v>71</v>
      </c>
      <c r="C1236" s="5">
        <v>2013</v>
      </c>
      <c r="D1236" s="5" t="s">
        <v>64</v>
      </c>
      <c r="E1236" s="6">
        <v>41493.666666666664</v>
      </c>
      <c r="F1236" s="5">
        <v>150</v>
      </c>
      <c r="G1236" s="5" t="s">
        <v>70</v>
      </c>
      <c r="H1236" s="5" t="s">
        <v>68</v>
      </c>
      <c r="I1236" s="1" t="s">
        <v>95</v>
      </c>
      <c r="J1236" s="1" t="s">
        <v>74</v>
      </c>
      <c r="AL1236" s="5">
        <v>6</v>
      </c>
      <c r="AW1236" s="9">
        <v>89.666666666666671</v>
      </c>
      <c r="BH1236" s="9">
        <v>0.66666670640309544</v>
      </c>
      <c r="BI1236" s="8" t="s">
        <v>67</v>
      </c>
      <c r="BJ1236" s="8" t="s">
        <v>67</v>
      </c>
      <c r="BK1236" s="5" t="s">
        <v>67</v>
      </c>
      <c r="BL1236" s="5" t="s">
        <v>67</v>
      </c>
      <c r="BM1236" s="5" t="s">
        <v>67</v>
      </c>
      <c r="BN1236" s="5" t="s">
        <v>67</v>
      </c>
      <c r="BO1236" s="5" t="s">
        <v>67</v>
      </c>
      <c r="BP1236" s="5" t="s">
        <v>67</v>
      </c>
      <c r="BQ1236" s="5" t="s">
        <v>67</v>
      </c>
      <c r="BR1236" s="5" t="s">
        <v>67</v>
      </c>
      <c r="BS1236" s="5" t="s">
        <v>67</v>
      </c>
      <c r="BT1236" s="5" t="s">
        <v>67</v>
      </c>
      <c r="BU1236" s="5" t="s">
        <v>67</v>
      </c>
      <c r="BV1236" s="5" t="s">
        <v>67</v>
      </c>
      <c r="BW1236" s="5" t="s">
        <v>67</v>
      </c>
      <c r="BX1236" s="5" t="s">
        <v>67</v>
      </c>
      <c r="BY1236" s="5" t="s">
        <v>67</v>
      </c>
      <c r="BZ1236" s="5" t="s">
        <v>67</v>
      </c>
      <c r="CB1236" s="5" t="s">
        <v>67</v>
      </c>
      <c r="CC1236" s="5" t="s">
        <v>67</v>
      </c>
      <c r="CD1236" s="5" t="s">
        <v>67</v>
      </c>
      <c r="CE1236" s="5" t="s">
        <v>67</v>
      </c>
      <c r="CF1236" s="5" t="s">
        <v>67</v>
      </c>
      <c r="CG1236" s="5" t="s">
        <v>67</v>
      </c>
    </row>
    <row r="1237" spans="1:85" x14ac:dyDescent="0.25">
      <c r="A1237" s="5" t="str">
        <f t="shared" si="20"/>
        <v>Kojonup2013CV43Y85_CLFert150N</v>
      </c>
      <c r="B1237" s="5" t="s">
        <v>71</v>
      </c>
      <c r="C1237" s="5">
        <v>2013</v>
      </c>
      <c r="D1237" s="5" t="s">
        <v>64</v>
      </c>
      <c r="E1237" s="6">
        <v>41496</v>
      </c>
      <c r="F1237" s="5">
        <v>150</v>
      </c>
      <c r="G1237" s="5" t="s">
        <v>69</v>
      </c>
      <c r="H1237" s="5" t="s">
        <v>68</v>
      </c>
      <c r="I1237" s="1" t="s">
        <v>96</v>
      </c>
      <c r="J1237" s="1" t="s">
        <v>74</v>
      </c>
      <c r="AL1237" s="5">
        <v>6</v>
      </c>
      <c r="AW1237" s="9">
        <v>92</v>
      </c>
      <c r="BH1237" s="9">
        <v>1</v>
      </c>
      <c r="BI1237" s="8" t="s">
        <v>67</v>
      </c>
      <c r="BJ1237" s="8" t="s">
        <v>67</v>
      </c>
      <c r="BK1237" s="5" t="s">
        <v>67</v>
      </c>
      <c r="BL1237" s="5" t="s">
        <v>67</v>
      </c>
      <c r="BM1237" s="5" t="s">
        <v>67</v>
      </c>
      <c r="BN1237" s="5" t="s">
        <v>67</v>
      </c>
      <c r="BO1237" s="5" t="s">
        <v>67</v>
      </c>
      <c r="BP1237" s="5" t="s">
        <v>67</v>
      </c>
      <c r="BQ1237" s="5" t="s">
        <v>67</v>
      </c>
      <c r="BR1237" s="5" t="s">
        <v>67</v>
      </c>
      <c r="BS1237" s="5" t="s">
        <v>67</v>
      </c>
      <c r="BT1237" s="5" t="s">
        <v>67</v>
      </c>
      <c r="BU1237" s="5" t="s">
        <v>67</v>
      </c>
      <c r="BV1237" s="5" t="s">
        <v>67</v>
      </c>
      <c r="BW1237" s="5" t="s">
        <v>67</v>
      </c>
      <c r="BX1237" s="5" t="s">
        <v>67</v>
      </c>
      <c r="BY1237" s="5" t="s">
        <v>67</v>
      </c>
      <c r="BZ1237" s="5" t="s">
        <v>67</v>
      </c>
      <c r="CB1237" s="5" t="s">
        <v>67</v>
      </c>
      <c r="CC1237" s="5" t="s">
        <v>67</v>
      </c>
      <c r="CD1237" s="5" t="s">
        <v>67</v>
      </c>
      <c r="CE1237" s="5" t="s">
        <v>67</v>
      </c>
      <c r="CF1237" s="5" t="s">
        <v>67</v>
      </c>
      <c r="CG1237" s="5" t="s">
        <v>67</v>
      </c>
    </row>
    <row r="1238" spans="1:85" x14ac:dyDescent="0.25">
      <c r="A1238" s="5" t="str">
        <f t="shared" si="20"/>
        <v>Kojonup2013CV45Y22_RRFert150N</v>
      </c>
      <c r="B1238" s="5" t="s">
        <v>71</v>
      </c>
      <c r="C1238" s="5">
        <v>2013</v>
      </c>
      <c r="D1238" s="5" t="s">
        <v>64</v>
      </c>
      <c r="E1238" s="6">
        <v>41500</v>
      </c>
      <c r="F1238" s="5">
        <v>150</v>
      </c>
      <c r="G1238" s="5" t="s">
        <v>70</v>
      </c>
      <c r="H1238" s="5" t="s">
        <v>68</v>
      </c>
      <c r="I1238" s="1" t="s">
        <v>80</v>
      </c>
      <c r="J1238" s="1" t="s">
        <v>73</v>
      </c>
      <c r="AL1238" s="5">
        <v>6</v>
      </c>
      <c r="AW1238" s="9">
        <v>96</v>
      </c>
      <c r="BH1238" s="9" t="s">
        <v>67</v>
      </c>
      <c r="BI1238" s="8" t="s">
        <v>67</v>
      </c>
      <c r="BJ1238" s="8" t="s">
        <v>67</v>
      </c>
      <c r="BK1238" s="5" t="s">
        <v>67</v>
      </c>
      <c r="BL1238" s="5" t="s">
        <v>67</v>
      </c>
      <c r="BM1238" s="5" t="s">
        <v>67</v>
      </c>
      <c r="BN1238" s="5" t="s">
        <v>67</v>
      </c>
      <c r="BO1238" s="5" t="s">
        <v>67</v>
      </c>
      <c r="BP1238" s="5" t="s">
        <v>67</v>
      </c>
      <c r="BQ1238" s="5" t="s">
        <v>67</v>
      </c>
      <c r="BR1238" s="5" t="s">
        <v>67</v>
      </c>
      <c r="BS1238" s="5" t="s">
        <v>67</v>
      </c>
      <c r="BT1238" s="5" t="s">
        <v>67</v>
      </c>
      <c r="BU1238" s="5" t="s">
        <v>67</v>
      </c>
      <c r="BV1238" s="5" t="s">
        <v>67</v>
      </c>
      <c r="BW1238" s="5" t="s">
        <v>67</v>
      </c>
      <c r="BX1238" s="5" t="s">
        <v>67</v>
      </c>
      <c r="BY1238" s="5" t="s">
        <v>67</v>
      </c>
      <c r="BZ1238" s="5" t="s">
        <v>67</v>
      </c>
      <c r="CB1238" s="5" t="s">
        <v>67</v>
      </c>
      <c r="CC1238" s="5" t="s">
        <v>67</v>
      </c>
      <c r="CD1238" s="5" t="s">
        <v>67</v>
      </c>
      <c r="CE1238" s="5" t="s">
        <v>67</v>
      </c>
      <c r="CF1238" s="5" t="s">
        <v>67</v>
      </c>
      <c r="CG1238" s="5" t="s">
        <v>67</v>
      </c>
    </row>
    <row r="1239" spans="1:85" x14ac:dyDescent="0.25">
      <c r="A1239" s="5" t="str">
        <f t="shared" si="20"/>
        <v>Kojonup2013CV45Y86_CLFert150N</v>
      </c>
      <c r="B1239" s="5" t="s">
        <v>71</v>
      </c>
      <c r="C1239" s="5">
        <v>2013</v>
      </c>
      <c r="D1239" s="5" t="s">
        <v>64</v>
      </c>
      <c r="E1239" s="6">
        <v>41498</v>
      </c>
      <c r="F1239" s="5">
        <v>150</v>
      </c>
      <c r="G1239" s="5" t="s">
        <v>69</v>
      </c>
      <c r="H1239" s="5" t="s">
        <v>68</v>
      </c>
      <c r="I1239" s="1" t="s">
        <v>81</v>
      </c>
      <c r="J1239" s="1" t="s">
        <v>73</v>
      </c>
      <c r="AL1239" s="5">
        <v>6</v>
      </c>
      <c r="AW1239" s="9">
        <v>94</v>
      </c>
      <c r="BH1239" s="9">
        <v>0.57735026918962584</v>
      </c>
      <c r="BI1239" s="8" t="s">
        <v>67</v>
      </c>
      <c r="BJ1239" s="8" t="s">
        <v>67</v>
      </c>
      <c r="BK1239" s="5" t="s">
        <v>67</v>
      </c>
      <c r="BL1239" s="5" t="s">
        <v>67</v>
      </c>
      <c r="BM1239" s="5" t="s">
        <v>67</v>
      </c>
      <c r="BN1239" s="5" t="s">
        <v>67</v>
      </c>
      <c r="BO1239" s="5" t="s">
        <v>67</v>
      </c>
      <c r="BP1239" s="5" t="s">
        <v>67</v>
      </c>
      <c r="BQ1239" s="5" t="s">
        <v>67</v>
      </c>
      <c r="BR1239" s="5" t="s">
        <v>67</v>
      </c>
      <c r="BS1239" s="5" t="s">
        <v>67</v>
      </c>
      <c r="BT1239" s="5" t="s">
        <v>67</v>
      </c>
      <c r="BU1239" s="5" t="s">
        <v>67</v>
      </c>
      <c r="BV1239" s="5" t="s">
        <v>67</v>
      </c>
      <c r="BW1239" s="5" t="s">
        <v>67</v>
      </c>
      <c r="BX1239" s="5" t="s">
        <v>67</v>
      </c>
      <c r="BY1239" s="5" t="s">
        <v>67</v>
      </c>
      <c r="BZ1239" s="5" t="s">
        <v>67</v>
      </c>
      <c r="CB1239" s="5" t="s">
        <v>67</v>
      </c>
      <c r="CC1239" s="5" t="s">
        <v>67</v>
      </c>
      <c r="CD1239" s="5" t="s">
        <v>67</v>
      </c>
      <c r="CE1239" s="5" t="s">
        <v>67</v>
      </c>
      <c r="CF1239" s="5" t="s">
        <v>67</v>
      </c>
      <c r="CG1239" s="5" t="s">
        <v>67</v>
      </c>
    </row>
    <row r="1240" spans="1:85" x14ac:dyDescent="0.25">
      <c r="A1240" s="5" t="str">
        <f t="shared" si="20"/>
        <v>Cunderdin2014CVATR_StingrayFert0N</v>
      </c>
      <c r="B1240" s="5" t="s">
        <v>63</v>
      </c>
      <c r="C1240" s="5">
        <v>2014</v>
      </c>
      <c r="D1240" s="5" t="s">
        <v>64</v>
      </c>
      <c r="E1240" s="6">
        <v>41855.020200617284</v>
      </c>
      <c r="F1240" s="5">
        <v>0</v>
      </c>
      <c r="G1240" s="5" t="s">
        <v>65</v>
      </c>
      <c r="H1240" s="5" t="s">
        <v>66</v>
      </c>
      <c r="I1240" s="1" t="s">
        <v>83</v>
      </c>
      <c r="J1240" s="1" t="s">
        <v>74</v>
      </c>
      <c r="AL1240" s="5">
        <v>6</v>
      </c>
      <c r="AW1240" s="9">
        <v>90.020202020202603</v>
      </c>
      <c r="BH1240" s="9">
        <v>1.3927674666380918</v>
      </c>
      <c r="BI1240" s="8" t="s">
        <v>67</v>
      </c>
      <c r="BJ1240" s="8" t="s">
        <v>67</v>
      </c>
      <c r="BK1240" s="5" t="s">
        <v>67</v>
      </c>
      <c r="BL1240" s="5" t="s">
        <v>67</v>
      </c>
      <c r="BM1240" s="5" t="s">
        <v>67</v>
      </c>
      <c r="BN1240" s="5" t="s">
        <v>67</v>
      </c>
      <c r="BO1240" s="5" t="s">
        <v>67</v>
      </c>
      <c r="BP1240" s="5" t="s">
        <v>67</v>
      </c>
      <c r="BQ1240" s="5" t="s">
        <v>67</v>
      </c>
      <c r="BR1240" s="5" t="s">
        <v>67</v>
      </c>
      <c r="BS1240" s="5" t="s">
        <v>67</v>
      </c>
      <c r="BT1240" s="5" t="s">
        <v>67</v>
      </c>
      <c r="BU1240" s="5" t="s">
        <v>67</v>
      </c>
      <c r="BV1240" s="5" t="s">
        <v>67</v>
      </c>
      <c r="BW1240" s="5" t="s">
        <v>67</v>
      </c>
      <c r="BX1240" s="5" t="s">
        <v>67</v>
      </c>
      <c r="BY1240" s="5" t="s">
        <v>67</v>
      </c>
      <c r="BZ1240" s="5" t="s">
        <v>67</v>
      </c>
      <c r="CB1240" s="5" t="s">
        <v>67</v>
      </c>
      <c r="CC1240" s="5" t="s">
        <v>67</v>
      </c>
      <c r="CD1240" s="5" t="s">
        <v>67</v>
      </c>
      <c r="CE1240" s="5" t="s">
        <v>67</v>
      </c>
      <c r="CF1240" s="5" t="s">
        <v>67</v>
      </c>
      <c r="CG1240" s="5" t="s">
        <v>67</v>
      </c>
    </row>
    <row r="1241" spans="1:85" x14ac:dyDescent="0.25">
      <c r="A1241" s="5" t="str">
        <f t="shared" si="20"/>
        <v>Cunderdin2014CVATR_WahooFert0N</v>
      </c>
      <c r="B1241" s="5" t="s">
        <v>63</v>
      </c>
      <c r="C1241" s="5">
        <v>2014</v>
      </c>
      <c r="D1241" s="5" t="s">
        <v>64</v>
      </c>
      <c r="E1241" s="6">
        <v>41869.974359567896</v>
      </c>
      <c r="F1241" s="5">
        <v>0</v>
      </c>
      <c r="G1241" s="5" t="s">
        <v>65</v>
      </c>
      <c r="H1241" s="5" t="s">
        <v>66</v>
      </c>
      <c r="I1241" s="1" t="s">
        <v>97</v>
      </c>
      <c r="J1241" s="1" t="s">
        <v>73</v>
      </c>
      <c r="AL1241" s="5">
        <v>6</v>
      </c>
      <c r="AW1241" s="9">
        <v>104.97435897435935</v>
      </c>
      <c r="BH1241" s="9">
        <v>0.55529322258543412</v>
      </c>
      <c r="BI1241" s="8" t="s">
        <v>67</v>
      </c>
      <c r="BJ1241" s="8" t="s">
        <v>67</v>
      </c>
      <c r="BK1241" s="5" t="s">
        <v>67</v>
      </c>
      <c r="BL1241" s="5" t="s">
        <v>67</v>
      </c>
      <c r="BM1241" s="5" t="s">
        <v>67</v>
      </c>
      <c r="BN1241" s="5" t="s">
        <v>67</v>
      </c>
      <c r="BO1241" s="5" t="s">
        <v>67</v>
      </c>
      <c r="BP1241" s="5" t="s">
        <v>67</v>
      </c>
      <c r="BQ1241" s="5" t="s">
        <v>67</v>
      </c>
      <c r="BR1241" s="5" t="s">
        <v>67</v>
      </c>
      <c r="BS1241" s="5" t="s">
        <v>67</v>
      </c>
      <c r="BT1241" s="5" t="s">
        <v>67</v>
      </c>
      <c r="BU1241" s="5" t="s">
        <v>67</v>
      </c>
      <c r="BV1241" s="5" t="s">
        <v>67</v>
      </c>
      <c r="BW1241" s="5" t="s">
        <v>67</v>
      </c>
      <c r="BX1241" s="5" t="s">
        <v>67</v>
      </c>
      <c r="BY1241" s="5" t="s">
        <v>67</v>
      </c>
      <c r="BZ1241" s="5" t="s">
        <v>67</v>
      </c>
      <c r="CB1241" s="5" t="s">
        <v>67</v>
      </c>
      <c r="CC1241" s="5" t="s">
        <v>67</v>
      </c>
      <c r="CD1241" s="5" t="s">
        <v>67</v>
      </c>
      <c r="CE1241" s="5" t="s">
        <v>67</v>
      </c>
      <c r="CF1241" s="5" t="s">
        <v>67</v>
      </c>
      <c r="CG1241" s="5" t="s">
        <v>67</v>
      </c>
    </row>
    <row r="1242" spans="1:85" x14ac:dyDescent="0.25">
      <c r="A1242" s="5" t="str">
        <f t="shared" si="20"/>
        <v>Cunderdin2014CVAV_GarnetFert0N</v>
      </c>
      <c r="B1242" s="5" t="s">
        <v>63</v>
      </c>
      <c r="C1242" s="5">
        <v>2014</v>
      </c>
      <c r="D1242" s="5" t="s">
        <v>64</v>
      </c>
      <c r="E1242" s="6">
        <v>41868.313236882714</v>
      </c>
      <c r="F1242" s="5">
        <v>0</v>
      </c>
      <c r="G1242" s="5" t="s">
        <v>62</v>
      </c>
      <c r="H1242" s="5" t="s">
        <v>66</v>
      </c>
      <c r="I1242" s="1" t="s">
        <v>76</v>
      </c>
      <c r="J1242" s="1" t="s">
        <v>75</v>
      </c>
      <c r="AL1242" s="5">
        <v>6</v>
      </c>
      <c r="AW1242" s="9">
        <v>103.31323529411748</v>
      </c>
      <c r="BH1242" s="9">
        <v>0.46922905072975479</v>
      </c>
      <c r="BI1242" s="8" t="s">
        <v>67</v>
      </c>
      <c r="BJ1242" s="8" t="s">
        <v>67</v>
      </c>
      <c r="BK1242" s="5" t="s">
        <v>67</v>
      </c>
      <c r="BL1242" s="5" t="s">
        <v>67</v>
      </c>
      <c r="BM1242" s="5" t="s">
        <v>67</v>
      </c>
      <c r="BN1242" s="5" t="s">
        <v>67</v>
      </c>
      <c r="BO1242" s="5" t="s">
        <v>67</v>
      </c>
      <c r="BP1242" s="5" t="s">
        <v>67</v>
      </c>
      <c r="BQ1242" s="5" t="s">
        <v>67</v>
      </c>
      <c r="BR1242" s="5" t="s">
        <v>67</v>
      </c>
      <c r="BS1242" s="5" t="s">
        <v>67</v>
      </c>
      <c r="BT1242" s="5" t="s">
        <v>67</v>
      </c>
      <c r="BU1242" s="5" t="s">
        <v>67</v>
      </c>
      <c r="BV1242" s="5" t="s">
        <v>67</v>
      </c>
      <c r="BW1242" s="5" t="s">
        <v>67</v>
      </c>
      <c r="BX1242" s="5" t="s">
        <v>67</v>
      </c>
      <c r="BY1242" s="5" t="s">
        <v>67</v>
      </c>
      <c r="BZ1242" s="5" t="s">
        <v>67</v>
      </c>
      <c r="CB1242" s="5" t="s">
        <v>67</v>
      </c>
      <c r="CC1242" s="5" t="s">
        <v>67</v>
      </c>
      <c r="CD1242" s="5" t="s">
        <v>67</v>
      </c>
      <c r="CE1242" s="5" t="s">
        <v>67</v>
      </c>
      <c r="CF1242" s="5" t="s">
        <v>67</v>
      </c>
      <c r="CG1242" s="5" t="s">
        <v>67</v>
      </c>
    </row>
    <row r="1243" spans="1:85" x14ac:dyDescent="0.25">
      <c r="A1243" s="5" t="str">
        <f t="shared" si="20"/>
        <v>Cunderdin2014CVCB_TangoFert0N</v>
      </c>
      <c r="B1243" s="5" t="s">
        <v>63</v>
      </c>
      <c r="C1243" s="5">
        <v>2014</v>
      </c>
      <c r="D1243" s="5" t="s">
        <v>64</v>
      </c>
      <c r="E1243" s="6">
        <v>41850.962689043212</v>
      </c>
      <c r="F1243" s="5">
        <v>0</v>
      </c>
      <c r="G1243" s="5" t="s">
        <v>62</v>
      </c>
      <c r="H1243" s="5" t="s">
        <v>68</v>
      </c>
      <c r="I1243" s="1" t="s">
        <v>98</v>
      </c>
      <c r="J1243" s="1" t="s">
        <v>74</v>
      </c>
      <c r="AL1243" s="5">
        <v>6</v>
      </c>
      <c r="AW1243" s="9">
        <v>85.962690631810503</v>
      </c>
      <c r="BH1243" s="9">
        <v>0.1391598707051164</v>
      </c>
      <c r="BI1243" s="8" t="s">
        <v>67</v>
      </c>
      <c r="BJ1243" s="8" t="s">
        <v>67</v>
      </c>
      <c r="BK1243" s="5" t="s">
        <v>67</v>
      </c>
      <c r="BL1243" s="5" t="s">
        <v>67</v>
      </c>
      <c r="BM1243" s="5" t="s">
        <v>67</v>
      </c>
      <c r="BN1243" s="5" t="s">
        <v>67</v>
      </c>
      <c r="BO1243" s="5" t="s">
        <v>67</v>
      </c>
      <c r="BP1243" s="5" t="s">
        <v>67</v>
      </c>
      <c r="BQ1243" s="5" t="s">
        <v>67</v>
      </c>
      <c r="BR1243" s="5" t="s">
        <v>67</v>
      </c>
      <c r="BS1243" s="5" t="s">
        <v>67</v>
      </c>
      <c r="BT1243" s="5" t="s">
        <v>67</v>
      </c>
      <c r="BU1243" s="5" t="s">
        <v>67</v>
      </c>
      <c r="BV1243" s="5" t="s">
        <v>67</v>
      </c>
      <c r="BW1243" s="5" t="s">
        <v>67</v>
      </c>
      <c r="BX1243" s="5" t="s">
        <v>67</v>
      </c>
      <c r="BY1243" s="5" t="s">
        <v>67</v>
      </c>
      <c r="BZ1243" s="5" t="s">
        <v>67</v>
      </c>
      <c r="CB1243" s="5" t="s">
        <v>67</v>
      </c>
      <c r="CC1243" s="5" t="s">
        <v>67</v>
      </c>
      <c r="CD1243" s="5" t="s">
        <v>67</v>
      </c>
      <c r="CE1243" s="5" t="s">
        <v>67</v>
      </c>
      <c r="CF1243" s="5" t="s">
        <v>67</v>
      </c>
      <c r="CG1243" s="5" t="s">
        <v>67</v>
      </c>
    </row>
    <row r="1244" spans="1:85" x14ac:dyDescent="0.25">
      <c r="A1244" s="5" t="str">
        <f t="shared" si="20"/>
        <v>Cunderdin2014CVGT_CobraFert0N</v>
      </c>
      <c r="B1244" s="5" t="s">
        <v>63</v>
      </c>
      <c r="C1244" s="5">
        <v>2014</v>
      </c>
      <c r="D1244" s="5" t="s">
        <v>64</v>
      </c>
      <c r="E1244" s="6">
        <v>41861.907407407409</v>
      </c>
      <c r="F1244" s="5">
        <v>0</v>
      </c>
      <c r="G1244" s="5" t="s">
        <v>70</v>
      </c>
      <c r="H1244" s="5" t="s">
        <v>66</v>
      </c>
      <c r="I1244" s="1" t="s">
        <v>79</v>
      </c>
      <c r="J1244" s="1" t="s">
        <v>73</v>
      </c>
      <c r="AL1244" s="5">
        <v>6</v>
      </c>
      <c r="AW1244" s="9">
        <v>96.907407407406325</v>
      </c>
      <c r="BH1244" s="9">
        <v>2.0082989411423311</v>
      </c>
      <c r="BI1244" s="8" t="s">
        <v>67</v>
      </c>
      <c r="BJ1244" s="8" t="s">
        <v>67</v>
      </c>
      <c r="BK1244" s="5" t="s">
        <v>67</v>
      </c>
      <c r="BL1244" s="5" t="s">
        <v>67</v>
      </c>
      <c r="BM1244" s="5" t="s">
        <v>67</v>
      </c>
      <c r="BN1244" s="5" t="s">
        <v>67</v>
      </c>
      <c r="BO1244" s="5" t="s">
        <v>67</v>
      </c>
      <c r="BP1244" s="5" t="s">
        <v>67</v>
      </c>
      <c r="BQ1244" s="5" t="s">
        <v>67</v>
      </c>
      <c r="BR1244" s="5" t="s">
        <v>67</v>
      </c>
      <c r="BS1244" s="5" t="s">
        <v>67</v>
      </c>
      <c r="BT1244" s="5" t="s">
        <v>67</v>
      </c>
      <c r="BU1244" s="5" t="s">
        <v>67</v>
      </c>
      <c r="BV1244" s="5" t="s">
        <v>67</v>
      </c>
      <c r="BW1244" s="5" t="s">
        <v>67</v>
      </c>
      <c r="BX1244" s="5" t="s">
        <v>67</v>
      </c>
      <c r="BY1244" s="5" t="s">
        <v>67</v>
      </c>
      <c r="BZ1244" s="5" t="s">
        <v>67</v>
      </c>
      <c r="CB1244" s="5" t="s">
        <v>67</v>
      </c>
      <c r="CC1244" s="5" t="s">
        <v>67</v>
      </c>
      <c r="CD1244" s="5" t="s">
        <v>67</v>
      </c>
      <c r="CE1244" s="5" t="s">
        <v>67</v>
      </c>
      <c r="CF1244" s="5" t="s">
        <v>67</v>
      </c>
      <c r="CG1244" s="5" t="s">
        <v>67</v>
      </c>
    </row>
    <row r="1245" spans="1:85" x14ac:dyDescent="0.25">
      <c r="A1245" s="5" t="str">
        <f t="shared" si="20"/>
        <v>Cunderdin2014CVGT_ViperFert0N</v>
      </c>
      <c r="B1245" s="5" t="s">
        <v>63</v>
      </c>
      <c r="C1245" s="5">
        <v>2014</v>
      </c>
      <c r="D1245" s="5" t="s">
        <v>64</v>
      </c>
      <c r="E1245" s="6">
        <v>41852.916666666664</v>
      </c>
      <c r="F1245" s="5">
        <v>0</v>
      </c>
      <c r="G1245" s="5" t="s">
        <v>70</v>
      </c>
      <c r="H1245" s="5" t="s">
        <v>66</v>
      </c>
      <c r="I1245" s="1" t="s">
        <v>99</v>
      </c>
      <c r="J1245" s="1" t="s">
        <v>74</v>
      </c>
      <c r="AL1245" s="5">
        <v>6</v>
      </c>
      <c r="AW1245" s="9">
        <v>87.916666666666671</v>
      </c>
      <c r="BH1245" s="9">
        <v>0.89105642477007241</v>
      </c>
      <c r="BI1245" s="8" t="s">
        <v>67</v>
      </c>
      <c r="BJ1245" s="8" t="s">
        <v>67</v>
      </c>
      <c r="BK1245" s="5" t="s">
        <v>67</v>
      </c>
      <c r="BL1245" s="5" t="s">
        <v>67</v>
      </c>
      <c r="BM1245" s="5" t="s">
        <v>67</v>
      </c>
      <c r="BN1245" s="5" t="s">
        <v>67</v>
      </c>
      <c r="BO1245" s="5" t="s">
        <v>67</v>
      </c>
      <c r="BP1245" s="5" t="s">
        <v>67</v>
      </c>
      <c r="BQ1245" s="5" t="s">
        <v>67</v>
      </c>
      <c r="BR1245" s="5" t="s">
        <v>67</v>
      </c>
      <c r="BS1245" s="5" t="s">
        <v>67</v>
      </c>
      <c r="BT1245" s="5" t="s">
        <v>67</v>
      </c>
      <c r="BU1245" s="5" t="s">
        <v>67</v>
      </c>
      <c r="BV1245" s="5" t="s">
        <v>67</v>
      </c>
      <c r="BW1245" s="5" t="s">
        <v>67</v>
      </c>
      <c r="BX1245" s="5" t="s">
        <v>67</v>
      </c>
      <c r="BY1245" s="5" t="s">
        <v>67</v>
      </c>
      <c r="BZ1245" s="5" t="s">
        <v>67</v>
      </c>
      <c r="CB1245" s="5" t="s">
        <v>67</v>
      </c>
      <c r="CC1245" s="5" t="s">
        <v>67</v>
      </c>
      <c r="CD1245" s="5" t="s">
        <v>67</v>
      </c>
      <c r="CE1245" s="5" t="s">
        <v>67</v>
      </c>
      <c r="CF1245" s="5" t="s">
        <v>67</v>
      </c>
      <c r="CG1245" s="5" t="s">
        <v>67</v>
      </c>
    </row>
    <row r="1246" spans="1:85" x14ac:dyDescent="0.25">
      <c r="A1246" s="5" t="str">
        <f t="shared" si="20"/>
        <v>Cunderdin2014CVHyola404_RRFert0N</v>
      </c>
      <c r="B1246" s="5" t="s">
        <v>63</v>
      </c>
      <c r="C1246" s="5">
        <v>2014</v>
      </c>
      <c r="D1246" s="5" t="s">
        <v>64</v>
      </c>
      <c r="E1246" s="6">
        <v>41853.953703703708</v>
      </c>
      <c r="F1246" s="5">
        <v>0</v>
      </c>
      <c r="G1246" s="5" t="s">
        <v>70</v>
      </c>
      <c r="H1246" s="5" t="s">
        <v>68</v>
      </c>
      <c r="I1246" s="1" t="s">
        <v>87</v>
      </c>
      <c r="J1246" s="1" t="s">
        <v>74</v>
      </c>
      <c r="AL1246" s="5">
        <v>6</v>
      </c>
      <c r="AW1246" s="9">
        <v>88.953703703705585</v>
      </c>
      <c r="BH1246" s="9">
        <v>1.9194379619017223</v>
      </c>
      <c r="BI1246" s="8" t="s">
        <v>67</v>
      </c>
      <c r="BJ1246" s="8" t="s">
        <v>67</v>
      </c>
      <c r="BK1246" s="5" t="s">
        <v>67</v>
      </c>
      <c r="BL1246" s="5" t="s">
        <v>67</v>
      </c>
      <c r="BM1246" s="5" t="s">
        <v>67</v>
      </c>
      <c r="BN1246" s="5" t="s">
        <v>67</v>
      </c>
      <c r="BO1246" s="5" t="s">
        <v>67</v>
      </c>
      <c r="BP1246" s="5" t="s">
        <v>67</v>
      </c>
      <c r="BQ1246" s="5" t="s">
        <v>67</v>
      </c>
      <c r="BR1246" s="5" t="s">
        <v>67</v>
      </c>
      <c r="BS1246" s="5" t="s">
        <v>67</v>
      </c>
      <c r="BT1246" s="5" t="s">
        <v>67</v>
      </c>
      <c r="BU1246" s="5" t="s">
        <v>67</v>
      </c>
      <c r="BV1246" s="5" t="s">
        <v>67</v>
      </c>
      <c r="BW1246" s="5" t="s">
        <v>67</v>
      </c>
      <c r="BX1246" s="5" t="s">
        <v>67</v>
      </c>
      <c r="BY1246" s="5" t="s">
        <v>67</v>
      </c>
      <c r="BZ1246" s="5" t="s">
        <v>67</v>
      </c>
      <c r="CB1246" s="5" t="s">
        <v>67</v>
      </c>
      <c r="CC1246" s="5" t="s">
        <v>67</v>
      </c>
      <c r="CD1246" s="5" t="s">
        <v>67</v>
      </c>
      <c r="CE1246" s="5" t="s">
        <v>67</v>
      </c>
      <c r="CF1246" s="5" t="s">
        <v>67</v>
      </c>
      <c r="CG1246" s="5" t="s">
        <v>67</v>
      </c>
    </row>
    <row r="1247" spans="1:85" x14ac:dyDescent="0.25">
      <c r="A1247" s="5" t="str">
        <f t="shared" si="20"/>
        <v>Cunderdin2014CVHyola450_TTFert0N</v>
      </c>
      <c r="B1247" s="5" t="s">
        <v>63</v>
      </c>
      <c r="C1247" s="5">
        <v>2014</v>
      </c>
      <c r="D1247" s="5" t="s">
        <v>64</v>
      </c>
      <c r="E1247" s="6">
        <v>41860.279718364203</v>
      </c>
      <c r="F1247" s="5">
        <v>0</v>
      </c>
      <c r="G1247" s="5" t="s">
        <v>65</v>
      </c>
      <c r="H1247" s="5" t="s">
        <v>68</v>
      </c>
      <c r="I1247" s="1" t="s">
        <v>90</v>
      </c>
      <c r="J1247" s="1" t="s">
        <v>74</v>
      </c>
      <c r="AL1247" s="5">
        <v>6</v>
      </c>
      <c r="AW1247" s="9">
        <v>95.279720279717978</v>
      </c>
      <c r="BH1247" s="9">
        <v>0.58741499373761064</v>
      </c>
      <c r="BI1247" s="8" t="s">
        <v>67</v>
      </c>
      <c r="BJ1247" s="8" t="s">
        <v>67</v>
      </c>
      <c r="BK1247" s="5" t="s">
        <v>67</v>
      </c>
      <c r="BL1247" s="5" t="s">
        <v>67</v>
      </c>
      <c r="BM1247" s="5" t="s">
        <v>67</v>
      </c>
      <c r="BN1247" s="5" t="s">
        <v>67</v>
      </c>
      <c r="BO1247" s="5" t="s">
        <v>67</v>
      </c>
      <c r="BP1247" s="5" t="s">
        <v>67</v>
      </c>
      <c r="BQ1247" s="5" t="s">
        <v>67</v>
      </c>
      <c r="BR1247" s="5" t="s">
        <v>67</v>
      </c>
      <c r="BS1247" s="5" t="s">
        <v>67</v>
      </c>
      <c r="BT1247" s="5" t="s">
        <v>67</v>
      </c>
      <c r="BU1247" s="5" t="s">
        <v>67</v>
      </c>
      <c r="BV1247" s="5" t="s">
        <v>67</v>
      </c>
      <c r="BW1247" s="5" t="s">
        <v>67</v>
      </c>
      <c r="BX1247" s="5" t="s">
        <v>67</v>
      </c>
      <c r="BY1247" s="5" t="s">
        <v>67</v>
      </c>
      <c r="BZ1247" s="5" t="s">
        <v>67</v>
      </c>
      <c r="CB1247" s="5" t="s">
        <v>67</v>
      </c>
      <c r="CC1247" s="5" t="s">
        <v>67</v>
      </c>
      <c r="CD1247" s="5" t="s">
        <v>67</v>
      </c>
      <c r="CE1247" s="5" t="s">
        <v>67</v>
      </c>
      <c r="CF1247" s="5" t="s">
        <v>67</v>
      </c>
      <c r="CG1247" s="5" t="s">
        <v>67</v>
      </c>
    </row>
    <row r="1248" spans="1:85" x14ac:dyDescent="0.25">
      <c r="A1248" s="5" t="str">
        <f t="shared" si="20"/>
        <v>Cunderdin2014CVHyola50Fert0N</v>
      </c>
      <c r="B1248" s="5" t="s">
        <v>63</v>
      </c>
      <c r="C1248" s="5">
        <v>2014</v>
      </c>
      <c r="D1248" s="5" t="s">
        <v>64</v>
      </c>
      <c r="E1248" s="6">
        <v>41868.509290123453</v>
      </c>
      <c r="F1248" s="5">
        <v>0</v>
      </c>
      <c r="G1248" s="5" t="s">
        <v>62</v>
      </c>
      <c r="H1248" s="5" t="s">
        <v>68</v>
      </c>
      <c r="I1248" s="1" t="s">
        <v>91</v>
      </c>
      <c r="J1248" s="1" t="s">
        <v>73</v>
      </c>
      <c r="AL1248" s="5">
        <v>6</v>
      </c>
      <c r="AW1248" s="9">
        <v>103.5092879256966</v>
      </c>
      <c r="BH1248" s="9">
        <v>0.14485969683374436</v>
      </c>
      <c r="BI1248" s="8" t="s">
        <v>67</v>
      </c>
      <c r="BJ1248" s="8" t="s">
        <v>67</v>
      </c>
      <c r="BK1248" s="5" t="s">
        <v>67</v>
      </c>
      <c r="BL1248" s="5" t="s">
        <v>67</v>
      </c>
      <c r="BM1248" s="5" t="s">
        <v>67</v>
      </c>
      <c r="BN1248" s="5" t="s">
        <v>67</v>
      </c>
      <c r="BO1248" s="5" t="s">
        <v>67</v>
      </c>
      <c r="BP1248" s="5" t="s">
        <v>67</v>
      </c>
      <c r="BQ1248" s="5" t="s">
        <v>67</v>
      </c>
      <c r="BR1248" s="5" t="s">
        <v>67</v>
      </c>
      <c r="BS1248" s="5" t="s">
        <v>67</v>
      </c>
      <c r="BT1248" s="5" t="s">
        <v>67</v>
      </c>
      <c r="BU1248" s="5" t="s">
        <v>67</v>
      </c>
      <c r="BV1248" s="5" t="s">
        <v>67</v>
      </c>
      <c r="BW1248" s="5" t="s">
        <v>67</v>
      </c>
      <c r="BX1248" s="5" t="s">
        <v>67</v>
      </c>
      <c r="BY1248" s="5" t="s">
        <v>67</v>
      </c>
      <c r="BZ1248" s="5" t="s">
        <v>67</v>
      </c>
      <c r="CB1248" s="5" t="s">
        <v>67</v>
      </c>
      <c r="CC1248" s="5" t="s">
        <v>67</v>
      </c>
      <c r="CD1248" s="5" t="s">
        <v>67</v>
      </c>
      <c r="CE1248" s="5" t="s">
        <v>67</v>
      </c>
      <c r="CF1248" s="5" t="s">
        <v>67</v>
      </c>
      <c r="CG1248" s="5" t="s">
        <v>67</v>
      </c>
    </row>
    <row r="1249" spans="1:85" x14ac:dyDescent="0.25">
      <c r="A1249" s="5" t="str">
        <f t="shared" si="20"/>
        <v>Cunderdin2014CVHyola559_TTFert0N</v>
      </c>
      <c r="B1249" s="5" t="s">
        <v>63</v>
      </c>
      <c r="C1249" s="5">
        <v>2014</v>
      </c>
      <c r="D1249" s="5" t="s">
        <v>64</v>
      </c>
      <c r="E1249" s="6">
        <v>41867.09230709877</v>
      </c>
      <c r="F1249" s="5">
        <v>0</v>
      </c>
      <c r="G1249" s="5" t="s">
        <v>65</v>
      </c>
      <c r="H1249" s="5" t="s">
        <v>68</v>
      </c>
      <c r="I1249" s="1" t="s">
        <v>92</v>
      </c>
      <c r="J1249" s="1" t="s">
        <v>73</v>
      </c>
      <c r="AL1249" s="5">
        <v>6</v>
      </c>
      <c r="AW1249" s="9">
        <v>102.09230769230635</v>
      </c>
      <c r="BH1249" s="9">
        <v>0.61461531561270877</v>
      </c>
      <c r="BI1249" s="8" t="s">
        <v>67</v>
      </c>
      <c r="BJ1249" s="8" t="s">
        <v>67</v>
      </c>
      <c r="BK1249" s="5" t="s">
        <v>67</v>
      </c>
      <c r="BL1249" s="5" t="s">
        <v>67</v>
      </c>
      <c r="BM1249" s="5" t="s">
        <v>67</v>
      </c>
      <c r="BN1249" s="5" t="s">
        <v>67</v>
      </c>
      <c r="BO1249" s="5" t="s">
        <v>67</v>
      </c>
      <c r="BP1249" s="5" t="s">
        <v>67</v>
      </c>
      <c r="BQ1249" s="5" t="s">
        <v>67</v>
      </c>
      <c r="BR1249" s="5" t="s">
        <v>67</v>
      </c>
      <c r="BS1249" s="5" t="s">
        <v>67</v>
      </c>
      <c r="BT1249" s="5" t="s">
        <v>67</v>
      </c>
      <c r="BU1249" s="5" t="s">
        <v>67</v>
      </c>
      <c r="BV1249" s="5" t="s">
        <v>67</v>
      </c>
      <c r="BW1249" s="5" t="s">
        <v>67</v>
      </c>
      <c r="BX1249" s="5" t="s">
        <v>67</v>
      </c>
      <c r="BY1249" s="5" t="s">
        <v>67</v>
      </c>
      <c r="BZ1249" s="5" t="s">
        <v>67</v>
      </c>
      <c r="CB1249" s="5" t="s">
        <v>67</v>
      </c>
      <c r="CC1249" s="5" t="s">
        <v>67</v>
      </c>
      <c r="CD1249" s="5" t="s">
        <v>67</v>
      </c>
      <c r="CE1249" s="5" t="s">
        <v>67</v>
      </c>
      <c r="CF1249" s="5" t="s">
        <v>67</v>
      </c>
      <c r="CG1249" s="5" t="s">
        <v>67</v>
      </c>
    </row>
    <row r="1250" spans="1:85" x14ac:dyDescent="0.25">
      <c r="A1250" s="5" t="str">
        <f t="shared" si="20"/>
        <v>Cunderdin2014CVHyola577_CLFert0N</v>
      </c>
      <c r="B1250" s="5" t="s">
        <v>63</v>
      </c>
      <c r="C1250" s="5">
        <v>2014</v>
      </c>
      <c r="D1250" s="5" t="s">
        <v>64</v>
      </c>
      <c r="E1250" s="6">
        <v>41869.782565586422</v>
      </c>
      <c r="F1250" s="5">
        <v>0</v>
      </c>
      <c r="G1250" s="5" t="s">
        <v>69</v>
      </c>
      <c r="H1250" s="5" t="s">
        <v>68</v>
      </c>
      <c r="I1250" s="1" t="s">
        <v>100</v>
      </c>
      <c r="J1250" s="1" t="s">
        <v>73</v>
      </c>
      <c r="AL1250" s="5">
        <v>6</v>
      </c>
      <c r="AW1250" s="9">
        <v>104.78256302520943</v>
      </c>
      <c r="BH1250" s="9">
        <v>0.33683196463504222</v>
      </c>
      <c r="BI1250" s="8" t="s">
        <v>67</v>
      </c>
      <c r="BJ1250" s="8" t="s">
        <v>67</v>
      </c>
      <c r="BK1250" s="5" t="s">
        <v>67</v>
      </c>
      <c r="BL1250" s="5" t="s">
        <v>67</v>
      </c>
      <c r="BM1250" s="5" t="s">
        <v>67</v>
      </c>
      <c r="BN1250" s="5" t="s">
        <v>67</v>
      </c>
      <c r="BO1250" s="5" t="s">
        <v>67</v>
      </c>
      <c r="BP1250" s="5" t="s">
        <v>67</v>
      </c>
      <c r="BQ1250" s="5" t="s">
        <v>67</v>
      </c>
      <c r="BR1250" s="5" t="s">
        <v>67</v>
      </c>
      <c r="BS1250" s="5" t="s">
        <v>67</v>
      </c>
      <c r="BT1250" s="5" t="s">
        <v>67</v>
      </c>
      <c r="BU1250" s="5" t="s">
        <v>67</v>
      </c>
      <c r="BV1250" s="5" t="s">
        <v>67</v>
      </c>
      <c r="BW1250" s="5" t="s">
        <v>67</v>
      </c>
      <c r="BX1250" s="5" t="s">
        <v>67</v>
      </c>
      <c r="BY1250" s="5" t="s">
        <v>67</v>
      </c>
      <c r="BZ1250" s="5" t="s">
        <v>67</v>
      </c>
      <c r="CB1250" s="5" t="s">
        <v>67</v>
      </c>
      <c r="CC1250" s="5" t="s">
        <v>67</v>
      </c>
      <c r="CD1250" s="5" t="s">
        <v>67</v>
      </c>
      <c r="CE1250" s="5" t="s">
        <v>67</v>
      </c>
      <c r="CF1250" s="5" t="s">
        <v>67</v>
      </c>
      <c r="CG1250" s="5" t="s">
        <v>67</v>
      </c>
    </row>
    <row r="1251" spans="1:85" x14ac:dyDescent="0.25">
      <c r="A1251" s="5" t="str">
        <f t="shared" si="20"/>
        <v>Cunderdin2014CVHyola600_RRFert0N</v>
      </c>
      <c r="B1251" s="5" t="s">
        <v>63</v>
      </c>
      <c r="C1251" s="5">
        <v>2014</v>
      </c>
      <c r="D1251" s="5" t="s">
        <v>64</v>
      </c>
      <c r="E1251" s="6">
        <v>41871.054903549382</v>
      </c>
      <c r="F1251" s="5">
        <v>0</v>
      </c>
      <c r="G1251" s="5" t="s">
        <v>70</v>
      </c>
      <c r="H1251" s="5" t="s">
        <v>68</v>
      </c>
      <c r="I1251" s="1" t="s">
        <v>101</v>
      </c>
      <c r="J1251" s="1" t="s">
        <v>75</v>
      </c>
      <c r="AL1251" s="5">
        <v>6</v>
      </c>
      <c r="AW1251" s="9">
        <v>106.05490196078365</v>
      </c>
      <c r="BH1251" s="9">
        <v>1.9810550982922939</v>
      </c>
      <c r="BI1251" s="8" t="s">
        <v>67</v>
      </c>
      <c r="BJ1251" s="8" t="s">
        <v>67</v>
      </c>
      <c r="BK1251" s="5" t="s">
        <v>67</v>
      </c>
      <c r="BL1251" s="5" t="s">
        <v>67</v>
      </c>
      <c r="BM1251" s="5" t="s">
        <v>67</v>
      </c>
      <c r="BN1251" s="5" t="s">
        <v>67</v>
      </c>
      <c r="BO1251" s="5" t="s">
        <v>67</v>
      </c>
      <c r="BP1251" s="5" t="s">
        <v>67</v>
      </c>
      <c r="BQ1251" s="5" t="s">
        <v>67</v>
      </c>
      <c r="BR1251" s="5" t="s">
        <v>67</v>
      </c>
      <c r="BS1251" s="5" t="s">
        <v>67</v>
      </c>
      <c r="BT1251" s="5" t="s">
        <v>67</v>
      </c>
      <c r="BU1251" s="5" t="s">
        <v>67</v>
      </c>
      <c r="BV1251" s="5" t="s">
        <v>67</v>
      </c>
      <c r="BW1251" s="5" t="s">
        <v>67</v>
      </c>
      <c r="BX1251" s="5" t="s">
        <v>67</v>
      </c>
      <c r="BY1251" s="5" t="s">
        <v>67</v>
      </c>
      <c r="BZ1251" s="5" t="s">
        <v>67</v>
      </c>
      <c r="CB1251" s="5" t="s">
        <v>67</v>
      </c>
      <c r="CC1251" s="5" t="s">
        <v>67</v>
      </c>
      <c r="CD1251" s="5" t="s">
        <v>67</v>
      </c>
      <c r="CE1251" s="5" t="s">
        <v>67</v>
      </c>
      <c r="CF1251" s="5" t="s">
        <v>67</v>
      </c>
      <c r="CG1251" s="5" t="s">
        <v>67</v>
      </c>
    </row>
    <row r="1252" spans="1:85" x14ac:dyDescent="0.25">
      <c r="A1252" s="5" t="str">
        <f t="shared" si="20"/>
        <v>Cunderdin2014CVHyola635Fert0N</v>
      </c>
      <c r="B1252" s="5" t="s">
        <v>63</v>
      </c>
      <c r="C1252" s="5">
        <v>2014</v>
      </c>
      <c r="D1252" s="5" t="s">
        <v>64</v>
      </c>
      <c r="E1252" s="6">
        <v>41872.268939043213</v>
      </c>
      <c r="F1252" s="5">
        <v>0</v>
      </c>
      <c r="G1252" s="5" t="s">
        <v>62</v>
      </c>
      <c r="H1252" s="5" t="s">
        <v>68</v>
      </c>
      <c r="I1252" s="1" t="s">
        <v>102</v>
      </c>
      <c r="J1252" s="1" t="s">
        <v>75</v>
      </c>
      <c r="AL1252" s="5">
        <v>6</v>
      </c>
      <c r="AW1252" s="9">
        <v>107.26893939393874</v>
      </c>
      <c r="BH1252" s="9">
        <v>1.5522401802979922</v>
      </c>
      <c r="BI1252" s="8" t="s">
        <v>67</v>
      </c>
      <c r="BJ1252" s="8" t="s">
        <v>67</v>
      </c>
      <c r="BK1252" s="5" t="s">
        <v>67</v>
      </c>
      <c r="BL1252" s="5" t="s">
        <v>67</v>
      </c>
      <c r="BM1252" s="5" t="s">
        <v>67</v>
      </c>
      <c r="BN1252" s="5" t="s">
        <v>67</v>
      </c>
      <c r="BO1252" s="5" t="s">
        <v>67</v>
      </c>
      <c r="BP1252" s="5" t="s">
        <v>67</v>
      </c>
      <c r="BQ1252" s="5" t="s">
        <v>67</v>
      </c>
      <c r="BR1252" s="5" t="s">
        <v>67</v>
      </c>
      <c r="BS1252" s="5" t="s">
        <v>67</v>
      </c>
      <c r="BT1252" s="5" t="s">
        <v>67</v>
      </c>
      <c r="BU1252" s="5" t="s">
        <v>67</v>
      </c>
      <c r="BV1252" s="5" t="s">
        <v>67</v>
      </c>
      <c r="BW1252" s="5" t="s">
        <v>67</v>
      </c>
      <c r="BX1252" s="5" t="s">
        <v>67</v>
      </c>
      <c r="BY1252" s="5" t="s">
        <v>67</v>
      </c>
      <c r="BZ1252" s="5" t="s">
        <v>67</v>
      </c>
      <c r="CB1252" s="5" t="s">
        <v>67</v>
      </c>
      <c r="CC1252" s="5" t="s">
        <v>67</v>
      </c>
      <c r="CD1252" s="5" t="s">
        <v>67</v>
      </c>
      <c r="CE1252" s="5" t="s">
        <v>67</v>
      </c>
      <c r="CF1252" s="5" t="s">
        <v>67</v>
      </c>
      <c r="CG1252" s="5" t="s">
        <v>67</v>
      </c>
    </row>
    <row r="1253" spans="1:85" x14ac:dyDescent="0.25">
      <c r="A1253" s="5" t="str">
        <f t="shared" si="20"/>
        <v>Cunderdin2014CVHyola750_TTFert0N</v>
      </c>
      <c r="B1253" s="5" t="s">
        <v>63</v>
      </c>
      <c r="C1253" s="5">
        <v>2014</v>
      </c>
      <c r="D1253" s="5" t="s">
        <v>64</v>
      </c>
      <c r="E1253" s="6">
        <v>41875</v>
      </c>
      <c r="F1253" s="5">
        <v>0</v>
      </c>
      <c r="G1253" s="5" t="s">
        <v>65</v>
      </c>
      <c r="H1253" s="5" t="s">
        <v>68</v>
      </c>
      <c r="I1253" s="1" t="s">
        <v>103</v>
      </c>
      <c r="J1253" s="1" t="s">
        <v>75</v>
      </c>
      <c r="AL1253" s="5">
        <v>6</v>
      </c>
      <c r="AW1253" s="9">
        <v>110</v>
      </c>
      <c r="BH1253" s="9">
        <v>1.1547005383792517</v>
      </c>
      <c r="BI1253" s="8" t="s">
        <v>67</v>
      </c>
      <c r="BJ1253" s="8" t="s">
        <v>67</v>
      </c>
      <c r="BK1253" s="5" t="s">
        <v>67</v>
      </c>
      <c r="BL1253" s="5" t="s">
        <v>67</v>
      </c>
      <c r="BM1253" s="5" t="s">
        <v>67</v>
      </c>
      <c r="BN1253" s="5" t="s">
        <v>67</v>
      </c>
      <c r="BO1253" s="5" t="s">
        <v>67</v>
      </c>
      <c r="BP1253" s="5" t="s">
        <v>67</v>
      </c>
      <c r="BQ1253" s="5" t="s">
        <v>67</v>
      </c>
      <c r="BR1253" s="5" t="s">
        <v>67</v>
      </c>
      <c r="BS1253" s="5" t="s">
        <v>67</v>
      </c>
      <c r="BT1253" s="5" t="s">
        <v>67</v>
      </c>
      <c r="BU1253" s="5" t="s">
        <v>67</v>
      </c>
      <c r="BV1253" s="5" t="s">
        <v>67</v>
      </c>
      <c r="BW1253" s="5" t="s">
        <v>67</v>
      </c>
      <c r="BX1253" s="5" t="s">
        <v>67</v>
      </c>
      <c r="BY1253" s="5" t="s">
        <v>67</v>
      </c>
      <c r="BZ1253" s="5" t="s">
        <v>67</v>
      </c>
      <c r="CB1253" s="5" t="s">
        <v>67</v>
      </c>
      <c r="CC1253" s="5" t="s">
        <v>67</v>
      </c>
      <c r="CD1253" s="5" t="s">
        <v>67</v>
      </c>
      <c r="CE1253" s="5" t="s">
        <v>67</v>
      </c>
      <c r="CF1253" s="5" t="s">
        <v>67</v>
      </c>
      <c r="CG1253" s="5" t="s">
        <v>67</v>
      </c>
    </row>
    <row r="1254" spans="1:85" x14ac:dyDescent="0.25">
      <c r="A1254" s="5" t="str">
        <f t="shared" si="20"/>
        <v>Cunderdin2014CVNS_DiamondFert0N</v>
      </c>
      <c r="B1254" s="5" t="s">
        <v>63</v>
      </c>
      <c r="C1254" s="5">
        <v>2014</v>
      </c>
      <c r="D1254" s="5" t="s">
        <v>64</v>
      </c>
      <c r="E1254" s="6">
        <v>41846.48096064815</v>
      </c>
      <c r="F1254" s="5">
        <v>0</v>
      </c>
      <c r="G1254" s="5" t="s">
        <v>62</v>
      </c>
      <c r="H1254" s="5" t="s">
        <v>68</v>
      </c>
      <c r="I1254" s="1" t="s">
        <v>105</v>
      </c>
      <c r="J1254" s="1" t="s">
        <v>74</v>
      </c>
      <c r="AL1254" s="5">
        <v>6</v>
      </c>
      <c r="AW1254" s="9">
        <v>81.480963480961989</v>
      </c>
      <c r="BH1254" s="9">
        <v>0.6249899545498051</v>
      </c>
      <c r="BI1254" s="8" t="s">
        <v>67</v>
      </c>
      <c r="BJ1254" s="8" t="s">
        <v>67</v>
      </c>
      <c r="BK1254" s="5" t="s">
        <v>67</v>
      </c>
      <c r="BL1254" s="5" t="s">
        <v>67</v>
      </c>
      <c r="BM1254" s="5" t="s">
        <v>67</v>
      </c>
      <c r="BN1254" s="5" t="s">
        <v>67</v>
      </c>
      <c r="BO1254" s="5" t="s">
        <v>67</v>
      </c>
      <c r="BP1254" s="5" t="s">
        <v>67</v>
      </c>
      <c r="BQ1254" s="5" t="s">
        <v>67</v>
      </c>
      <c r="BR1254" s="5" t="s">
        <v>67</v>
      </c>
      <c r="BS1254" s="5" t="s">
        <v>67</v>
      </c>
      <c r="BT1254" s="5" t="s">
        <v>67</v>
      </c>
      <c r="BU1254" s="5" t="s">
        <v>67</v>
      </c>
      <c r="BV1254" s="5" t="s">
        <v>67</v>
      </c>
      <c r="BW1254" s="5" t="s">
        <v>67</v>
      </c>
      <c r="BX1254" s="5" t="s">
        <v>67</v>
      </c>
      <c r="BY1254" s="5" t="s">
        <v>67</v>
      </c>
      <c r="BZ1254" s="5" t="s">
        <v>67</v>
      </c>
      <c r="CB1254" s="5" t="s">
        <v>67</v>
      </c>
      <c r="CC1254" s="5" t="s">
        <v>67</v>
      </c>
      <c r="CD1254" s="5" t="s">
        <v>67</v>
      </c>
      <c r="CE1254" s="5" t="s">
        <v>67</v>
      </c>
      <c r="CF1254" s="5" t="s">
        <v>67</v>
      </c>
      <c r="CG1254" s="5" t="s">
        <v>67</v>
      </c>
    </row>
    <row r="1255" spans="1:85" x14ac:dyDescent="0.25">
      <c r="A1255" s="5" t="str">
        <f t="shared" si="20"/>
        <v>Cunderdin2014CV43C80_CLFert0N</v>
      </c>
      <c r="B1255" s="5" t="s">
        <v>63</v>
      </c>
      <c r="C1255" s="5">
        <v>2014</v>
      </c>
      <c r="D1255" s="5" t="s">
        <v>64</v>
      </c>
      <c r="E1255" s="6">
        <v>41857.660605709876</v>
      </c>
      <c r="F1255" s="5">
        <v>0</v>
      </c>
      <c r="G1255" s="5" t="s">
        <v>69</v>
      </c>
      <c r="H1255" s="5" t="s">
        <v>66</v>
      </c>
      <c r="I1255" s="1" t="s">
        <v>94</v>
      </c>
      <c r="J1255" s="1" t="s">
        <v>74</v>
      </c>
      <c r="AL1255" s="5">
        <v>6</v>
      </c>
      <c r="AW1255" s="9">
        <v>92.660606060606369</v>
      </c>
      <c r="BH1255" s="9">
        <v>2.3329080693674213</v>
      </c>
      <c r="BI1255" s="8" t="s">
        <v>67</v>
      </c>
      <c r="BJ1255" s="8" t="s">
        <v>67</v>
      </c>
      <c r="BK1255" s="5" t="s">
        <v>67</v>
      </c>
      <c r="BL1255" s="5" t="s">
        <v>67</v>
      </c>
      <c r="BM1255" s="5" t="s">
        <v>67</v>
      </c>
      <c r="BN1255" s="5" t="s">
        <v>67</v>
      </c>
      <c r="BO1255" s="5" t="s">
        <v>67</v>
      </c>
      <c r="BP1255" s="5" t="s">
        <v>67</v>
      </c>
      <c r="BQ1255" s="5" t="s">
        <v>67</v>
      </c>
      <c r="BR1255" s="5" t="s">
        <v>67</v>
      </c>
      <c r="BS1255" s="5" t="s">
        <v>67</v>
      </c>
      <c r="BT1255" s="5" t="s">
        <v>67</v>
      </c>
      <c r="BU1255" s="5" t="s">
        <v>67</v>
      </c>
      <c r="BV1255" s="5" t="s">
        <v>67</v>
      </c>
      <c r="BW1255" s="5" t="s">
        <v>67</v>
      </c>
      <c r="BX1255" s="5" t="s">
        <v>67</v>
      </c>
      <c r="BY1255" s="5" t="s">
        <v>67</v>
      </c>
      <c r="BZ1255" s="5" t="s">
        <v>67</v>
      </c>
      <c r="CB1255" s="5" t="s">
        <v>67</v>
      </c>
      <c r="CC1255" s="5" t="s">
        <v>67</v>
      </c>
      <c r="CD1255" s="5" t="s">
        <v>67</v>
      </c>
      <c r="CE1255" s="5" t="s">
        <v>67</v>
      </c>
      <c r="CF1255" s="5" t="s">
        <v>67</v>
      </c>
      <c r="CG1255" s="5" t="s">
        <v>67</v>
      </c>
    </row>
    <row r="1256" spans="1:85" x14ac:dyDescent="0.25">
      <c r="A1256" s="5" t="str">
        <f t="shared" si="20"/>
        <v>Cunderdin2014CV44Y26_RRFert0N</v>
      </c>
      <c r="B1256" s="5" t="s">
        <v>63</v>
      </c>
      <c r="C1256" s="5">
        <v>2014</v>
      </c>
      <c r="D1256" s="5" t="s">
        <v>64</v>
      </c>
      <c r="E1256" s="6">
        <v>41867.803919753082</v>
      </c>
      <c r="F1256" s="5">
        <v>0</v>
      </c>
      <c r="G1256" s="5" t="s">
        <v>70</v>
      </c>
      <c r="H1256" s="5" t="s">
        <v>68</v>
      </c>
      <c r="I1256" s="1" t="s">
        <v>106</v>
      </c>
      <c r="J1256" s="1" t="s">
        <v>73</v>
      </c>
      <c r="AL1256" s="5">
        <v>6</v>
      </c>
      <c r="AW1256" s="9">
        <v>102.80392156862945</v>
      </c>
      <c r="BH1256" s="9">
        <v>9.8041233341174344E-2</v>
      </c>
      <c r="BI1256" s="8" t="s">
        <v>67</v>
      </c>
      <c r="BJ1256" s="8" t="s">
        <v>67</v>
      </c>
      <c r="BK1256" s="5" t="s">
        <v>67</v>
      </c>
      <c r="BL1256" s="5" t="s">
        <v>67</v>
      </c>
      <c r="BM1256" s="5" t="s">
        <v>67</v>
      </c>
      <c r="BN1256" s="5" t="s">
        <v>67</v>
      </c>
      <c r="BO1256" s="5" t="s">
        <v>67</v>
      </c>
      <c r="BP1256" s="5" t="s">
        <v>67</v>
      </c>
      <c r="BQ1256" s="5" t="s">
        <v>67</v>
      </c>
      <c r="BR1256" s="5" t="s">
        <v>67</v>
      </c>
      <c r="BS1256" s="5" t="s">
        <v>67</v>
      </c>
      <c r="BT1256" s="5" t="s">
        <v>67</v>
      </c>
      <c r="BU1256" s="5" t="s">
        <v>67</v>
      </c>
      <c r="BV1256" s="5" t="s">
        <v>67</v>
      </c>
      <c r="BW1256" s="5" t="s">
        <v>67</v>
      </c>
      <c r="BX1256" s="5" t="s">
        <v>67</v>
      </c>
      <c r="BY1256" s="5" t="s">
        <v>67</v>
      </c>
      <c r="BZ1256" s="5" t="s">
        <v>67</v>
      </c>
      <c r="CB1256" s="5" t="s">
        <v>67</v>
      </c>
      <c r="CC1256" s="5" t="s">
        <v>67</v>
      </c>
      <c r="CD1256" s="5" t="s">
        <v>67</v>
      </c>
      <c r="CE1256" s="5" t="s">
        <v>67</v>
      </c>
      <c r="CF1256" s="5" t="s">
        <v>67</v>
      </c>
      <c r="CG1256" s="5" t="s">
        <v>67</v>
      </c>
    </row>
    <row r="1257" spans="1:85" x14ac:dyDescent="0.25">
      <c r="A1257" s="5" t="str">
        <f t="shared" si="20"/>
        <v>Cunderdin2014CV44Y87_CLFert0N</v>
      </c>
      <c r="B1257" s="5" t="s">
        <v>63</v>
      </c>
      <c r="C1257" s="5">
        <v>2014</v>
      </c>
      <c r="D1257" s="5" t="s">
        <v>64</v>
      </c>
      <c r="E1257" s="6">
        <v>41867.803919753082</v>
      </c>
      <c r="F1257" s="5">
        <v>0</v>
      </c>
      <c r="G1257" s="5" t="s">
        <v>69</v>
      </c>
      <c r="H1257" s="5" t="s">
        <v>68</v>
      </c>
      <c r="I1257" s="1" t="s">
        <v>107</v>
      </c>
      <c r="J1257" s="1" t="s">
        <v>73</v>
      </c>
      <c r="AL1257" s="5">
        <v>6</v>
      </c>
      <c r="AW1257" s="9">
        <v>102.80392156862945</v>
      </c>
      <c r="BH1257" s="9">
        <v>9.8041233341174344E-2</v>
      </c>
      <c r="BI1257" s="8" t="s">
        <v>67</v>
      </c>
      <c r="BJ1257" s="8" t="s">
        <v>67</v>
      </c>
      <c r="BK1257" s="5" t="s">
        <v>67</v>
      </c>
      <c r="BL1257" s="5" t="s">
        <v>67</v>
      </c>
      <c r="BM1257" s="5" t="s">
        <v>67</v>
      </c>
      <c r="BN1257" s="5" t="s">
        <v>67</v>
      </c>
      <c r="BO1257" s="5" t="s">
        <v>67</v>
      </c>
      <c r="BP1257" s="5" t="s">
        <v>67</v>
      </c>
      <c r="BQ1257" s="5" t="s">
        <v>67</v>
      </c>
      <c r="BR1257" s="5" t="s">
        <v>67</v>
      </c>
      <c r="BS1257" s="5" t="s">
        <v>67</v>
      </c>
      <c r="BT1257" s="5" t="s">
        <v>67</v>
      </c>
      <c r="BU1257" s="5" t="s">
        <v>67</v>
      </c>
      <c r="BV1257" s="5" t="s">
        <v>67</v>
      </c>
      <c r="BW1257" s="5" t="s">
        <v>67</v>
      </c>
      <c r="BX1257" s="5" t="s">
        <v>67</v>
      </c>
      <c r="BY1257" s="5" t="s">
        <v>67</v>
      </c>
      <c r="BZ1257" s="5" t="s">
        <v>67</v>
      </c>
      <c r="CB1257" s="5" t="s">
        <v>67</v>
      </c>
      <c r="CC1257" s="5" t="s">
        <v>67</v>
      </c>
      <c r="CD1257" s="5" t="s">
        <v>67</v>
      </c>
      <c r="CE1257" s="5" t="s">
        <v>67</v>
      </c>
      <c r="CF1257" s="5" t="s">
        <v>67</v>
      </c>
      <c r="CG1257" s="5" t="s">
        <v>67</v>
      </c>
    </row>
    <row r="1258" spans="1:85" x14ac:dyDescent="0.25">
      <c r="A1258" s="5" t="str">
        <f t="shared" si="20"/>
        <v>Cunderdin2014CV45Y86_CLFert0N</v>
      </c>
      <c r="B1258" s="5" t="s">
        <v>63</v>
      </c>
      <c r="C1258" s="5">
        <v>2014</v>
      </c>
      <c r="D1258" s="5" t="s">
        <v>64</v>
      </c>
      <c r="E1258" s="6">
        <v>41867.760293209874</v>
      </c>
      <c r="F1258" s="5">
        <v>0</v>
      </c>
      <c r="G1258" s="5" t="s">
        <v>69</v>
      </c>
      <c r="H1258" s="5" t="s">
        <v>68</v>
      </c>
      <c r="I1258" s="1" t="s">
        <v>81</v>
      </c>
      <c r="J1258" s="1" t="s">
        <v>73</v>
      </c>
      <c r="AL1258" s="5">
        <v>6</v>
      </c>
      <c r="AW1258" s="9">
        <v>102.76029411764709</v>
      </c>
      <c r="BH1258" s="9">
        <v>0.23970548307820821</v>
      </c>
      <c r="BI1258" s="8" t="s">
        <v>67</v>
      </c>
      <c r="BJ1258" s="8" t="s">
        <v>67</v>
      </c>
      <c r="BK1258" s="5" t="s">
        <v>67</v>
      </c>
      <c r="BL1258" s="5" t="s">
        <v>67</v>
      </c>
      <c r="BM1258" s="5" t="s">
        <v>67</v>
      </c>
      <c r="BN1258" s="5" t="s">
        <v>67</v>
      </c>
      <c r="BO1258" s="5" t="s">
        <v>67</v>
      </c>
      <c r="BP1258" s="5" t="s">
        <v>67</v>
      </c>
      <c r="BQ1258" s="5" t="s">
        <v>67</v>
      </c>
      <c r="BR1258" s="5" t="s">
        <v>67</v>
      </c>
      <c r="BS1258" s="5" t="s">
        <v>67</v>
      </c>
      <c r="BT1258" s="5" t="s">
        <v>67</v>
      </c>
      <c r="BU1258" s="5" t="s">
        <v>67</v>
      </c>
      <c r="BV1258" s="5" t="s">
        <v>67</v>
      </c>
      <c r="BW1258" s="5" t="s">
        <v>67</v>
      </c>
      <c r="BX1258" s="5" t="s">
        <v>67</v>
      </c>
      <c r="BY1258" s="5" t="s">
        <v>67</v>
      </c>
      <c r="BZ1258" s="5" t="s">
        <v>67</v>
      </c>
      <c r="CB1258" s="5" t="s">
        <v>67</v>
      </c>
      <c r="CC1258" s="5" t="s">
        <v>67</v>
      </c>
      <c r="CD1258" s="5" t="s">
        <v>67</v>
      </c>
      <c r="CE1258" s="5" t="s">
        <v>67</v>
      </c>
      <c r="CF1258" s="5" t="s">
        <v>67</v>
      </c>
      <c r="CG1258" s="5" t="s">
        <v>67</v>
      </c>
    </row>
    <row r="1259" spans="1:85" x14ac:dyDescent="0.25">
      <c r="A1259" s="5" t="str">
        <f t="shared" si="20"/>
        <v>Cunderdin2014CVATR_StingrayFert100N</v>
      </c>
      <c r="B1259" s="5" t="s">
        <v>63</v>
      </c>
      <c r="C1259" s="5">
        <v>2014</v>
      </c>
      <c r="D1259" s="5" t="s">
        <v>64</v>
      </c>
      <c r="E1259" s="6">
        <v>41850.79383101852</v>
      </c>
      <c r="F1259" s="5">
        <v>100</v>
      </c>
      <c r="G1259" s="5" t="s">
        <v>65</v>
      </c>
      <c r="H1259" s="5" t="s">
        <v>66</v>
      </c>
      <c r="I1259" s="1" t="s">
        <v>83</v>
      </c>
      <c r="J1259" s="1" t="s">
        <v>74</v>
      </c>
      <c r="AL1259" s="5">
        <v>6</v>
      </c>
      <c r="AW1259" s="9">
        <v>85.793830982688334</v>
      </c>
      <c r="BH1259" s="9">
        <v>0.2503707044654806</v>
      </c>
      <c r="BI1259" s="8" t="s">
        <v>67</v>
      </c>
      <c r="BJ1259" s="8" t="s">
        <v>67</v>
      </c>
      <c r="BK1259" s="5" t="s">
        <v>67</v>
      </c>
      <c r="BL1259" s="5" t="s">
        <v>67</v>
      </c>
      <c r="BM1259" s="5" t="s">
        <v>67</v>
      </c>
      <c r="BN1259" s="5" t="s">
        <v>67</v>
      </c>
      <c r="BO1259" s="5" t="s">
        <v>67</v>
      </c>
      <c r="BP1259" s="5" t="s">
        <v>67</v>
      </c>
      <c r="BQ1259" s="5" t="s">
        <v>67</v>
      </c>
      <c r="BR1259" s="5" t="s">
        <v>67</v>
      </c>
      <c r="BS1259" s="5" t="s">
        <v>67</v>
      </c>
      <c r="BT1259" s="5" t="s">
        <v>67</v>
      </c>
      <c r="BU1259" s="5" t="s">
        <v>67</v>
      </c>
      <c r="BV1259" s="5" t="s">
        <v>67</v>
      </c>
      <c r="BW1259" s="5" t="s">
        <v>67</v>
      </c>
      <c r="BX1259" s="5" t="s">
        <v>67</v>
      </c>
      <c r="BY1259" s="5" t="s">
        <v>67</v>
      </c>
      <c r="BZ1259" s="5" t="s">
        <v>67</v>
      </c>
      <c r="CB1259" s="5" t="s">
        <v>67</v>
      </c>
      <c r="CC1259" s="5" t="s">
        <v>67</v>
      </c>
      <c r="CD1259" s="5" t="s">
        <v>67</v>
      </c>
      <c r="CE1259" s="5" t="s">
        <v>67</v>
      </c>
      <c r="CF1259" s="5" t="s">
        <v>67</v>
      </c>
      <c r="CG1259" s="5" t="s">
        <v>67</v>
      </c>
    </row>
    <row r="1260" spans="1:85" x14ac:dyDescent="0.25">
      <c r="A1260" s="5" t="str">
        <f t="shared" si="20"/>
        <v>Cunderdin2014CVATR_WahooFert100N</v>
      </c>
      <c r="B1260" s="5" t="s">
        <v>63</v>
      </c>
      <c r="C1260" s="5">
        <v>2014</v>
      </c>
      <c r="D1260" s="5" t="s">
        <v>64</v>
      </c>
      <c r="E1260" s="6">
        <v>41868.3125</v>
      </c>
      <c r="F1260" s="5">
        <v>100</v>
      </c>
      <c r="G1260" s="5" t="s">
        <v>65</v>
      </c>
      <c r="H1260" s="5" t="s">
        <v>66</v>
      </c>
      <c r="I1260" s="1" t="s">
        <v>97</v>
      </c>
      <c r="J1260" s="1" t="s">
        <v>73</v>
      </c>
      <c r="AL1260" s="5">
        <v>6</v>
      </c>
      <c r="AW1260" s="9">
        <v>103.3125</v>
      </c>
      <c r="BH1260" s="9">
        <v>0.49607837082461076</v>
      </c>
      <c r="BI1260" s="8" t="s">
        <v>67</v>
      </c>
      <c r="BJ1260" s="8" t="s">
        <v>67</v>
      </c>
      <c r="BK1260" s="5" t="s">
        <v>67</v>
      </c>
      <c r="BL1260" s="5" t="s">
        <v>67</v>
      </c>
      <c r="BM1260" s="5" t="s">
        <v>67</v>
      </c>
      <c r="BN1260" s="5" t="s">
        <v>67</v>
      </c>
      <c r="BO1260" s="5" t="s">
        <v>67</v>
      </c>
      <c r="BP1260" s="5" t="s">
        <v>67</v>
      </c>
      <c r="BQ1260" s="5" t="s">
        <v>67</v>
      </c>
      <c r="BR1260" s="5" t="s">
        <v>67</v>
      </c>
      <c r="BS1260" s="5" t="s">
        <v>67</v>
      </c>
      <c r="BT1260" s="5" t="s">
        <v>67</v>
      </c>
      <c r="BU1260" s="5" t="s">
        <v>67</v>
      </c>
      <c r="BV1260" s="5" t="s">
        <v>67</v>
      </c>
      <c r="BW1260" s="5" t="s">
        <v>67</v>
      </c>
      <c r="BX1260" s="5" t="s">
        <v>67</v>
      </c>
      <c r="BY1260" s="5" t="s">
        <v>67</v>
      </c>
      <c r="BZ1260" s="5" t="s">
        <v>67</v>
      </c>
      <c r="CB1260" s="5" t="s">
        <v>67</v>
      </c>
      <c r="CC1260" s="5" t="s">
        <v>67</v>
      </c>
      <c r="CD1260" s="5" t="s">
        <v>67</v>
      </c>
      <c r="CE1260" s="5" t="s">
        <v>67</v>
      </c>
      <c r="CF1260" s="5" t="s">
        <v>67</v>
      </c>
      <c r="CG1260" s="5" t="s">
        <v>67</v>
      </c>
    </row>
    <row r="1261" spans="1:85" x14ac:dyDescent="0.25">
      <c r="A1261" s="5" t="str">
        <f t="shared" si="20"/>
        <v>Cunderdin2014CVAV_GarnetFert100N</v>
      </c>
      <c r="B1261" s="5" t="s">
        <v>63</v>
      </c>
      <c r="C1261" s="5">
        <v>2014</v>
      </c>
      <c r="D1261" s="5" t="s">
        <v>64</v>
      </c>
      <c r="E1261" s="6">
        <v>41863.071936728396</v>
      </c>
      <c r="F1261" s="5">
        <v>100</v>
      </c>
      <c r="G1261" s="5" t="s">
        <v>62</v>
      </c>
      <c r="H1261" s="5" t="s">
        <v>66</v>
      </c>
      <c r="I1261" s="1" t="s">
        <v>76</v>
      </c>
      <c r="J1261" s="1" t="s">
        <v>75</v>
      </c>
      <c r="AL1261" s="5">
        <v>6</v>
      </c>
      <c r="AW1261" s="9">
        <v>98.071937321937483</v>
      </c>
      <c r="BH1261" s="9">
        <v>1.5530191284364105</v>
      </c>
      <c r="BI1261" s="8" t="s">
        <v>67</v>
      </c>
      <c r="BJ1261" s="8" t="s">
        <v>67</v>
      </c>
      <c r="BK1261" s="5" t="s">
        <v>67</v>
      </c>
      <c r="BL1261" s="5" t="s">
        <v>67</v>
      </c>
      <c r="BM1261" s="5" t="s">
        <v>67</v>
      </c>
      <c r="BN1261" s="5" t="s">
        <v>67</v>
      </c>
      <c r="BO1261" s="5" t="s">
        <v>67</v>
      </c>
      <c r="BP1261" s="5" t="s">
        <v>67</v>
      </c>
      <c r="BQ1261" s="5" t="s">
        <v>67</v>
      </c>
      <c r="BR1261" s="5" t="s">
        <v>67</v>
      </c>
      <c r="BS1261" s="5" t="s">
        <v>67</v>
      </c>
      <c r="BT1261" s="5" t="s">
        <v>67</v>
      </c>
      <c r="BU1261" s="5" t="s">
        <v>67</v>
      </c>
      <c r="BV1261" s="5" t="s">
        <v>67</v>
      </c>
      <c r="BW1261" s="5" t="s">
        <v>67</v>
      </c>
      <c r="BX1261" s="5" t="s">
        <v>67</v>
      </c>
      <c r="BY1261" s="5" t="s">
        <v>67</v>
      </c>
      <c r="BZ1261" s="5" t="s">
        <v>67</v>
      </c>
      <c r="CB1261" s="5" t="s">
        <v>67</v>
      </c>
      <c r="CC1261" s="5" t="s">
        <v>67</v>
      </c>
      <c r="CD1261" s="5" t="s">
        <v>67</v>
      </c>
      <c r="CE1261" s="5" t="s">
        <v>67</v>
      </c>
      <c r="CF1261" s="5" t="s">
        <v>67</v>
      </c>
      <c r="CG1261" s="5" t="s">
        <v>67</v>
      </c>
    </row>
    <row r="1262" spans="1:85" x14ac:dyDescent="0.25">
      <c r="A1262" s="5" t="str">
        <f t="shared" si="20"/>
        <v>Cunderdin2014CVCB_TangoFert100N</v>
      </c>
      <c r="B1262" s="5" t="s">
        <v>63</v>
      </c>
      <c r="C1262" s="5">
        <v>2014</v>
      </c>
      <c r="D1262" s="5" t="s">
        <v>64</v>
      </c>
      <c r="E1262" s="6">
        <v>41849.585524691356</v>
      </c>
      <c r="F1262" s="5">
        <v>100</v>
      </c>
      <c r="G1262" s="5" t="s">
        <v>62</v>
      </c>
      <c r="H1262" s="5" t="s">
        <v>68</v>
      </c>
      <c r="I1262" s="1" t="s">
        <v>98</v>
      </c>
      <c r="J1262" s="1" t="s">
        <v>74</v>
      </c>
      <c r="AL1262" s="5">
        <v>6</v>
      </c>
      <c r="AW1262" s="9">
        <v>84.58552631578884</v>
      </c>
      <c r="BH1262" s="9">
        <v>0.25363849313338582</v>
      </c>
      <c r="BI1262" s="8" t="s">
        <v>67</v>
      </c>
      <c r="BJ1262" s="8" t="s">
        <v>67</v>
      </c>
      <c r="BK1262" s="5" t="s">
        <v>67</v>
      </c>
      <c r="BL1262" s="5" t="s">
        <v>67</v>
      </c>
      <c r="BM1262" s="5" t="s">
        <v>67</v>
      </c>
      <c r="BN1262" s="5" t="s">
        <v>67</v>
      </c>
      <c r="BO1262" s="5" t="s">
        <v>67</v>
      </c>
      <c r="BP1262" s="5" t="s">
        <v>67</v>
      </c>
      <c r="BQ1262" s="5" t="s">
        <v>67</v>
      </c>
      <c r="BR1262" s="5" t="s">
        <v>67</v>
      </c>
      <c r="BS1262" s="5" t="s">
        <v>67</v>
      </c>
      <c r="BT1262" s="5" t="s">
        <v>67</v>
      </c>
      <c r="BU1262" s="5" t="s">
        <v>67</v>
      </c>
      <c r="BV1262" s="5" t="s">
        <v>67</v>
      </c>
      <c r="BW1262" s="5" t="s">
        <v>67</v>
      </c>
      <c r="BX1262" s="5" t="s">
        <v>67</v>
      </c>
      <c r="BY1262" s="5" t="s">
        <v>67</v>
      </c>
      <c r="BZ1262" s="5" t="s">
        <v>67</v>
      </c>
      <c r="CB1262" s="5" t="s">
        <v>67</v>
      </c>
      <c r="CC1262" s="5" t="s">
        <v>67</v>
      </c>
      <c r="CD1262" s="5" t="s">
        <v>67</v>
      </c>
      <c r="CE1262" s="5" t="s">
        <v>67</v>
      </c>
      <c r="CF1262" s="5" t="s">
        <v>67</v>
      </c>
      <c r="CG1262" s="5" t="s">
        <v>67</v>
      </c>
    </row>
    <row r="1263" spans="1:85" x14ac:dyDescent="0.25">
      <c r="A1263" s="5" t="str">
        <f t="shared" si="20"/>
        <v>Cunderdin2014CVGT_CobraFert100N</v>
      </c>
      <c r="B1263" s="5" t="s">
        <v>63</v>
      </c>
      <c r="C1263" s="5">
        <v>2014</v>
      </c>
      <c r="D1263" s="5" t="s">
        <v>64</v>
      </c>
      <c r="E1263" s="6">
        <v>41851.962554012345</v>
      </c>
      <c r="F1263" s="5">
        <v>100</v>
      </c>
      <c r="G1263" s="5" t="s">
        <v>70</v>
      </c>
      <c r="H1263" s="5" t="s">
        <v>66</v>
      </c>
      <c r="I1263" s="1" t="s">
        <v>79</v>
      </c>
      <c r="J1263" s="1" t="s">
        <v>73</v>
      </c>
      <c r="AL1263" s="5">
        <v>6</v>
      </c>
      <c r="AW1263" s="9">
        <v>86.962550607289202</v>
      </c>
      <c r="BH1263" s="9">
        <v>0.98746502005515091</v>
      </c>
      <c r="BI1263" s="8" t="s">
        <v>67</v>
      </c>
      <c r="BJ1263" s="8" t="s">
        <v>67</v>
      </c>
      <c r="BK1263" s="5" t="s">
        <v>67</v>
      </c>
      <c r="BL1263" s="5" t="s">
        <v>67</v>
      </c>
      <c r="BM1263" s="5" t="s">
        <v>67</v>
      </c>
      <c r="BN1263" s="5" t="s">
        <v>67</v>
      </c>
      <c r="BO1263" s="5" t="s">
        <v>67</v>
      </c>
      <c r="BP1263" s="5" t="s">
        <v>67</v>
      </c>
      <c r="BQ1263" s="5" t="s">
        <v>67</v>
      </c>
      <c r="BR1263" s="5" t="s">
        <v>67</v>
      </c>
      <c r="BS1263" s="5" t="s">
        <v>67</v>
      </c>
      <c r="BT1263" s="5" t="s">
        <v>67</v>
      </c>
      <c r="BU1263" s="5" t="s">
        <v>67</v>
      </c>
      <c r="BV1263" s="5" t="s">
        <v>67</v>
      </c>
      <c r="BW1263" s="5" t="s">
        <v>67</v>
      </c>
      <c r="BX1263" s="5" t="s">
        <v>67</v>
      </c>
      <c r="BY1263" s="5" t="s">
        <v>67</v>
      </c>
      <c r="BZ1263" s="5" t="s">
        <v>67</v>
      </c>
      <c r="CB1263" s="5" t="s">
        <v>67</v>
      </c>
      <c r="CC1263" s="5" t="s">
        <v>67</v>
      </c>
      <c r="CD1263" s="5" t="s">
        <v>67</v>
      </c>
      <c r="CE1263" s="5" t="s">
        <v>67</v>
      </c>
      <c r="CF1263" s="5" t="s">
        <v>67</v>
      </c>
      <c r="CG1263" s="5" t="s">
        <v>67</v>
      </c>
    </row>
    <row r="1264" spans="1:85" x14ac:dyDescent="0.25">
      <c r="A1264" s="5" t="str">
        <f t="shared" si="20"/>
        <v>Cunderdin2014CVGT_ViperFert100N</v>
      </c>
      <c r="B1264" s="5" t="s">
        <v>63</v>
      </c>
      <c r="C1264" s="5">
        <v>2014</v>
      </c>
      <c r="D1264" s="5" t="s">
        <v>64</v>
      </c>
      <c r="E1264" s="6">
        <v>41851.744108796294</v>
      </c>
      <c r="F1264" s="5">
        <v>100</v>
      </c>
      <c r="G1264" s="5" t="s">
        <v>70</v>
      </c>
      <c r="H1264" s="5" t="s">
        <v>66</v>
      </c>
      <c r="I1264" s="1" t="s">
        <v>99</v>
      </c>
      <c r="J1264" s="1" t="s">
        <v>74</v>
      </c>
      <c r="AL1264" s="5">
        <v>6</v>
      </c>
      <c r="AW1264" s="9">
        <v>86.744107744108376</v>
      </c>
      <c r="BH1264" s="9">
        <v>1.37369307627134</v>
      </c>
      <c r="BI1264" s="8" t="s">
        <v>67</v>
      </c>
      <c r="BJ1264" s="8" t="s">
        <v>67</v>
      </c>
      <c r="BK1264" s="5" t="s">
        <v>67</v>
      </c>
      <c r="BL1264" s="5" t="s">
        <v>67</v>
      </c>
      <c r="BM1264" s="5" t="s">
        <v>67</v>
      </c>
      <c r="BN1264" s="5" t="s">
        <v>67</v>
      </c>
      <c r="BO1264" s="5" t="s">
        <v>67</v>
      </c>
      <c r="BP1264" s="5" t="s">
        <v>67</v>
      </c>
      <c r="BQ1264" s="5" t="s">
        <v>67</v>
      </c>
      <c r="BR1264" s="5" t="s">
        <v>67</v>
      </c>
      <c r="BS1264" s="5" t="s">
        <v>67</v>
      </c>
      <c r="BT1264" s="5" t="s">
        <v>67</v>
      </c>
      <c r="BU1264" s="5" t="s">
        <v>67</v>
      </c>
      <c r="BV1264" s="5" t="s">
        <v>67</v>
      </c>
      <c r="BW1264" s="5" t="s">
        <v>67</v>
      </c>
      <c r="BX1264" s="5" t="s">
        <v>67</v>
      </c>
      <c r="BY1264" s="5" t="s">
        <v>67</v>
      </c>
      <c r="BZ1264" s="5" t="s">
        <v>67</v>
      </c>
      <c r="CB1264" s="5" t="s">
        <v>67</v>
      </c>
      <c r="CC1264" s="5" t="s">
        <v>67</v>
      </c>
      <c r="CD1264" s="5" t="s">
        <v>67</v>
      </c>
      <c r="CE1264" s="5" t="s">
        <v>67</v>
      </c>
      <c r="CF1264" s="5" t="s">
        <v>67</v>
      </c>
      <c r="CG1264" s="5" t="s">
        <v>67</v>
      </c>
    </row>
    <row r="1265" spans="1:85" x14ac:dyDescent="0.25">
      <c r="A1265" s="5" t="str">
        <f t="shared" si="20"/>
        <v>Cunderdin2014CVHyola404_RRFert100N</v>
      </c>
      <c r="B1265" s="5" t="s">
        <v>63</v>
      </c>
      <c r="C1265" s="5">
        <v>2014</v>
      </c>
      <c r="D1265" s="5" t="s">
        <v>64</v>
      </c>
      <c r="E1265" s="6">
        <v>41853.320852623459</v>
      </c>
      <c r="F1265" s="5">
        <v>100</v>
      </c>
      <c r="G1265" s="5" t="s">
        <v>70</v>
      </c>
      <c r="H1265" s="5" t="s">
        <v>68</v>
      </c>
      <c r="I1265" s="1" t="s">
        <v>87</v>
      </c>
      <c r="J1265" s="1" t="s">
        <v>74</v>
      </c>
      <c r="AL1265" s="5">
        <v>6</v>
      </c>
      <c r="AW1265" s="9">
        <v>88.320855614974178</v>
      </c>
      <c r="BH1265" s="9">
        <v>1.3066086929137222</v>
      </c>
      <c r="BI1265" s="8" t="s">
        <v>67</v>
      </c>
      <c r="BJ1265" s="8" t="s">
        <v>67</v>
      </c>
      <c r="BK1265" s="5" t="s">
        <v>67</v>
      </c>
      <c r="BL1265" s="5" t="s">
        <v>67</v>
      </c>
      <c r="BM1265" s="5" t="s">
        <v>67</v>
      </c>
      <c r="BN1265" s="5" t="s">
        <v>67</v>
      </c>
      <c r="BO1265" s="5" t="s">
        <v>67</v>
      </c>
      <c r="BP1265" s="5" t="s">
        <v>67</v>
      </c>
      <c r="BQ1265" s="5" t="s">
        <v>67</v>
      </c>
      <c r="BR1265" s="5" t="s">
        <v>67</v>
      </c>
      <c r="BS1265" s="5" t="s">
        <v>67</v>
      </c>
      <c r="BT1265" s="5" t="s">
        <v>67</v>
      </c>
      <c r="BU1265" s="5" t="s">
        <v>67</v>
      </c>
      <c r="BV1265" s="5" t="s">
        <v>67</v>
      </c>
      <c r="BW1265" s="5" t="s">
        <v>67</v>
      </c>
      <c r="BX1265" s="5" t="s">
        <v>67</v>
      </c>
      <c r="BY1265" s="5" t="s">
        <v>67</v>
      </c>
      <c r="BZ1265" s="5" t="s">
        <v>67</v>
      </c>
      <c r="CB1265" s="5" t="s">
        <v>67</v>
      </c>
      <c r="CC1265" s="5" t="s">
        <v>67</v>
      </c>
      <c r="CD1265" s="5" t="s">
        <v>67</v>
      </c>
      <c r="CE1265" s="5" t="s">
        <v>67</v>
      </c>
      <c r="CF1265" s="5" t="s">
        <v>67</v>
      </c>
      <c r="CG1265" s="5" t="s">
        <v>67</v>
      </c>
    </row>
    <row r="1266" spans="1:85" x14ac:dyDescent="0.25">
      <c r="A1266" s="5" t="str">
        <f t="shared" si="20"/>
        <v>Cunderdin2014CVHyola450_TTFert100N</v>
      </c>
      <c r="B1266" s="5" t="s">
        <v>63</v>
      </c>
      <c r="C1266" s="5">
        <v>2014</v>
      </c>
      <c r="D1266" s="5" t="s">
        <v>64</v>
      </c>
      <c r="E1266" s="6">
        <v>41855.14530092592</v>
      </c>
      <c r="F1266" s="5">
        <v>100</v>
      </c>
      <c r="G1266" s="5" t="s">
        <v>65</v>
      </c>
      <c r="H1266" s="5" t="s">
        <v>68</v>
      </c>
      <c r="I1266" s="1" t="s">
        <v>90</v>
      </c>
      <c r="J1266" s="1" t="s">
        <v>74</v>
      </c>
      <c r="AL1266" s="5">
        <v>6</v>
      </c>
      <c r="AW1266" s="9">
        <v>90.145299145299461</v>
      </c>
      <c r="BH1266" s="9">
        <v>0.96285637207183683</v>
      </c>
      <c r="BI1266" s="8" t="s">
        <v>67</v>
      </c>
      <c r="BJ1266" s="8" t="s">
        <v>67</v>
      </c>
      <c r="BK1266" s="5" t="s">
        <v>67</v>
      </c>
      <c r="BL1266" s="5" t="s">
        <v>67</v>
      </c>
      <c r="BM1266" s="5" t="s">
        <v>67</v>
      </c>
      <c r="BN1266" s="5" t="s">
        <v>67</v>
      </c>
      <c r="BO1266" s="5" t="s">
        <v>67</v>
      </c>
      <c r="BP1266" s="5" t="s">
        <v>67</v>
      </c>
      <c r="BQ1266" s="5" t="s">
        <v>67</v>
      </c>
      <c r="BR1266" s="5" t="s">
        <v>67</v>
      </c>
      <c r="BS1266" s="5" t="s">
        <v>67</v>
      </c>
      <c r="BT1266" s="5" t="s">
        <v>67</v>
      </c>
      <c r="BU1266" s="5" t="s">
        <v>67</v>
      </c>
      <c r="BV1266" s="5" t="s">
        <v>67</v>
      </c>
      <c r="BW1266" s="5" t="s">
        <v>67</v>
      </c>
      <c r="BX1266" s="5" t="s">
        <v>67</v>
      </c>
      <c r="BY1266" s="5" t="s">
        <v>67</v>
      </c>
      <c r="BZ1266" s="5" t="s">
        <v>67</v>
      </c>
      <c r="CB1266" s="5" t="s">
        <v>67</v>
      </c>
      <c r="CC1266" s="5" t="s">
        <v>67</v>
      </c>
      <c r="CD1266" s="5" t="s">
        <v>67</v>
      </c>
      <c r="CE1266" s="5" t="s">
        <v>67</v>
      </c>
      <c r="CF1266" s="5" t="s">
        <v>67</v>
      </c>
      <c r="CG1266" s="5" t="s">
        <v>67</v>
      </c>
    </row>
    <row r="1267" spans="1:85" x14ac:dyDescent="0.25">
      <c r="A1267" s="5" t="str">
        <f t="shared" si="20"/>
        <v>Cunderdin2014CVHyola50Fert100N</v>
      </c>
      <c r="B1267" s="5" t="s">
        <v>63</v>
      </c>
      <c r="C1267" s="5">
        <v>2014</v>
      </c>
      <c r="D1267" s="5" t="s">
        <v>64</v>
      </c>
      <c r="E1267" s="6">
        <v>41865.508020833331</v>
      </c>
      <c r="F1267" s="5">
        <v>100</v>
      </c>
      <c r="G1267" s="5" t="s">
        <v>62</v>
      </c>
      <c r="H1267" s="5" t="s">
        <v>68</v>
      </c>
      <c r="I1267" s="1" t="s">
        <v>91</v>
      </c>
      <c r="J1267" s="1" t="s">
        <v>73</v>
      </c>
      <c r="AL1267" s="5">
        <v>6</v>
      </c>
      <c r="AW1267" s="9">
        <v>100.50802139037599</v>
      </c>
      <c r="BH1267" s="9">
        <v>1.1240245687621009</v>
      </c>
      <c r="BI1267" s="8" t="s">
        <v>67</v>
      </c>
      <c r="BJ1267" s="8" t="s">
        <v>67</v>
      </c>
      <c r="BK1267" s="5" t="s">
        <v>67</v>
      </c>
      <c r="BL1267" s="5" t="s">
        <v>67</v>
      </c>
      <c r="BM1267" s="5" t="s">
        <v>67</v>
      </c>
      <c r="BN1267" s="5" t="s">
        <v>67</v>
      </c>
      <c r="BO1267" s="5" t="s">
        <v>67</v>
      </c>
      <c r="BP1267" s="5" t="s">
        <v>67</v>
      </c>
      <c r="BQ1267" s="5" t="s">
        <v>67</v>
      </c>
      <c r="BR1267" s="5" t="s">
        <v>67</v>
      </c>
      <c r="BS1267" s="5" t="s">
        <v>67</v>
      </c>
      <c r="BT1267" s="5" t="s">
        <v>67</v>
      </c>
      <c r="BU1267" s="5" t="s">
        <v>67</v>
      </c>
      <c r="BV1267" s="5" t="s">
        <v>67</v>
      </c>
      <c r="BW1267" s="5" t="s">
        <v>67</v>
      </c>
      <c r="BX1267" s="5" t="s">
        <v>67</v>
      </c>
      <c r="BY1267" s="5" t="s">
        <v>67</v>
      </c>
      <c r="BZ1267" s="5" t="s">
        <v>67</v>
      </c>
      <c r="CB1267" s="5" t="s">
        <v>67</v>
      </c>
      <c r="CC1267" s="5" t="s">
        <v>67</v>
      </c>
      <c r="CD1267" s="5" t="s">
        <v>67</v>
      </c>
      <c r="CE1267" s="5" t="s">
        <v>67</v>
      </c>
      <c r="CF1267" s="5" t="s">
        <v>67</v>
      </c>
      <c r="CG1267" s="5" t="s">
        <v>67</v>
      </c>
    </row>
    <row r="1268" spans="1:85" x14ac:dyDescent="0.25">
      <c r="A1268" s="5" t="str">
        <f t="shared" si="20"/>
        <v>Cunderdin2014CVHyola559_TTFert100N</v>
      </c>
      <c r="B1268" s="5" t="s">
        <v>63</v>
      </c>
      <c r="C1268" s="5">
        <v>2014</v>
      </c>
      <c r="D1268" s="5" t="s">
        <v>64</v>
      </c>
      <c r="E1268" s="6">
        <v>41862.477716049383</v>
      </c>
      <c r="F1268" s="5">
        <v>100</v>
      </c>
      <c r="G1268" s="5" t="s">
        <v>65</v>
      </c>
      <c r="H1268" s="5" t="s">
        <v>68</v>
      </c>
      <c r="I1268" s="1" t="s">
        <v>92</v>
      </c>
      <c r="J1268" s="1" t="s">
        <v>73</v>
      </c>
      <c r="AL1268" s="5">
        <v>6</v>
      </c>
      <c r="AW1268" s="9">
        <v>97.477718360072075</v>
      </c>
      <c r="BH1268" s="9">
        <v>0.95908191026933443</v>
      </c>
      <c r="BI1268" s="8" t="s">
        <v>67</v>
      </c>
      <c r="BJ1268" s="8" t="s">
        <v>67</v>
      </c>
      <c r="BK1268" s="5" t="s">
        <v>67</v>
      </c>
      <c r="BL1268" s="5" t="s">
        <v>67</v>
      </c>
      <c r="BM1268" s="5" t="s">
        <v>67</v>
      </c>
      <c r="BN1268" s="5" t="s">
        <v>67</v>
      </c>
      <c r="BO1268" s="5" t="s">
        <v>67</v>
      </c>
      <c r="BP1268" s="5" t="s">
        <v>67</v>
      </c>
      <c r="BQ1268" s="5" t="s">
        <v>67</v>
      </c>
      <c r="BR1268" s="5" t="s">
        <v>67</v>
      </c>
      <c r="BS1268" s="5" t="s">
        <v>67</v>
      </c>
      <c r="BT1268" s="5" t="s">
        <v>67</v>
      </c>
      <c r="BU1268" s="5" t="s">
        <v>67</v>
      </c>
      <c r="BV1268" s="5" t="s">
        <v>67</v>
      </c>
      <c r="BW1268" s="5" t="s">
        <v>67</v>
      </c>
      <c r="BX1268" s="5" t="s">
        <v>67</v>
      </c>
      <c r="BY1268" s="5" t="s">
        <v>67</v>
      </c>
      <c r="BZ1268" s="5" t="s">
        <v>67</v>
      </c>
      <c r="CB1268" s="5" t="s">
        <v>67</v>
      </c>
      <c r="CC1268" s="5" t="s">
        <v>67</v>
      </c>
      <c r="CD1268" s="5" t="s">
        <v>67</v>
      </c>
      <c r="CE1268" s="5" t="s">
        <v>67</v>
      </c>
      <c r="CF1268" s="5" t="s">
        <v>67</v>
      </c>
      <c r="CG1268" s="5" t="s">
        <v>67</v>
      </c>
    </row>
    <row r="1269" spans="1:85" x14ac:dyDescent="0.25">
      <c r="A1269" s="5" t="str">
        <f t="shared" si="20"/>
        <v>Cunderdin2014CVHyola577_CLFert100N</v>
      </c>
      <c r="B1269" s="5" t="s">
        <v>63</v>
      </c>
      <c r="C1269" s="5">
        <v>2014</v>
      </c>
      <c r="D1269" s="5" t="s">
        <v>64</v>
      </c>
      <c r="E1269" s="6">
        <v>41867.546053240738</v>
      </c>
      <c r="F1269" s="5">
        <v>100</v>
      </c>
      <c r="G1269" s="5" t="s">
        <v>69</v>
      </c>
      <c r="H1269" s="5" t="s">
        <v>68</v>
      </c>
      <c r="I1269" s="1" t="s">
        <v>100</v>
      </c>
      <c r="J1269" s="1" t="s">
        <v>73</v>
      </c>
      <c r="AL1269" s="5">
        <v>6</v>
      </c>
      <c r="AW1269" s="9">
        <v>102.5460526315801</v>
      </c>
      <c r="BH1269" s="9">
        <v>0.37453877377422856</v>
      </c>
      <c r="BI1269" s="8" t="s">
        <v>67</v>
      </c>
      <c r="BJ1269" s="8" t="s">
        <v>67</v>
      </c>
      <c r="BK1269" s="5" t="s">
        <v>67</v>
      </c>
      <c r="BL1269" s="5" t="s">
        <v>67</v>
      </c>
      <c r="BM1269" s="5" t="s">
        <v>67</v>
      </c>
      <c r="BN1269" s="5" t="s">
        <v>67</v>
      </c>
      <c r="BO1269" s="5" t="s">
        <v>67</v>
      </c>
      <c r="BP1269" s="5" t="s">
        <v>67</v>
      </c>
      <c r="BQ1269" s="5" t="s">
        <v>67</v>
      </c>
      <c r="BR1269" s="5" t="s">
        <v>67</v>
      </c>
      <c r="BS1269" s="5" t="s">
        <v>67</v>
      </c>
      <c r="BT1269" s="5" t="s">
        <v>67</v>
      </c>
      <c r="BU1269" s="5" t="s">
        <v>67</v>
      </c>
      <c r="BV1269" s="5" t="s">
        <v>67</v>
      </c>
      <c r="BW1269" s="5" t="s">
        <v>67</v>
      </c>
      <c r="BX1269" s="5" t="s">
        <v>67</v>
      </c>
      <c r="BY1269" s="5" t="s">
        <v>67</v>
      </c>
      <c r="BZ1269" s="5" t="s">
        <v>67</v>
      </c>
      <c r="CB1269" s="5" t="s">
        <v>67</v>
      </c>
      <c r="CC1269" s="5" t="s">
        <v>67</v>
      </c>
      <c r="CD1269" s="5" t="s">
        <v>67</v>
      </c>
      <c r="CE1269" s="5" t="s">
        <v>67</v>
      </c>
      <c r="CF1269" s="5" t="s">
        <v>67</v>
      </c>
      <c r="CG1269" s="5" t="s">
        <v>67</v>
      </c>
    </row>
    <row r="1270" spans="1:85" x14ac:dyDescent="0.25">
      <c r="A1270" s="5" t="str">
        <f t="shared" si="20"/>
        <v>Cunderdin2014CVHyola600_RRFert100N</v>
      </c>
      <c r="B1270" s="5" t="s">
        <v>63</v>
      </c>
      <c r="C1270" s="5">
        <v>2014</v>
      </c>
      <c r="D1270" s="5" t="s">
        <v>64</v>
      </c>
      <c r="E1270" s="6">
        <v>41866.817307098769</v>
      </c>
      <c r="F1270" s="5">
        <v>100</v>
      </c>
      <c r="G1270" s="5" t="s">
        <v>70</v>
      </c>
      <c r="H1270" s="5" t="s">
        <v>68</v>
      </c>
      <c r="I1270" s="1" t="s">
        <v>101</v>
      </c>
      <c r="J1270" s="1" t="s">
        <v>75</v>
      </c>
      <c r="AL1270" s="5">
        <v>6</v>
      </c>
      <c r="AW1270" s="9">
        <v>101.81730769230732</v>
      </c>
      <c r="BH1270" s="9">
        <v>0.38569603494998406</v>
      </c>
      <c r="BI1270" s="8" t="s">
        <v>67</v>
      </c>
      <c r="BJ1270" s="8" t="s">
        <v>67</v>
      </c>
      <c r="BK1270" s="5" t="s">
        <v>67</v>
      </c>
      <c r="BL1270" s="5" t="s">
        <v>67</v>
      </c>
      <c r="BM1270" s="5" t="s">
        <v>67</v>
      </c>
      <c r="BN1270" s="5" t="s">
        <v>67</v>
      </c>
      <c r="BO1270" s="5" t="s">
        <v>67</v>
      </c>
      <c r="BP1270" s="5" t="s">
        <v>67</v>
      </c>
      <c r="BQ1270" s="5" t="s">
        <v>67</v>
      </c>
      <c r="BR1270" s="5" t="s">
        <v>67</v>
      </c>
      <c r="BS1270" s="5" t="s">
        <v>67</v>
      </c>
      <c r="BT1270" s="5" t="s">
        <v>67</v>
      </c>
      <c r="BU1270" s="5" t="s">
        <v>67</v>
      </c>
      <c r="BV1270" s="5" t="s">
        <v>67</v>
      </c>
      <c r="BW1270" s="5" t="s">
        <v>67</v>
      </c>
      <c r="BX1270" s="5" t="s">
        <v>67</v>
      </c>
      <c r="BY1270" s="5" t="s">
        <v>67</v>
      </c>
      <c r="BZ1270" s="5" t="s">
        <v>67</v>
      </c>
      <c r="CB1270" s="5" t="s">
        <v>67</v>
      </c>
      <c r="CC1270" s="5" t="s">
        <v>67</v>
      </c>
      <c r="CD1270" s="5" t="s">
        <v>67</v>
      </c>
      <c r="CE1270" s="5" t="s">
        <v>67</v>
      </c>
      <c r="CF1270" s="5" t="s">
        <v>67</v>
      </c>
      <c r="CG1270" s="5" t="s">
        <v>67</v>
      </c>
    </row>
    <row r="1271" spans="1:85" x14ac:dyDescent="0.25">
      <c r="A1271" s="5" t="str">
        <f t="shared" si="20"/>
        <v>Cunderdin2014CVHyola635Fert100N</v>
      </c>
      <c r="B1271" s="5" t="s">
        <v>63</v>
      </c>
      <c r="C1271" s="5">
        <v>2014</v>
      </c>
      <c r="D1271" s="5" t="s">
        <v>64</v>
      </c>
      <c r="E1271" s="6">
        <v>41868.342106481483</v>
      </c>
      <c r="F1271" s="5">
        <v>100</v>
      </c>
      <c r="G1271" s="5" t="s">
        <v>62</v>
      </c>
      <c r="H1271" s="5" t="s">
        <v>68</v>
      </c>
      <c r="I1271" s="1" t="s">
        <v>102</v>
      </c>
      <c r="J1271" s="1" t="s">
        <v>75</v>
      </c>
      <c r="AL1271" s="5">
        <v>6</v>
      </c>
      <c r="AW1271" s="9">
        <v>103.34210526316019</v>
      </c>
      <c r="BH1271" s="9">
        <v>7.8947694677381469E-2</v>
      </c>
      <c r="BI1271" s="8" t="s">
        <v>67</v>
      </c>
      <c r="BJ1271" s="8" t="s">
        <v>67</v>
      </c>
      <c r="BK1271" s="5" t="s">
        <v>67</v>
      </c>
      <c r="BL1271" s="5" t="s">
        <v>67</v>
      </c>
      <c r="BM1271" s="5" t="s">
        <v>67</v>
      </c>
      <c r="BN1271" s="5" t="s">
        <v>67</v>
      </c>
      <c r="BO1271" s="5" t="s">
        <v>67</v>
      </c>
      <c r="BP1271" s="5" t="s">
        <v>67</v>
      </c>
      <c r="BQ1271" s="5" t="s">
        <v>67</v>
      </c>
      <c r="BR1271" s="5" t="s">
        <v>67</v>
      </c>
      <c r="BS1271" s="5" t="s">
        <v>67</v>
      </c>
      <c r="BT1271" s="5" t="s">
        <v>67</v>
      </c>
      <c r="BU1271" s="5" t="s">
        <v>67</v>
      </c>
      <c r="BV1271" s="5" t="s">
        <v>67</v>
      </c>
      <c r="BW1271" s="5" t="s">
        <v>67</v>
      </c>
      <c r="BX1271" s="5" t="s">
        <v>67</v>
      </c>
      <c r="BY1271" s="5" t="s">
        <v>67</v>
      </c>
      <c r="BZ1271" s="5" t="s">
        <v>67</v>
      </c>
      <c r="CB1271" s="5" t="s">
        <v>67</v>
      </c>
      <c r="CC1271" s="5" t="s">
        <v>67</v>
      </c>
      <c r="CD1271" s="5" t="s">
        <v>67</v>
      </c>
      <c r="CE1271" s="5" t="s">
        <v>67</v>
      </c>
      <c r="CF1271" s="5" t="s">
        <v>67</v>
      </c>
      <c r="CG1271" s="5" t="s">
        <v>67</v>
      </c>
    </row>
    <row r="1272" spans="1:85" x14ac:dyDescent="0.25">
      <c r="A1272" s="5" t="str">
        <f t="shared" si="20"/>
        <v>Cunderdin2014CVHyola750_TTFert100N</v>
      </c>
      <c r="B1272" s="5" t="s">
        <v>63</v>
      </c>
      <c r="C1272" s="5">
        <v>2014</v>
      </c>
      <c r="D1272" s="5" t="s">
        <v>64</v>
      </c>
      <c r="E1272" s="6">
        <v>41868.764706790127</v>
      </c>
      <c r="F1272" s="5">
        <v>100</v>
      </c>
      <c r="G1272" s="5" t="s">
        <v>65</v>
      </c>
      <c r="H1272" s="5" t="s">
        <v>68</v>
      </c>
      <c r="I1272" s="1" t="s">
        <v>103</v>
      </c>
      <c r="J1272" s="1" t="s">
        <v>75</v>
      </c>
      <c r="AL1272" s="5">
        <v>6</v>
      </c>
      <c r="AW1272" s="9">
        <v>103.76470588235195</v>
      </c>
      <c r="BH1272" s="9">
        <v>0.26470638827772142</v>
      </c>
      <c r="BI1272" s="8" t="s">
        <v>67</v>
      </c>
      <c r="BJ1272" s="8" t="s">
        <v>67</v>
      </c>
      <c r="BK1272" s="5" t="s">
        <v>67</v>
      </c>
      <c r="BL1272" s="5" t="s">
        <v>67</v>
      </c>
      <c r="BM1272" s="5" t="s">
        <v>67</v>
      </c>
      <c r="BN1272" s="5" t="s">
        <v>67</v>
      </c>
      <c r="BO1272" s="5" t="s">
        <v>67</v>
      </c>
      <c r="BP1272" s="5" t="s">
        <v>67</v>
      </c>
      <c r="BQ1272" s="5" t="s">
        <v>67</v>
      </c>
      <c r="BR1272" s="5" t="s">
        <v>67</v>
      </c>
      <c r="BS1272" s="5" t="s">
        <v>67</v>
      </c>
      <c r="BT1272" s="5" t="s">
        <v>67</v>
      </c>
      <c r="BU1272" s="5" t="s">
        <v>67</v>
      </c>
      <c r="BV1272" s="5" t="s">
        <v>67</v>
      </c>
      <c r="BW1272" s="5" t="s">
        <v>67</v>
      </c>
      <c r="BX1272" s="5" t="s">
        <v>67</v>
      </c>
      <c r="BY1272" s="5" t="s">
        <v>67</v>
      </c>
      <c r="BZ1272" s="5" t="s">
        <v>67</v>
      </c>
      <c r="CB1272" s="5" t="s">
        <v>67</v>
      </c>
      <c r="CC1272" s="5" t="s">
        <v>67</v>
      </c>
      <c r="CD1272" s="5" t="s">
        <v>67</v>
      </c>
      <c r="CE1272" s="5" t="s">
        <v>67</v>
      </c>
      <c r="CF1272" s="5" t="s">
        <v>67</v>
      </c>
      <c r="CG1272" s="5" t="s">
        <v>67</v>
      </c>
    </row>
    <row r="1273" spans="1:85" x14ac:dyDescent="0.25">
      <c r="A1273" s="5" t="str">
        <f t="shared" si="20"/>
        <v>Cunderdin2014CVNS_DiamondFert100N</v>
      </c>
      <c r="B1273" s="5" t="s">
        <v>63</v>
      </c>
      <c r="C1273" s="5">
        <v>2014</v>
      </c>
      <c r="D1273" s="5" t="s">
        <v>64</v>
      </c>
      <c r="E1273" s="6">
        <v>41844.336180555554</v>
      </c>
      <c r="F1273" s="5">
        <v>100</v>
      </c>
      <c r="G1273" s="5" t="s">
        <v>62</v>
      </c>
      <c r="H1273" s="5" t="s">
        <v>68</v>
      </c>
      <c r="I1273" s="1" t="s">
        <v>105</v>
      </c>
      <c r="J1273" s="1" t="s">
        <v>74</v>
      </c>
      <c r="AL1273" s="5">
        <v>6</v>
      </c>
      <c r="AW1273" s="9">
        <v>79.33618233618229</v>
      </c>
      <c r="BH1273" s="9">
        <v>1.4688939774739791</v>
      </c>
      <c r="BI1273" s="8" t="s">
        <v>67</v>
      </c>
      <c r="BJ1273" s="8" t="s">
        <v>67</v>
      </c>
      <c r="BK1273" s="5" t="s">
        <v>67</v>
      </c>
      <c r="BL1273" s="5" t="s">
        <v>67</v>
      </c>
      <c r="BM1273" s="5" t="s">
        <v>67</v>
      </c>
      <c r="BN1273" s="5" t="s">
        <v>67</v>
      </c>
      <c r="BO1273" s="5" t="s">
        <v>67</v>
      </c>
      <c r="BP1273" s="5" t="s">
        <v>67</v>
      </c>
      <c r="BQ1273" s="5" t="s">
        <v>67</v>
      </c>
      <c r="BR1273" s="5" t="s">
        <v>67</v>
      </c>
      <c r="BS1273" s="5" t="s">
        <v>67</v>
      </c>
      <c r="BT1273" s="5" t="s">
        <v>67</v>
      </c>
      <c r="BU1273" s="5" t="s">
        <v>67</v>
      </c>
      <c r="BV1273" s="5" t="s">
        <v>67</v>
      </c>
      <c r="BW1273" s="5" t="s">
        <v>67</v>
      </c>
      <c r="BX1273" s="5" t="s">
        <v>67</v>
      </c>
      <c r="BY1273" s="5" t="s">
        <v>67</v>
      </c>
      <c r="BZ1273" s="5" t="s">
        <v>67</v>
      </c>
      <c r="CB1273" s="5" t="s">
        <v>67</v>
      </c>
      <c r="CC1273" s="5" t="s">
        <v>67</v>
      </c>
      <c r="CD1273" s="5" t="s">
        <v>67</v>
      </c>
      <c r="CE1273" s="5" t="s">
        <v>67</v>
      </c>
      <c r="CF1273" s="5" t="s">
        <v>67</v>
      </c>
      <c r="CG1273" s="5" t="s">
        <v>67</v>
      </c>
    </row>
    <row r="1274" spans="1:85" x14ac:dyDescent="0.25">
      <c r="A1274" s="5" t="str">
        <f t="shared" si="20"/>
        <v>Cunderdin2014CV43C80_CLFert100N</v>
      </c>
      <c r="B1274" s="5" t="s">
        <v>63</v>
      </c>
      <c r="C1274" s="5">
        <v>2014</v>
      </c>
      <c r="D1274" s="5" t="s">
        <v>64</v>
      </c>
      <c r="E1274" s="6">
        <v>41852.617523148154</v>
      </c>
      <c r="F1274" s="5">
        <v>100</v>
      </c>
      <c r="G1274" s="5" t="s">
        <v>69</v>
      </c>
      <c r="H1274" s="5" t="s">
        <v>66</v>
      </c>
      <c r="I1274" s="1" t="s">
        <v>94</v>
      </c>
      <c r="J1274" s="1" t="s">
        <v>74</v>
      </c>
      <c r="AL1274" s="5">
        <v>6</v>
      </c>
      <c r="AW1274" s="9">
        <v>87.617521367523295</v>
      </c>
      <c r="BH1274" s="9">
        <v>0.59997256004318145</v>
      </c>
      <c r="BI1274" s="8" t="s">
        <v>67</v>
      </c>
      <c r="BJ1274" s="8" t="s">
        <v>67</v>
      </c>
      <c r="BK1274" s="5" t="s">
        <v>67</v>
      </c>
      <c r="BL1274" s="5" t="s">
        <v>67</v>
      </c>
      <c r="BM1274" s="5" t="s">
        <v>67</v>
      </c>
      <c r="BN1274" s="5" t="s">
        <v>67</v>
      </c>
      <c r="BO1274" s="5" t="s">
        <v>67</v>
      </c>
      <c r="BP1274" s="5" t="s">
        <v>67</v>
      </c>
      <c r="BQ1274" s="5" t="s">
        <v>67</v>
      </c>
      <c r="BR1274" s="5" t="s">
        <v>67</v>
      </c>
      <c r="BS1274" s="5" t="s">
        <v>67</v>
      </c>
      <c r="BT1274" s="5" t="s">
        <v>67</v>
      </c>
      <c r="BU1274" s="5" t="s">
        <v>67</v>
      </c>
      <c r="BV1274" s="5" t="s">
        <v>67</v>
      </c>
      <c r="BW1274" s="5" t="s">
        <v>67</v>
      </c>
      <c r="BX1274" s="5" t="s">
        <v>67</v>
      </c>
      <c r="BY1274" s="5" t="s">
        <v>67</v>
      </c>
      <c r="BZ1274" s="5" t="s">
        <v>67</v>
      </c>
      <c r="CB1274" s="5" t="s">
        <v>67</v>
      </c>
      <c r="CC1274" s="5" t="s">
        <v>67</v>
      </c>
      <c r="CD1274" s="5" t="s">
        <v>67</v>
      </c>
      <c r="CE1274" s="5" t="s">
        <v>67</v>
      </c>
      <c r="CF1274" s="5" t="s">
        <v>67</v>
      </c>
      <c r="CG1274" s="5" t="s">
        <v>67</v>
      </c>
    </row>
    <row r="1275" spans="1:85" x14ac:dyDescent="0.25">
      <c r="A1275" s="5" t="str">
        <f t="shared" si="20"/>
        <v>Cunderdin2014CV44Y26_RRFert100N</v>
      </c>
      <c r="B1275" s="5" t="s">
        <v>63</v>
      </c>
      <c r="C1275" s="5">
        <v>2014</v>
      </c>
      <c r="D1275" s="5" t="s">
        <v>64</v>
      </c>
      <c r="E1275" s="6">
        <v>41866.625</v>
      </c>
      <c r="F1275" s="5">
        <v>100</v>
      </c>
      <c r="G1275" s="5" t="s">
        <v>70</v>
      </c>
      <c r="H1275" s="5" t="s">
        <v>68</v>
      </c>
      <c r="I1275" s="1" t="s">
        <v>106</v>
      </c>
      <c r="J1275" s="1" t="s">
        <v>73</v>
      </c>
      <c r="AL1275" s="5">
        <v>6</v>
      </c>
      <c r="AW1275" s="9">
        <v>101.625</v>
      </c>
      <c r="BH1275" s="9">
        <v>0.57282196186948009</v>
      </c>
      <c r="BI1275" s="8" t="s">
        <v>67</v>
      </c>
      <c r="BJ1275" s="8" t="s">
        <v>67</v>
      </c>
      <c r="BK1275" s="5" t="s">
        <v>67</v>
      </c>
      <c r="BL1275" s="5" t="s">
        <v>67</v>
      </c>
      <c r="BM1275" s="5" t="s">
        <v>67</v>
      </c>
      <c r="BN1275" s="5" t="s">
        <v>67</v>
      </c>
      <c r="BO1275" s="5" t="s">
        <v>67</v>
      </c>
      <c r="BP1275" s="5" t="s">
        <v>67</v>
      </c>
      <c r="BQ1275" s="5" t="s">
        <v>67</v>
      </c>
      <c r="BR1275" s="5" t="s">
        <v>67</v>
      </c>
      <c r="BS1275" s="5" t="s">
        <v>67</v>
      </c>
      <c r="BT1275" s="5" t="s">
        <v>67</v>
      </c>
      <c r="BU1275" s="5" t="s">
        <v>67</v>
      </c>
      <c r="BV1275" s="5" t="s">
        <v>67</v>
      </c>
      <c r="BW1275" s="5" t="s">
        <v>67</v>
      </c>
      <c r="BX1275" s="5" t="s">
        <v>67</v>
      </c>
      <c r="BY1275" s="5" t="s">
        <v>67</v>
      </c>
      <c r="BZ1275" s="5" t="s">
        <v>67</v>
      </c>
      <c r="CB1275" s="5" t="s">
        <v>67</v>
      </c>
      <c r="CC1275" s="5" t="s">
        <v>67</v>
      </c>
      <c r="CD1275" s="5" t="s">
        <v>67</v>
      </c>
      <c r="CE1275" s="5" t="s">
        <v>67</v>
      </c>
      <c r="CF1275" s="5" t="s">
        <v>67</v>
      </c>
      <c r="CG1275" s="5" t="s">
        <v>67</v>
      </c>
    </row>
    <row r="1276" spans="1:85" x14ac:dyDescent="0.25">
      <c r="A1276" s="5" t="str">
        <f t="shared" si="20"/>
        <v>Cunderdin2014CV44Y87_CLFert100N</v>
      </c>
      <c r="B1276" s="5" t="s">
        <v>63</v>
      </c>
      <c r="C1276" s="5">
        <v>2014</v>
      </c>
      <c r="D1276" s="5" t="s">
        <v>64</v>
      </c>
      <c r="E1276" s="6">
        <v>41864.246211419755</v>
      </c>
      <c r="F1276" s="5">
        <v>100</v>
      </c>
      <c r="G1276" s="5" t="s">
        <v>69</v>
      </c>
      <c r="H1276" s="5" t="s">
        <v>68</v>
      </c>
      <c r="I1276" s="1" t="s">
        <v>107</v>
      </c>
      <c r="J1276" s="1" t="s">
        <v>73</v>
      </c>
      <c r="AL1276" s="5">
        <v>6</v>
      </c>
      <c r="AW1276" s="9">
        <v>99.246212121213219</v>
      </c>
      <c r="BH1276" s="9">
        <v>1.6131607515594681</v>
      </c>
      <c r="BI1276" s="8" t="s">
        <v>67</v>
      </c>
      <c r="BJ1276" s="8" t="s">
        <v>67</v>
      </c>
      <c r="BK1276" s="5" t="s">
        <v>67</v>
      </c>
      <c r="BL1276" s="5" t="s">
        <v>67</v>
      </c>
      <c r="BM1276" s="5" t="s">
        <v>67</v>
      </c>
      <c r="BN1276" s="5" t="s">
        <v>67</v>
      </c>
      <c r="BO1276" s="5" t="s">
        <v>67</v>
      </c>
      <c r="BP1276" s="5" t="s">
        <v>67</v>
      </c>
      <c r="BQ1276" s="5" t="s">
        <v>67</v>
      </c>
      <c r="BR1276" s="5" t="s">
        <v>67</v>
      </c>
      <c r="BS1276" s="5" t="s">
        <v>67</v>
      </c>
      <c r="BT1276" s="5" t="s">
        <v>67</v>
      </c>
      <c r="BU1276" s="5" t="s">
        <v>67</v>
      </c>
      <c r="BV1276" s="5" t="s">
        <v>67</v>
      </c>
      <c r="BW1276" s="5" t="s">
        <v>67</v>
      </c>
      <c r="BX1276" s="5" t="s">
        <v>67</v>
      </c>
      <c r="BY1276" s="5" t="s">
        <v>67</v>
      </c>
      <c r="BZ1276" s="5" t="s">
        <v>67</v>
      </c>
      <c r="CB1276" s="5" t="s">
        <v>67</v>
      </c>
      <c r="CC1276" s="5" t="s">
        <v>67</v>
      </c>
      <c r="CD1276" s="5" t="s">
        <v>67</v>
      </c>
      <c r="CE1276" s="5" t="s">
        <v>67</v>
      </c>
      <c r="CF1276" s="5" t="s">
        <v>67</v>
      </c>
      <c r="CG1276" s="5" t="s">
        <v>67</v>
      </c>
    </row>
    <row r="1277" spans="1:85" x14ac:dyDescent="0.25">
      <c r="A1277" s="5" t="str">
        <f t="shared" si="20"/>
        <v>Cunderdin2014CV45Y86_CLFert100N</v>
      </c>
      <c r="B1277" s="5" t="s">
        <v>63</v>
      </c>
      <c r="C1277" s="5">
        <v>2014</v>
      </c>
      <c r="D1277" s="5" t="s">
        <v>64</v>
      </c>
      <c r="E1277" s="6">
        <v>41864.965034722227</v>
      </c>
      <c r="F1277" s="5">
        <v>100</v>
      </c>
      <c r="G1277" s="5" t="s">
        <v>69</v>
      </c>
      <c r="H1277" s="5" t="s">
        <v>68</v>
      </c>
      <c r="I1277" s="1" t="s">
        <v>81</v>
      </c>
      <c r="J1277" s="1" t="s">
        <v>73</v>
      </c>
      <c r="AL1277" s="5">
        <v>6</v>
      </c>
      <c r="AW1277" s="9">
        <v>99.965034965035258</v>
      </c>
      <c r="BH1277" s="9">
        <v>0.60403489177544856</v>
      </c>
      <c r="BI1277" s="8" t="s">
        <v>67</v>
      </c>
      <c r="BJ1277" s="8" t="s">
        <v>67</v>
      </c>
      <c r="BK1277" s="5" t="s">
        <v>67</v>
      </c>
      <c r="BL1277" s="5" t="s">
        <v>67</v>
      </c>
      <c r="BM1277" s="5" t="s">
        <v>67</v>
      </c>
      <c r="BN1277" s="5" t="s">
        <v>67</v>
      </c>
      <c r="BO1277" s="5" t="s">
        <v>67</v>
      </c>
      <c r="BP1277" s="5" t="s">
        <v>67</v>
      </c>
      <c r="BQ1277" s="5" t="s">
        <v>67</v>
      </c>
      <c r="BR1277" s="5" t="s">
        <v>67</v>
      </c>
      <c r="BS1277" s="5" t="s">
        <v>67</v>
      </c>
      <c r="BT1277" s="5" t="s">
        <v>67</v>
      </c>
      <c r="BU1277" s="5" t="s">
        <v>67</v>
      </c>
      <c r="BV1277" s="5" t="s">
        <v>67</v>
      </c>
      <c r="BW1277" s="5" t="s">
        <v>67</v>
      </c>
      <c r="BX1277" s="5" t="s">
        <v>67</v>
      </c>
      <c r="BY1277" s="5" t="s">
        <v>67</v>
      </c>
      <c r="BZ1277" s="5" t="s">
        <v>67</v>
      </c>
      <c r="CB1277" s="5" t="s">
        <v>67</v>
      </c>
      <c r="CC1277" s="5" t="s">
        <v>67</v>
      </c>
      <c r="CD1277" s="5" t="s">
        <v>67</v>
      </c>
      <c r="CE1277" s="5" t="s">
        <v>67</v>
      </c>
      <c r="CF1277" s="5" t="s">
        <v>67</v>
      </c>
      <c r="CG1277" s="5" t="s">
        <v>67</v>
      </c>
    </row>
    <row r="1278" spans="1:85" x14ac:dyDescent="0.25">
      <c r="A1278" s="5" t="str">
        <f t="shared" si="20"/>
        <v>Kojonup2014CVATR_StingrayFert0N</v>
      </c>
      <c r="B1278" s="5" t="s">
        <v>71</v>
      </c>
      <c r="C1278" s="5">
        <v>2014</v>
      </c>
      <c r="D1278" s="5" t="s">
        <v>64</v>
      </c>
      <c r="E1278" s="6">
        <v>41866.690474537034</v>
      </c>
      <c r="F1278" s="5">
        <v>0</v>
      </c>
      <c r="G1278" s="5" t="s">
        <v>65</v>
      </c>
      <c r="H1278" s="5" t="s">
        <v>66</v>
      </c>
      <c r="I1278" s="1" t="s">
        <v>83</v>
      </c>
      <c r="J1278" s="1" t="s">
        <v>74</v>
      </c>
      <c r="AL1278" s="5">
        <v>6</v>
      </c>
      <c r="AW1278" s="9">
        <v>94.690476190475849</v>
      </c>
      <c r="BH1278" s="9">
        <v>1.4144146166467657</v>
      </c>
      <c r="BI1278" s="8" t="s">
        <v>67</v>
      </c>
      <c r="BJ1278" s="8" t="s">
        <v>67</v>
      </c>
      <c r="BK1278" s="5" t="s">
        <v>67</v>
      </c>
      <c r="BL1278" s="5" t="s">
        <v>67</v>
      </c>
      <c r="BM1278" s="5" t="s">
        <v>67</v>
      </c>
      <c r="BN1278" s="5" t="s">
        <v>67</v>
      </c>
      <c r="BO1278" s="5" t="s">
        <v>67</v>
      </c>
      <c r="BP1278" s="5" t="s">
        <v>67</v>
      </c>
      <c r="BQ1278" s="5" t="s">
        <v>67</v>
      </c>
      <c r="BR1278" s="5" t="s">
        <v>67</v>
      </c>
      <c r="BS1278" s="5" t="s">
        <v>67</v>
      </c>
      <c r="BT1278" s="5" t="s">
        <v>67</v>
      </c>
      <c r="BU1278" s="5" t="s">
        <v>67</v>
      </c>
      <c r="BV1278" s="5" t="s">
        <v>67</v>
      </c>
      <c r="BW1278" s="5" t="s">
        <v>67</v>
      </c>
      <c r="BX1278" s="5" t="s">
        <v>67</v>
      </c>
      <c r="BY1278" s="5" t="s">
        <v>67</v>
      </c>
      <c r="BZ1278" s="5" t="s">
        <v>67</v>
      </c>
      <c r="CB1278" s="5" t="s">
        <v>67</v>
      </c>
      <c r="CC1278" s="5" t="s">
        <v>67</v>
      </c>
      <c r="CD1278" s="5" t="s">
        <v>67</v>
      </c>
      <c r="CE1278" s="5" t="s">
        <v>67</v>
      </c>
      <c r="CF1278" s="5" t="s">
        <v>67</v>
      </c>
      <c r="CG1278" s="5" t="s">
        <v>67</v>
      </c>
    </row>
    <row r="1279" spans="1:85" x14ac:dyDescent="0.25">
      <c r="A1279" s="5" t="str">
        <f t="shared" si="20"/>
        <v>Kojonup2014CVATR_WahooFert0N</v>
      </c>
      <c r="B1279" s="5" t="s">
        <v>71</v>
      </c>
      <c r="C1279" s="5">
        <v>2014</v>
      </c>
      <c r="D1279" s="5" t="s">
        <v>64</v>
      </c>
      <c r="E1279" s="6">
        <v>41884.351635802472</v>
      </c>
      <c r="F1279" s="5">
        <v>0</v>
      </c>
      <c r="G1279" s="5" t="s">
        <v>65</v>
      </c>
      <c r="H1279" s="5" t="s">
        <v>66</v>
      </c>
      <c r="I1279" s="1" t="s">
        <v>97</v>
      </c>
      <c r="J1279" s="1" t="s">
        <v>73</v>
      </c>
      <c r="AL1279" s="5">
        <v>6</v>
      </c>
      <c r="AW1279" s="9">
        <v>112.35163398692869</v>
      </c>
      <c r="BH1279" s="9">
        <v>0.41157832589083088</v>
      </c>
      <c r="BI1279" s="8" t="s">
        <v>67</v>
      </c>
      <c r="BJ1279" s="8" t="s">
        <v>67</v>
      </c>
      <c r="BK1279" s="5" t="s">
        <v>67</v>
      </c>
      <c r="BL1279" s="5" t="s">
        <v>67</v>
      </c>
      <c r="BM1279" s="5" t="s">
        <v>67</v>
      </c>
      <c r="BN1279" s="5" t="s">
        <v>67</v>
      </c>
      <c r="BO1279" s="5" t="s">
        <v>67</v>
      </c>
      <c r="BP1279" s="5" t="s">
        <v>67</v>
      </c>
      <c r="BQ1279" s="5" t="s">
        <v>67</v>
      </c>
      <c r="BR1279" s="5" t="s">
        <v>67</v>
      </c>
      <c r="BS1279" s="5" t="s">
        <v>67</v>
      </c>
      <c r="BT1279" s="5" t="s">
        <v>67</v>
      </c>
      <c r="BU1279" s="5" t="s">
        <v>67</v>
      </c>
      <c r="BV1279" s="5" t="s">
        <v>67</v>
      </c>
      <c r="BW1279" s="5" t="s">
        <v>67</v>
      </c>
      <c r="BX1279" s="5" t="s">
        <v>67</v>
      </c>
      <c r="BY1279" s="5" t="s">
        <v>67</v>
      </c>
      <c r="BZ1279" s="5" t="s">
        <v>67</v>
      </c>
      <c r="CB1279" s="5" t="s">
        <v>67</v>
      </c>
      <c r="CC1279" s="5" t="s">
        <v>67</v>
      </c>
      <c r="CD1279" s="5" t="s">
        <v>67</v>
      </c>
      <c r="CE1279" s="5" t="s">
        <v>67</v>
      </c>
      <c r="CF1279" s="5" t="s">
        <v>67</v>
      </c>
      <c r="CG1279" s="5" t="s">
        <v>67</v>
      </c>
    </row>
    <row r="1280" spans="1:85" x14ac:dyDescent="0.25">
      <c r="A1280" s="5" t="str">
        <f t="shared" si="20"/>
        <v>Kojonup2014CVAV_GarnetFert0N</v>
      </c>
      <c r="B1280" s="5" t="s">
        <v>71</v>
      </c>
      <c r="C1280" s="5">
        <v>2014</v>
      </c>
      <c r="D1280" s="5" t="s">
        <v>64</v>
      </c>
      <c r="E1280" s="6">
        <v>41884.282052469141</v>
      </c>
      <c r="F1280" s="5">
        <v>0</v>
      </c>
      <c r="G1280" s="5" t="s">
        <v>62</v>
      </c>
      <c r="H1280" s="5" t="s">
        <v>66</v>
      </c>
      <c r="I1280" s="1" t="s">
        <v>76</v>
      </c>
      <c r="J1280" s="1" t="s">
        <v>75</v>
      </c>
      <c r="AL1280" s="5">
        <v>6</v>
      </c>
      <c r="AW1280" s="9">
        <v>112.28205128205202</v>
      </c>
      <c r="BH1280" s="9">
        <v>1.3385837810535954</v>
      </c>
      <c r="BI1280" s="8" t="s">
        <v>67</v>
      </c>
      <c r="BJ1280" s="8" t="s">
        <v>67</v>
      </c>
      <c r="BK1280" s="5" t="s">
        <v>67</v>
      </c>
      <c r="BL1280" s="5" t="s">
        <v>67</v>
      </c>
      <c r="BM1280" s="5" t="s">
        <v>67</v>
      </c>
      <c r="BN1280" s="5" t="s">
        <v>67</v>
      </c>
      <c r="BO1280" s="5" t="s">
        <v>67</v>
      </c>
      <c r="BP1280" s="5" t="s">
        <v>67</v>
      </c>
      <c r="BQ1280" s="5" t="s">
        <v>67</v>
      </c>
      <c r="BR1280" s="5" t="s">
        <v>67</v>
      </c>
      <c r="BS1280" s="5" t="s">
        <v>67</v>
      </c>
      <c r="BT1280" s="5" t="s">
        <v>67</v>
      </c>
      <c r="BU1280" s="5" t="s">
        <v>67</v>
      </c>
      <c r="BV1280" s="5" t="s">
        <v>67</v>
      </c>
      <c r="BW1280" s="5" t="s">
        <v>67</v>
      </c>
      <c r="BX1280" s="5" t="s">
        <v>67</v>
      </c>
      <c r="BY1280" s="5" t="s">
        <v>67</v>
      </c>
      <c r="BZ1280" s="5" t="s">
        <v>67</v>
      </c>
      <c r="CB1280" s="5" t="s">
        <v>67</v>
      </c>
      <c r="CC1280" s="5" t="s">
        <v>67</v>
      </c>
      <c r="CD1280" s="5" t="s">
        <v>67</v>
      </c>
      <c r="CE1280" s="5" t="s">
        <v>67</v>
      </c>
      <c r="CF1280" s="5" t="s">
        <v>67</v>
      </c>
      <c r="CG1280" s="5" t="s">
        <v>67</v>
      </c>
    </row>
    <row r="1281" spans="1:85" x14ac:dyDescent="0.25">
      <c r="A1281" s="5" t="str">
        <f t="shared" si="20"/>
        <v>Kojonup2014CVCB_TangoFert0N</v>
      </c>
      <c r="B1281" s="5" t="s">
        <v>71</v>
      </c>
      <c r="C1281" s="5">
        <v>2014</v>
      </c>
      <c r="D1281" s="5" t="s">
        <v>64</v>
      </c>
      <c r="E1281" s="6">
        <v>41866.047615740739</v>
      </c>
      <c r="F1281" s="5">
        <v>0</v>
      </c>
      <c r="G1281" s="5" t="s">
        <v>62</v>
      </c>
      <c r="H1281" s="5" t="s">
        <v>68</v>
      </c>
      <c r="I1281" s="1" t="s">
        <v>98</v>
      </c>
      <c r="J1281" s="1" t="s">
        <v>74</v>
      </c>
      <c r="AL1281" s="5">
        <v>6</v>
      </c>
      <c r="AW1281" s="9">
        <v>94.047619047618355</v>
      </c>
      <c r="BH1281" s="9">
        <v>0.47619214284696021</v>
      </c>
      <c r="BI1281" s="8" t="s">
        <v>67</v>
      </c>
      <c r="BJ1281" s="8" t="s">
        <v>67</v>
      </c>
      <c r="BK1281" s="5" t="s">
        <v>67</v>
      </c>
      <c r="BL1281" s="5" t="s">
        <v>67</v>
      </c>
      <c r="BM1281" s="5" t="s">
        <v>67</v>
      </c>
      <c r="BN1281" s="5" t="s">
        <v>67</v>
      </c>
      <c r="BO1281" s="5" t="s">
        <v>67</v>
      </c>
      <c r="BP1281" s="5" t="s">
        <v>67</v>
      </c>
      <c r="BQ1281" s="5" t="s">
        <v>67</v>
      </c>
      <c r="BR1281" s="5" t="s">
        <v>67</v>
      </c>
      <c r="BS1281" s="5" t="s">
        <v>67</v>
      </c>
      <c r="BT1281" s="5" t="s">
        <v>67</v>
      </c>
      <c r="BU1281" s="5" t="s">
        <v>67</v>
      </c>
      <c r="BV1281" s="5" t="s">
        <v>67</v>
      </c>
      <c r="BW1281" s="5" t="s">
        <v>67</v>
      </c>
      <c r="BX1281" s="5" t="s">
        <v>67</v>
      </c>
      <c r="BY1281" s="5" t="s">
        <v>67</v>
      </c>
      <c r="BZ1281" s="5" t="s">
        <v>67</v>
      </c>
      <c r="CB1281" s="5" t="s">
        <v>67</v>
      </c>
      <c r="CC1281" s="5" t="s">
        <v>67</v>
      </c>
      <c r="CD1281" s="5" t="s">
        <v>67</v>
      </c>
      <c r="CE1281" s="5" t="s">
        <v>67</v>
      </c>
      <c r="CF1281" s="5" t="s">
        <v>67</v>
      </c>
      <c r="CG1281" s="5" t="s">
        <v>67</v>
      </c>
    </row>
    <row r="1282" spans="1:85" x14ac:dyDescent="0.25">
      <c r="A1282" s="5" t="str">
        <f t="shared" si="20"/>
        <v>Kojonup2014CVGT_CobraFert0N</v>
      </c>
      <c r="B1282" s="5" t="s">
        <v>71</v>
      </c>
      <c r="C1282" s="5">
        <v>2014</v>
      </c>
      <c r="D1282" s="5" t="s">
        <v>64</v>
      </c>
      <c r="E1282" s="6">
        <v>41875.460316358025</v>
      </c>
      <c r="F1282" s="5">
        <v>0</v>
      </c>
      <c r="G1282" s="5" t="s">
        <v>70</v>
      </c>
      <c r="H1282" s="5" t="s">
        <v>66</v>
      </c>
      <c r="I1282" s="1" t="s">
        <v>79</v>
      </c>
      <c r="J1282" s="1" t="s">
        <v>73</v>
      </c>
      <c r="AL1282" s="5">
        <v>6</v>
      </c>
      <c r="AW1282" s="9">
        <v>103.46031746031561</v>
      </c>
      <c r="BH1282" s="9">
        <v>2.1356735323112921</v>
      </c>
      <c r="BI1282" s="8" t="s">
        <v>67</v>
      </c>
      <c r="BJ1282" s="8" t="s">
        <v>67</v>
      </c>
      <c r="BK1282" s="5" t="s">
        <v>67</v>
      </c>
      <c r="BL1282" s="5" t="s">
        <v>67</v>
      </c>
      <c r="BM1282" s="5" t="s">
        <v>67</v>
      </c>
      <c r="BN1282" s="5" t="s">
        <v>67</v>
      </c>
      <c r="BO1282" s="5" t="s">
        <v>67</v>
      </c>
      <c r="BP1282" s="5" t="s">
        <v>67</v>
      </c>
      <c r="BQ1282" s="5" t="s">
        <v>67</v>
      </c>
      <c r="BR1282" s="5" t="s">
        <v>67</v>
      </c>
      <c r="BS1282" s="5" t="s">
        <v>67</v>
      </c>
      <c r="BT1282" s="5" t="s">
        <v>67</v>
      </c>
      <c r="BU1282" s="5" t="s">
        <v>67</v>
      </c>
      <c r="BV1282" s="5" t="s">
        <v>67</v>
      </c>
      <c r="BW1282" s="5" t="s">
        <v>67</v>
      </c>
      <c r="BX1282" s="5" t="s">
        <v>67</v>
      </c>
      <c r="BY1282" s="5" t="s">
        <v>67</v>
      </c>
      <c r="BZ1282" s="5" t="s">
        <v>67</v>
      </c>
      <c r="CB1282" s="5" t="s">
        <v>67</v>
      </c>
      <c r="CC1282" s="5" t="s">
        <v>67</v>
      </c>
      <c r="CD1282" s="5" t="s">
        <v>67</v>
      </c>
      <c r="CE1282" s="5" t="s">
        <v>67</v>
      </c>
      <c r="CF1282" s="5" t="s">
        <v>67</v>
      </c>
      <c r="CG1282" s="5" t="s">
        <v>67</v>
      </c>
    </row>
    <row r="1283" spans="1:85" x14ac:dyDescent="0.25">
      <c r="A1283" s="5" t="str">
        <f t="shared" si="20"/>
        <v>Kojonup2014CVGT_ViperFert0N</v>
      </c>
      <c r="B1283" s="5" t="s">
        <v>71</v>
      </c>
      <c r="C1283" s="5">
        <v>2014</v>
      </c>
      <c r="D1283" s="5" t="s">
        <v>64</v>
      </c>
      <c r="E1283" s="6">
        <v>41865.791203703702</v>
      </c>
      <c r="F1283" s="5">
        <v>0</v>
      </c>
      <c r="G1283" s="5" t="s">
        <v>70</v>
      </c>
      <c r="H1283" s="5" t="s">
        <v>66</v>
      </c>
      <c r="I1283" s="1" t="s">
        <v>99</v>
      </c>
      <c r="J1283" s="1" t="s">
        <v>74</v>
      </c>
      <c r="AL1283" s="5">
        <v>6</v>
      </c>
      <c r="AW1283" s="9">
        <v>93.791208791206984</v>
      </c>
      <c r="BH1283" s="9">
        <v>0.21978008607364266</v>
      </c>
      <c r="BI1283" s="8" t="s">
        <v>67</v>
      </c>
      <c r="BJ1283" s="8" t="s">
        <v>67</v>
      </c>
      <c r="BK1283" s="5" t="s">
        <v>67</v>
      </c>
      <c r="BL1283" s="5" t="s">
        <v>67</v>
      </c>
      <c r="BM1283" s="5" t="s">
        <v>67</v>
      </c>
      <c r="BN1283" s="5" t="s">
        <v>67</v>
      </c>
      <c r="BO1283" s="5" t="s">
        <v>67</v>
      </c>
      <c r="BP1283" s="5" t="s">
        <v>67</v>
      </c>
      <c r="BQ1283" s="5" t="s">
        <v>67</v>
      </c>
      <c r="BR1283" s="5" t="s">
        <v>67</v>
      </c>
      <c r="BS1283" s="5" t="s">
        <v>67</v>
      </c>
      <c r="BT1283" s="5" t="s">
        <v>67</v>
      </c>
      <c r="BU1283" s="5" t="s">
        <v>67</v>
      </c>
      <c r="BV1283" s="5" t="s">
        <v>67</v>
      </c>
      <c r="BW1283" s="5" t="s">
        <v>67</v>
      </c>
      <c r="BX1283" s="5" t="s">
        <v>67</v>
      </c>
      <c r="BY1283" s="5" t="s">
        <v>67</v>
      </c>
      <c r="BZ1283" s="5" t="s">
        <v>67</v>
      </c>
      <c r="CB1283" s="5" t="s">
        <v>67</v>
      </c>
      <c r="CC1283" s="5" t="s">
        <v>67</v>
      </c>
      <c r="CD1283" s="5" t="s">
        <v>67</v>
      </c>
      <c r="CE1283" s="5" t="s">
        <v>67</v>
      </c>
      <c r="CF1283" s="5" t="s">
        <v>67</v>
      </c>
      <c r="CG1283" s="5" t="s">
        <v>67</v>
      </c>
    </row>
    <row r="1284" spans="1:85" x14ac:dyDescent="0.25">
      <c r="A1284" s="5" t="str">
        <f t="shared" si="20"/>
        <v>Kojonup2014CVHyola404_RRFert0N</v>
      </c>
      <c r="B1284" s="5" t="s">
        <v>71</v>
      </c>
      <c r="C1284" s="5">
        <v>2014</v>
      </c>
      <c r="D1284" s="5" t="s">
        <v>64</v>
      </c>
      <c r="E1284" s="6">
        <v>41869.539683641975</v>
      </c>
      <c r="F1284" s="5">
        <v>0</v>
      </c>
      <c r="G1284" s="5" t="s">
        <v>70</v>
      </c>
      <c r="H1284" s="5" t="s">
        <v>68</v>
      </c>
      <c r="I1284" s="1" t="s">
        <v>87</v>
      </c>
      <c r="J1284" s="1" t="s">
        <v>74</v>
      </c>
      <c r="AL1284" s="5">
        <v>6</v>
      </c>
      <c r="AW1284" s="9">
        <v>97.539682539684392</v>
      </c>
      <c r="BH1284" s="9">
        <v>0.40530598827612574</v>
      </c>
      <c r="BI1284" s="8" t="s">
        <v>67</v>
      </c>
      <c r="BJ1284" s="8" t="s">
        <v>67</v>
      </c>
      <c r="BK1284" s="5" t="s">
        <v>67</v>
      </c>
      <c r="BL1284" s="5" t="s">
        <v>67</v>
      </c>
      <c r="BM1284" s="5" t="s">
        <v>67</v>
      </c>
      <c r="BN1284" s="5" t="s">
        <v>67</v>
      </c>
      <c r="BO1284" s="5" t="s">
        <v>67</v>
      </c>
      <c r="BP1284" s="5" t="s">
        <v>67</v>
      </c>
      <c r="BQ1284" s="5" t="s">
        <v>67</v>
      </c>
      <c r="BR1284" s="5" t="s">
        <v>67</v>
      </c>
      <c r="BS1284" s="5" t="s">
        <v>67</v>
      </c>
      <c r="BT1284" s="5" t="s">
        <v>67</v>
      </c>
      <c r="BU1284" s="5" t="s">
        <v>67</v>
      </c>
      <c r="BV1284" s="5" t="s">
        <v>67</v>
      </c>
      <c r="BW1284" s="5" t="s">
        <v>67</v>
      </c>
      <c r="BX1284" s="5" t="s">
        <v>67</v>
      </c>
      <c r="BY1284" s="5" t="s">
        <v>67</v>
      </c>
      <c r="BZ1284" s="5" t="s">
        <v>67</v>
      </c>
      <c r="CB1284" s="5" t="s">
        <v>67</v>
      </c>
      <c r="CC1284" s="5" t="s">
        <v>67</v>
      </c>
      <c r="CD1284" s="5" t="s">
        <v>67</v>
      </c>
      <c r="CE1284" s="5" t="s">
        <v>67</v>
      </c>
      <c r="CF1284" s="5" t="s">
        <v>67</v>
      </c>
      <c r="CG1284" s="5" t="s">
        <v>67</v>
      </c>
    </row>
    <row r="1285" spans="1:85" x14ac:dyDescent="0.25">
      <c r="A1285" s="5" t="str">
        <f t="shared" si="20"/>
        <v>Kojonup2014CVHyola450_TTFert0N</v>
      </c>
      <c r="B1285" s="5" t="s">
        <v>71</v>
      </c>
      <c r="C1285" s="5">
        <v>2014</v>
      </c>
      <c r="D1285" s="5" t="s">
        <v>64</v>
      </c>
      <c r="E1285" s="6">
        <v>41869.777777777781</v>
      </c>
      <c r="F1285" s="5">
        <v>0</v>
      </c>
      <c r="G1285" s="5" t="s">
        <v>65</v>
      </c>
      <c r="H1285" s="5" t="s">
        <v>68</v>
      </c>
      <c r="I1285" s="1" t="s">
        <v>90</v>
      </c>
      <c r="J1285" s="1" t="s">
        <v>74</v>
      </c>
      <c r="AL1285" s="5">
        <v>6</v>
      </c>
      <c r="AW1285" s="9">
        <v>97.777777777778581</v>
      </c>
      <c r="BH1285" s="9">
        <v>0.28371423661183048</v>
      </c>
      <c r="BI1285" s="8" t="s">
        <v>67</v>
      </c>
      <c r="BJ1285" s="8" t="s">
        <v>67</v>
      </c>
      <c r="BK1285" s="5" t="s">
        <v>67</v>
      </c>
      <c r="BL1285" s="5" t="s">
        <v>67</v>
      </c>
      <c r="BM1285" s="5" t="s">
        <v>67</v>
      </c>
      <c r="BN1285" s="5" t="s">
        <v>67</v>
      </c>
      <c r="BO1285" s="5" t="s">
        <v>67</v>
      </c>
      <c r="BP1285" s="5" t="s">
        <v>67</v>
      </c>
      <c r="BQ1285" s="5" t="s">
        <v>67</v>
      </c>
      <c r="BR1285" s="5" t="s">
        <v>67</v>
      </c>
      <c r="BS1285" s="5" t="s">
        <v>67</v>
      </c>
      <c r="BT1285" s="5" t="s">
        <v>67</v>
      </c>
      <c r="BU1285" s="5" t="s">
        <v>67</v>
      </c>
      <c r="BV1285" s="5" t="s">
        <v>67</v>
      </c>
      <c r="BW1285" s="5" t="s">
        <v>67</v>
      </c>
      <c r="BX1285" s="5" t="s">
        <v>67</v>
      </c>
      <c r="BY1285" s="5" t="s">
        <v>67</v>
      </c>
      <c r="BZ1285" s="5" t="s">
        <v>67</v>
      </c>
      <c r="CB1285" s="5" t="s">
        <v>67</v>
      </c>
      <c r="CC1285" s="5" t="s">
        <v>67</v>
      </c>
      <c r="CD1285" s="5" t="s">
        <v>67</v>
      </c>
      <c r="CE1285" s="5" t="s">
        <v>67</v>
      </c>
      <c r="CF1285" s="5" t="s">
        <v>67</v>
      </c>
      <c r="CG1285" s="5" t="s">
        <v>67</v>
      </c>
    </row>
    <row r="1286" spans="1:85" x14ac:dyDescent="0.25">
      <c r="A1286" s="5" t="str">
        <f t="shared" ref="A1286:A1349" si="21">B1286&amp;C1286&amp;"CV"&amp;I1286&amp;"Fert"&amp;F1286&amp;"N"</f>
        <v>Kojonup2014CVHyola50Fert0N</v>
      </c>
      <c r="B1286" s="5" t="s">
        <v>71</v>
      </c>
      <c r="C1286" s="5">
        <v>2014</v>
      </c>
      <c r="D1286" s="5" t="s">
        <v>64</v>
      </c>
      <c r="E1286" s="6">
        <v>41878.341990740737</v>
      </c>
      <c r="F1286" s="5">
        <v>0</v>
      </c>
      <c r="G1286" s="5" t="s">
        <v>62</v>
      </c>
      <c r="H1286" s="5" t="s">
        <v>68</v>
      </c>
      <c r="I1286" s="1" t="s">
        <v>91</v>
      </c>
      <c r="J1286" s="1" t="s">
        <v>73</v>
      </c>
      <c r="AL1286" s="5">
        <v>6</v>
      </c>
      <c r="AW1286" s="9">
        <v>106.34199134199055</v>
      </c>
      <c r="BH1286" s="9">
        <v>1.6223755697961664</v>
      </c>
      <c r="BI1286" s="8" t="s">
        <v>67</v>
      </c>
      <c r="BJ1286" s="8" t="s">
        <v>67</v>
      </c>
      <c r="BK1286" s="5" t="s">
        <v>67</v>
      </c>
      <c r="BL1286" s="5" t="s">
        <v>67</v>
      </c>
      <c r="BM1286" s="5" t="s">
        <v>67</v>
      </c>
      <c r="BN1286" s="5" t="s">
        <v>67</v>
      </c>
      <c r="BO1286" s="5" t="s">
        <v>67</v>
      </c>
      <c r="BP1286" s="5" t="s">
        <v>67</v>
      </c>
      <c r="BQ1286" s="5" t="s">
        <v>67</v>
      </c>
      <c r="BR1286" s="5" t="s">
        <v>67</v>
      </c>
      <c r="BS1286" s="5" t="s">
        <v>67</v>
      </c>
      <c r="BT1286" s="5" t="s">
        <v>67</v>
      </c>
      <c r="BU1286" s="5" t="s">
        <v>67</v>
      </c>
      <c r="BV1286" s="5" t="s">
        <v>67</v>
      </c>
      <c r="BW1286" s="5" t="s">
        <v>67</v>
      </c>
      <c r="BX1286" s="5" t="s">
        <v>67</v>
      </c>
      <c r="BY1286" s="5" t="s">
        <v>67</v>
      </c>
      <c r="BZ1286" s="5" t="s">
        <v>67</v>
      </c>
      <c r="CB1286" s="5" t="s">
        <v>67</v>
      </c>
      <c r="CC1286" s="5" t="s">
        <v>67</v>
      </c>
      <c r="CD1286" s="5" t="s">
        <v>67</v>
      </c>
      <c r="CE1286" s="5" t="s">
        <v>67</v>
      </c>
      <c r="CF1286" s="5" t="s">
        <v>67</v>
      </c>
      <c r="CG1286" s="5" t="s">
        <v>67</v>
      </c>
    </row>
    <row r="1287" spans="1:85" x14ac:dyDescent="0.25">
      <c r="A1287" s="5" t="str">
        <f t="shared" si="21"/>
        <v>Kojonup2014CVHyola559_TTFert0N</v>
      </c>
      <c r="B1287" s="5" t="s">
        <v>71</v>
      </c>
      <c r="C1287" s="5">
        <v>2014</v>
      </c>
      <c r="D1287" s="5" t="s">
        <v>64</v>
      </c>
      <c r="E1287" s="6">
        <v>41871.333333333336</v>
      </c>
      <c r="F1287" s="5">
        <v>0</v>
      </c>
      <c r="G1287" s="5" t="s">
        <v>65</v>
      </c>
      <c r="H1287" s="5" t="s">
        <v>68</v>
      </c>
      <c r="I1287" s="1" t="s">
        <v>92</v>
      </c>
      <c r="J1287" s="1" t="s">
        <v>73</v>
      </c>
      <c r="AL1287" s="5">
        <v>6</v>
      </c>
      <c r="AW1287" s="9">
        <v>99.333333333333329</v>
      </c>
      <c r="BH1287" s="9">
        <v>0.33333341280618362</v>
      </c>
      <c r="BI1287" s="8" t="s">
        <v>67</v>
      </c>
      <c r="BJ1287" s="8" t="s">
        <v>67</v>
      </c>
      <c r="BK1287" s="5" t="s">
        <v>67</v>
      </c>
      <c r="BL1287" s="5" t="s">
        <v>67</v>
      </c>
      <c r="BM1287" s="5" t="s">
        <v>67</v>
      </c>
      <c r="BN1287" s="5" t="s">
        <v>67</v>
      </c>
      <c r="BO1287" s="5" t="s">
        <v>67</v>
      </c>
      <c r="BP1287" s="5" t="s">
        <v>67</v>
      </c>
      <c r="BQ1287" s="5" t="s">
        <v>67</v>
      </c>
      <c r="BR1287" s="5" t="s">
        <v>67</v>
      </c>
      <c r="BS1287" s="5" t="s">
        <v>67</v>
      </c>
      <c r="BT1287" s="5" t="s">
        <v>67</v>
      </c>
      <c r="BU1287" s="5" t="s">
        <v>67</v>
      </c>
      <c r="BV1287" s="5" t="s">
        <v>67</v>
      </c>
      <c r="BW1287" s="5" t="s">
        <v>67</v>
      </c>
      <c r="BX1287" s="5" t="s">
        <v>67</v>
      </c>
      <c r="BY1287" s="5" t="s">
        <v>67</v>
      </c>
      <c r="BZ1287" s="5" t="s">
        <v>67</v>
      </c>
      <c r="CB1287" s="5" t="s">
        <v>67</v>
      </c>
      <c r="CC1287" s="5" t="s">
        <v>67</v>
      </c>
      <c r="CD1287" s="5" t="s">
        <v>67</v>
      </c>
      <c r="CE1287" s="5" t="s">
        <v>67</v>
      </c>
      <c r="CF1287" s="5" t="s">
        <v>67</v>
      </c>
      <c r="CG1287" s="5" t="s">
        <v>67</v>
      </c>
    </row>
    <row r="1288" spans="1:85" x14ac:dyDescent="0.25">
      <c r="A1288" s="5" t="str">
        <f t="shared" si="21"/>
        <v>Kojonup2014CVHyola577_CLFert0N</v>
      </c>
      <c r="B1288" s="5" t="s">
        <v>71</v>
      </c>
      <c r="C1288" s="5">
        <v>2014</v>
      </c>
      <c r="D1288" s="5" t="s">
        <v>64</v>
      </c>
      <c r="E1288" s="6">
        <v>41884.037037037036</v>
      </c>
      <c r="F1288" s="5">
        <v>0</v>
      </c>
      <c r="G1288" s="5" t="s">
        <v>69</v>
      </c>
      <c r="H1288" s="5" t="s">
        <v>68</v>
      </c>
      <c r="I1288" s="1" t="s">
        <v>100</v>
      </c>
      <c r="J1288" s="1" t="s">
        <v>73</v>
      </c>
      <c r="AL1288" s="5">
        <v>6</v>
      </c>
      <c r="AW1288" s="9">
        <v>112.0370370370365</v>
      </c>
      <c r="BH1288" s="9">
        <v>0.57853711534998664</v>
      </c>
      <c r="BI1288" s="8" t="s">
        <v>67</v>
      </c>
      <c r="BJ1288" s="8" t="s">
        <v>67</v>
      </c>
      <c r="BK1288" s="5" t="s">
        <v>67</v>
      </c>
      <c r="BL1288" s="5" t="s">
        <v>67</v>
      </c>
      <c r="BM1288" s="5" t="s">
        <v>67</v>
      </c>
      <c r="BN1288" s="5" t="s">
        <v>67</v>
      </c>
      <c r="BO1288" s="5" t="s">
        <v>67</v>
      </c>
      <c r="BP1288" s="5" t="s">
        <v>67</v>
      </c>
      <c r="BQ1288" s="5" t="s">
        <v>67</v>
      </c>
      <c r="BR1288" s="5" t="s">
        <v>67</v>
      </c>
      <c r="BS1288" s="5" t="s">
        <v>67</v>
      </c>
      <c r="BT1288" s="5" t="s">
        <v>67</v>
      </c>
      <c r="BU1288" s="5" t="s">
        <v>67</v>
      </c>
      <c r="BV1288" s="5" t="s">
        <v>67</v>
      </c>
      <c r="BW1288" s="5" t="s">
        <v>67</v>
      </c>
      <c r="BX1288" s="5" t="s">
        <v>67</v>
      </c>
      <c r="BY1288" s="5" t="s">
        <v>67</v>
      </c>
      <c r="BZ1288" s="5" t="s">
        <v>67</v>
      </c>
      <c r="CB1288" s="5" t="s">
        <v>67</v>
      </c>
      <c r="CC1288" s="5" t="s">
        <v>67</v>
      </c>
      <c r="CD1288" s="5" t="s">
        <v>67</v>
      </c>
      <c r="CE1288" s="5" t="s">
        <v>67</v>
      </c>
      <c r="CF1288" s="5" t="s">
        <v>67</v>
      </c>
      <c r="CG1288" s="5" t="s">
        <v>67</v>
      </c>
    </row>
    <row r="1289" spans="1:85" x14ac:dyDescent="0.25">
      <c r="A1289" s="5" t="str">
        <f t="shared" si="21"/>
        <v>Kojonup2014CVHyola600_RRFert0N</v>
      </c>
      <c r="B1289" s="5" t="s">
        <v>71</v>
      </c>
      <c r="C1289" s="5">
        <v>2014</v>
      </c>
      <c r="D1289" s="5" t="s">
        <v>64</v>
      </c>
      <c r="E1289" s="6">
        <v>41884.037037037036</v>
      </c>
      <c r="F1289" s="5">
        <v>0</v>
      </c>
      <c r="G1289" s="5" t="s">
        <v>70</v>
      </c>
      <c r="H1289" s="5" t="s">
        <v>68</v>
      </c>
      <c r="I1289" s="1" t="s">
        <v>101</v>
      </c>
      <c r="J1289" s="1" t="s">
        <v>75</v>
      </c>
      <c r="AL1289" s="5">
        <v>6</v>
      </c>
      <c r="AW1289" s="9">
        <v>112.0370370370365</v>
      </c>
      <c r="BH1289" s="9">
        <v>0.57853711534998664</v>
      </c>
      <c r="BI1289" s="8" t="s">
        <v>67</v>
      </c>
      <c r="BJ1289" s="8" t="s">
        <v>67</v>
      </c>
      <c r="BK1289" s="5" t="s">
        <v>67</v>
      </c>
      <c r="BL1289" s="5" t="s">
        <v>67</v>
      </c>
      <c r="BM1289" s="5" t="s">
        <v>67</v>
      </c>
      <c r="BN1289" s="5" t="s">
        <v>67</v>
      </c>
      <c r="BO1289" s="5" t="s">
        <v>67</v>
      </c>
      <c r="BP1289" s="5" t="s">
        <v>67</v>
      </c>
      <c r="BQ1289" s="5" t="s">
        <v>67</v>
      </c>
      <c r="BR1289" s="5" t="s">
        <v>67</v>
      </c>
      <c r="BS1289" s="5" t="s">
        <v>67</v>
      </c>
      <c r="BT1289" s="5" t="s">
        <v>67</v>
      </c>
      <c r="BU1289" s="5" t="s">
        <v>67</v>
      </c>
      <c r="BV1289" s="5" t="s">
        <v>67</v>
      </c>
      <c r="BW1289" s="5" t="s">
        <v>67</v>
      </c>
      <c r="BX1289" s="5" t="s">
        <v>67</v>
      </c>
      <c r="BY1289" s="5" t="s">
        <v>67</v>
      </c>
      <c r="BZ1289" s="5" t="s">
        <v>67</v>
      </c>
      <c r="CB1289" s="5" t="s">
        <v>67</v>
      </c>
      <c r="CC1289" s="5" t="s">
        <v>67</v>
      </c>
      <c r="CD1289" s="5" t="s">
        <v>67</v>
      </c>
      <c r="CE1289" s="5" t="s">
        <v>67</v>
      </c>
      <c r="CF1289" s="5" t="s">
        <v>67</v>
      </c>
      <c r="CG1289" s="5" t="s">
        <v>67</v>
      </c>
    </row>
    <row r="1290" spans="1:85" x14ac:dyDescent="0.25">
      <c r="A1290" s="5" t="str">
        <f t="shared" si="21"/>
        <v>Kojonup2014CVHyola635Fert0N</v>
      </c>
      <c r="B1290" s="5" t="s">
        <v>71</v>
      </c>
      <c r="C1290" s="5">
        <v>2014</v>
      </c>
      <c r="D1290" s="5" t="s">
        <v>64</v>
      </c>
      <c r="E1290" s="6">
        <v>41885.647060185183</v>
      </c>
      <c r="F1290" s="5">
        <v>0</v>
      </c>
      <c r="G1290" s="5" t="s">
        <v>62</v>
      </c>
      <c r="H1290" s="5" t="s">
        <v>68</v>
      </c>
      <c r="I1290" s="1" t="s">
        <v>102</v>
      </c>
      <c r="J1290" s="1" t="s">
        <v>75</v>
      </c>
      <c r="AL1290" s="5">
        <v>6</v>
      </c>
      <c r="AW1290" s="9">
        <v>113.64705882352912</v>
      </c>
      <c r="BH1290" s="9">
        <v>0.17647027501845144</v>
      </c>
      <c r="BI1290" s="8" t="s">
        <v>67</v>
      </c>
      <c r="BJ1290" s="8" t="s">
        <v>67</v>
      </c>
      <c r="BK1290" s="5" t="s">
        <v>67</v>
      </c>
      <c r="BL1290" s="5" t="s">
        <v>67</v>
      </c>
      <c r="BM1290" s="5" t="s">
        <v>67</v>
      </c>
      <c r="BN1290" s="5" t="s">
        <v>67</v>
      </c>
      <c r="BO1290" s="5" t="s">
        <v>67</v>
      </c>
      <c r="BP1290" s="5" t="s">
        <v>67</v>
      </c>
      <c r="BQ1290" s="5" t="s">
        <v>67</v>
      </c>
      <c r="BR1290" s="5" t="s">
        <v>67</v>
      </c>
      <c r="BS1290" s="5" t="s">
        <v>67</v>
      </c>
      <c r="BT1290" s="5" t="s">
        <v>67</v>
      </c>
      <c r="BU1290" s="5" t="s">
        <v>67</v>
      </c>
      <c r="BV1290" s="5" t="s">
        <v>67</v>
      </c>
      <c r="BW1290" s="5" t="s">
        <v>67</v>
      </c>
      <c r="BX1290" s="5" t="s">
        <v>67</v>
      </c>
      <c r="BY1290" s="5" t="s">
        <v>67</v>
      </c>
      <c r="BZ1290" s="5" t="s">
        <v>67</v>
      </c>
      <c r="CB1290" s="5" t="s">
        <v>67</v>
      </c>
      <c r="CC1290" s="5" t="s">
        <v>67</v>
      </c>
      <c r="CD1290" s="5" t="s">
        <v>67</v>
      </c>
      <c r="CE1290" s="5" t="s">
        <v>67</v>
      </c>
      <c r="CF1290" s="5" t="s">
        <v>67</v>
      </c>
      <c r="CG1290" s="5" t="s">
        <v>67</v>
      </c>
    </row>
    <row r="1291" spans="1:85" x14ac:dyDescent="0.25">
      <c r="A1291" s="5" t="str">
        <f t="shared" si="21"/>
        <v>Kojonup2014CVHyola750_TTFert0N</v>
      </c>
      <c r="B1291" s="5" t="s">
        <v>71</v>
      </c>
      <c r="C1291" s="5">
        <v>2014</v>
      </c>
      <c r="D1291" s="5" t="s">
        <v>64</v>
      </c>
      <c r="E1291" s="6">
        <v>41885.43664737654</v>
      </c>
      <c r="F1291" s="5">
        <v>0</v>
      </c>
      <c r="G1291" s="5" t="s">
        <v>65</v>
      </c>
      <c r="H1291" s="5" t="s">
        <v>68</v>
      </c>
      <c r="I1291" s="1" t="s">
        <v>103</v>
      </c>
      <c r="J1291" s="1" t="s">
        <v>75</v>
      </c>
      <c r="AL1291" s="5">
        <v>6</v>
      </c>
      <c r="AW1291" s="9">
        <v>113.4366471734902</v>
      </c>
      <c r="BH1291" s="9">
        <v>0.25671894614455382</v>
      </c>
      <c r="BI1291" s="8" t="s">
        <v>67</v>
      </c>
      <c r="BJ1291" s="8" t="s">
        <v>67</v>
      </c>
      <c r="BK1291" s="5" t="s">
        <v>67</v>
      </c>
      <c r="BL1291" s="5" t="s">
        <v>67</v>
      </c>
      <c r="BM1291" s="5" t="s">
        <v>67</v>
      </c>
      <c r="BN1291" s="5" t="s">
        <v>67</v>
      </c>
      <c r="BO1291" s="5" t="s">
        <v>67</v>
      </c>
      <c r="BP1291" s="5" t="s">
        <v>67</v>
      </c>
      <c r="BQ1291" s="5" t="s">
        <v>67</v>
      </c>
      <c r="BR1291" s="5" t="s">
        <v>67</v>
      </c>
      <c r="BS1291" s="5" t="s">
        <v>67</v>
      </c>
      <c r="BT1291" s="5" t="s">
        <v>67</v>
      </c>
      <c r="BU1291" s="5" t="s">
        <v>67</v>
      </c>
      <c r="BV1291" s="5" t="s">
        <v>67</v>
      </c>
      <c r="BW1291" s="5" t="s">
        <v>67</v>
      </c>
      <c r="BX1291" s="5" t="s">
        <v>67</v>
      </c>
      <c r="BY1291" s="5" t="s">
        <v>67</v>
      </c>
      <c r="BZ1291" s="5" t="s">
        <v>67</v>
      </c>
      <c r="CB1291" s="5" t="s">
        <v>67</v>
      </c>
      <c r="CC1291" s="5" t="s">
        <v>67</v>
      </c>
      <c r="CD1291" s="5" t="s">
        <v>67</v>
      </c>
      <c r="CE1291" s="5" t="s">
        <v>67</v>
      </c>
      <c r="CF1291" s="5" t="s">
        <v>67</v>
      </c>
      <c r="CG1291" s="5" t="s">
        <v>67</v>
      </c>
    </row>
    <row r="1292" spans="1:85" x14ac:dyDescent="0.25">
      <c r="A1292" s="5" t="str">
        <f t="shared" si="21"/>
        <v>Kojonup2014CVNS_DiamondFert0N</v>
      </c>
      <c r="B1292" s="5" t="s">
        <v>71</v>
      </c>
      <c r="C1292" s="5">
        <v>2014</v>
      </c>
      <c r="D1292" s="5" t="s">
        <v>64</v>
      </c>
      <c r="E1292" s="6">
        <v>41862.943850308642</v>
      </c>
      <c r="F1292" s="5">
        <v>0</v>
      </c>
      <c r="G1292" s="5" t="s">
        <v>62</v>
      </c>
      <c r="H1292" s="5" t="s">
        <v>68</v>
      </c>
      <c r="I1292" s="1" t="s">
        <v>105</v>
      </c>
      <c r="J1292" s="1" t="s">
        <v>74</v>
      </c>
      <c r="AL1292" s="5">
        <v>6</v>
      </c>
      <c r="AW1292" s="9">
        <v>90.943850267380185</v>
      </c>
      <c r="BH1292" s="9">
        <v>1.3416180516946297</v>
      </c>
      <c r="BI1292" s="8" t="s">
        <v>67</v>
      </c>
      <c r="BJ1292" s="8" t="s">
        <v>67</v>
      </c>
      <c r="BK1292" s="5" t="s">
        <v>67</v>
      </c>
      <c r="BL1292" s="5" t="s">
        <v>67</v>
      </c>
      <c r="BM1292" s="5" t="s">
        <v>67</v>
      </c>
      <c r="BN1292" s="5" t="s">
        <v>67</v>
      </c>
      <c r="BO1292" s="5" t="s">
        <v>67</v>
      </c>
      <c r="BP1292" s="5" t="s">
        <v>67</v>
      </c>
      <c r="BQ1292" s="5" t="s">
        <v>67</v>
      </c>
      <c r="BR1292" s="5" t="s">
        <v>67</v>
      </c>
      <c r="BS1292" s="5" t="s">
        <v>67</v>
      </c>
      <c r="BT1292" s="5" t="s">
        <v>67</v>
      </c>
      <c r="BU1292" s="5" t="s">
        <v>67</v>
      </c>
      <c r="BV1292" s="5" t="s">
        <v>67</v>
      </c>
      <c r="BW1292" s="5" t="s">
        <v>67</v>
      </c>
      <c r="BX1292" s="5" t="s">
        <v>67</v>
      </c>
      <c r="BY1292" s="5" t="s">
        <v>67</v>
      </c>
      <c r="BZ1292" s="5" t="s">
        <v>67</v>
      </c>
      <c r="CB1292" s="5" t="s">
        <v>67</v>
      </c>
      <c r="CC1292" s="5" t="s">
        <v>67</v>
      </c>
      <c r="CD1292" s="5" t="s">
        <v>67</v>
      </c>
      <c r="CE1292" s="5" t="s">
        <v>67</v>
      </c>
      <c r="CF1292" s="5" t="s">
        <v>67</v>
      </c>
      <c r="CG1292" s="5" t="s">
        <v>67</v>
      </c>
    </row>
    <row r="1293" spans="1:85" x14ac:dyDescent="0.25">
      <c r="A1293" s="5" t="str">
        <f t="shared" si="21"/>
        <v>Kojonup2014CV43C80_CLFert0N</v>
      </c>
      <c r="B1293" s="5" t="s">
        <v>71</v>
      </c>
      <c r="C1293" s="5">
        <v>2014</v>
      </c>
      <c r="D1293" s="5" t="s">
        <v>64</v>
      </c>
      <c r="E1293" s="6">
        <v>41866.743587962963</v>
      </c>
      <c r="F1293" s="5">
        <v>0</v>
      </c>
      <c r="G1293" s="5" t="s">
        <v>69</v>
      </c>
      <c r="H1293" s="5" t="s">
        <v>66</v>
      </c>
      <c r="I1293" s="1" t="s">
        <v>94</v>
      </c>
      <c r="J1293" s="1" t="s">
        <v>74</v>
      </c>
      <c r="AL1293" s="5">
        <v>6</v>
      </c>
      <c r="AW1293" s="9">
        <v>94.743589743588629</v>
      </c>
      <c r="BH1293" s="9">
        <v>0.25641197729755899</v>
      </c>
      <c r="BI1293" s="8" t="s">
        <v>67</v>
      </c>
      <c r="BJ1293" s="8" t="s">
        <v>67</v>
      </c>
      <c r="BK1293" s="5" t="s">
        <v>67</v>
      </c>
      <c r="BL1293" s="5" t="s">
        <v>67</v>
      </c>
      <c r="BM1293" s="5" t="s">
        <v>67</v>
      </c>
      <c r="BN1293" s="5" t="s">
        <v>67</v>
      </c>
      <c r="BO1293" s="5" t="s">
        <v>67</v>
      </c>
      <c r="BP1293" s="5" t="s">
        <v>67</v>
      </c>
      <c r="BQ1293" s="5" t="s">
        <v>67</v>
      </c>
      <c r="BR1293" s="5" t="s">
        <v>67</v>
      </c>
      <c r="BS1293" s="5" t="s">
        <v>67</v>
      </c>
      <c r="BT1293" s="5" t="s">
        <v>67</v>
      </c>
      <c r="BU1293" s="5" t="s">
        <v>67</v>
      </c>
      <c r="BV1293" s="5" t="s">
        <v>67</v>
      </c>
      <c r="BW1293" s="5" t="s">
        <v>67</v>
      </c>
      <c r="BX1293" s="5" t="s">
        <v>67</v>
      </c>
      <c r="BY1293" s="5" t="s">
        <v>67</v>
      </c>
      <c r="BZ1293" s="5" t="s">
        <v>67</v>
      </c>
      <c r="CB1293" s="5" t="s">
        <v>67</v>
      </c>
      <c r="CC1293" s="5" t="s">
        <v>67</v>
      </c>
      <c r="CD1293" s="5" t="s">
        <v>67</v>
      </c>
      <c r="CE1293" s="5" t="s">
        <v>67</v>
      </c>
      <c r="CF1293" s="5" t="s">
        <v>67</v>
      </c>
      <c r="CG1293" s="5" t="s">
        <v>67</v>
      </c>
    </row>
    <row r="1294" spans="1:85" x14ac:dyDescent="0.25">
      <c r="A1294" s="5" t="str">
        <f t="shared" si="21"/>
        <v>Kojonup2014CV44Y26_RRFert0N</v>
      </c>
      <c r="B1294" s="5" t="s">
        <v>71</v>
      </c>
      <c r="C1294" s="5">
        <v>2014</v>
      </c>
      <c r="D1294" s="5" t="s">
        <v>64</v>
      </c>
      <c r="E1294" s="6">
        <v>41873.300856481481</v>
      </c>
      <c r="F1294" s="5">
        <v>0</v>
      </c>
      <c r="G1294" s="5" t="s">
        <v>70</v>
      </c>
      <c r="H1294" s="5" t="s">
        <v>68</v>
      </c>
      <c r="I1294" s="1" t="s">
        <v>106</v>
      </c>
      <c r="J1294" s="1" t="s">
        <v>73</v>
      </c>
      <c r="AL1294" s="5">
        <v>6</v>
      </c>
      <c r="AW1294" s="9">
        <v>101.3008547008576</v>
      </c>
      <c r="BH1294" s="9">
        <v>0.48384311144640746</v>
      </c>
      <c r="BI1294" s="8" t="s">
        <v>67</v>
      </c>
      <c r="BJ1294" s="8" t="s">
        <v>67</v>
      </c>
      <c r="BK1294" s="5" t="s">
        <v>67</v>
      </c>
      <c r="BL1294" s="5" t="s">
        <v>67</v>
      </c>
      <c r="BM1294" s="5" t="s">
        <v>67</v>
      </c>
      <c r="BN1294" s="5" t="s">
        <v>67</v>
      </c>
      <c r="BO1294" s="5" t="s">
        <v>67</v>
      </c>
      <c r="BP1294" s="5" t="s">
        <v>67</v>
      </c>
      <c r="BQ1294" s="5" t="s">
        <v>67</v>
      </c>
      <c r="BR1294" s="5" t="s">
        <v>67</v>
      </c>
      <c r="BS1294" s="5" t="s">
        <v>67</v>
      </c>
      <c r="BT1294" s="5" t="s">
        <v>67</v>
      </c>
      <c r="BU1294" s="5" t="s">
        <v>67</v>
      </c>
      <c r="BV1294" s="5" t="s">
        <v>67</v>
      </c>
      <c r="BW1294" s="5" t="s">
        <v>67</v>
      </c>
      <c r="BX1294" s="5" t="s">
        <v>67</v>
      </c>
      <c r="BY1294" s="5" t="s">
        <v>67</v>
      </c>
      <c r="BZ1294" s="5" t="s">
        <v>67</v>
      </c>
      <c r="CB1294" s="5" t="s">
        <v>67</v>
      </c>
      <c r="CC1294" s="5" t="s">
        <v>67</v>
      </c>
      <c r="CD1294" s="5" t="s">
        <v>67</v>
      </c>
      <c r="CE1294" s="5" t="s">
        <v>67</v>
      </c>
      <c r="CF1294" s="5" t="s">
        <v>67</v>
      </c>
      <c r="CG1294" s="5" t="s">
        <v>67</v>
      </c>
    </row>
    <row r="1295" spans="1:85" x14ac:dyDescent="0.25">
      <c r="A1295" s="5" t="str">
        <f t="shared" si="21"/>
        <v>Kojonup2014CV44Y87_CLFert0N</v>
      </c>
      <c r="B1295" s="5" t="s">
        <v>71</v>
      </c>
      <c r="C1295" s="5">
        <v>2014</v>
      </c>
      <c r="D1295" s="5" t="s">
        <v>64</v>
      </c>
      <c r="E1295" s="6">
        <v>41875.251743827161</v>
      </c>
      <c r="F1295" s="5">
        <v>0</v>
      </c>
      <c r="G1295" s="5" t="s">
        <v>69</v>
      </c>
      <c r="H1295" s="5" t="s">
        <v>68</v>
      </c>
      <c r="I1295" s="1" t="s">
        <v>107</v>
      </c>
      <c r="J1295" s="1" t="s">
        <v>73</v>
      </c>
      <c r="AL1295" s="5">
        <v>6</v>
      </c>
      <c r="AW1295" s="9">
        <v>103.2517482517457</v>
      </c>
      <c r="BH1295" s="9">
        <v>0.35464930839892422</v>
      </c>
      <c r="BI1295" s="8" t="s">
        <v>67</v>
      </c>
      <c r="BJ1295" s="8" t="s">
        <v>67</v>
      </c>
      <c r="BK1295" s="5" t="s">
        <v>67</v>
      </c>
      <c r="BL1295" s="5" t="s">
        <v>67</v>
      </c>
      <c r="BM1295" s="5" t="s">
        <v>67</v>
      </c>
      <c r="BN1295" s="5" t="s">
        <v>67</v>
      </c>
      <c r="BO1295" s="5" t="s">
        <v>67</v>
      </c>
      <c r="BP1295" s="5" t="s">
        <v>67</v>
      </c>
      <c r="BQ1295" s="5" t="s">
        <v>67</v>
      </c>
      <c r="BR1295" s="5" t="s">
        <v>67</v>
      </c>
      <c r="BS1295" s="5" t="s">
        <v>67</v>
      </c>
      <c r="BT1295" s="5" t="s">
        <v>67</v>
      </c>
      <c r="BU1295" s="5" t="s">
        <v>67</v>
      </c>
      <c r="BV1295" s="5" t="s">
        <v>67</v>
      </c>
      <c r="BW1295" s="5" t="s">
        <v>67</v>
      </c>
      <c r="BX1295" s="5" t="s">
        <v>67</v>
      </c>
      <c r="BY1295" s="5" t="s">
        <v>67</v>
      </c>
      <c r="BZ1295" s="5" t="s">
        <v>67</v>
      </c>
      <c r="CB1295" s="5" t="s">
        <v>67</v>
      </c>
      <c r="CC1295" s="5" t="s">
        <v>67</v>
      </c>
      <c r="CD1295" s="5" t="s">
        <v>67</v>
      </c>
      <c r="CE1295" s="5" t="s">
        <v>67</v>
      </c>
      <c r="CF1295" s="5" t="s">
        <v>67</v>
      </c>
      <c r="CG1295" s="5" t="s">
        <v>67</v>
      </c>
    </row>
    <row r="1296" spans="1:85" x14ac:dyDescent="0.25">
      <c r="A1296" s="5" t="str">
        <f t="shared" si="21"/>
        <v>Kojonup2014CV45Y86_CLFert0N</v>
      </c>
      <c r="B1296" s="5" t="s">
        <v>71</v>
      </c>
      <c r="C1296" s="5">
        <v>2014</v>
      </c>
      <c r="D1296" s="5" t="s">
        <v>64</v>
      </c>
      <c r="E1296" s="6">
        <v>41876.0909066358</v>
      </c>
      <c r="F1296" s="5">
        <v>0</v>
      </c>
      <c r="G1296" s="5" t="s">
        <v>69</v>
      </c>
      <c r="H1296" s="5" t="s">
        <v>68</v>
      </c>
      <c r="I1296" s="1" t="s">
        <v>81</v>
      </c>
      <c r="J1296" s="1" t="s">
        <v>73</v>
      </c>
      <c r="AL1296" s="5">
        <v>6</v>
      </c>
      <c r="AW1296" s="9">
        <v>104.09090909090689</v>
      </c>
      <c r="BH1296" s="9">
        <v>0.18182167136571664</v>
      </c>
      <c r="BI1296" s="8" t="s">
        <v>67</v>
      </c>
      <c r="BJ1296" s="8" t="s">
        <v>67</v>
      </c>
      <c r="BK1296" s="5" t="s">
        <v>67</v>
      </c>
      <c r="BL1296" s="5" t="s">
        <v>67</v>
      </c>
      <c r="BM1296" s="5" t="s">
        <v>67</v>
      </c>
      <c r="BN1296" s="5" t="s">
        <v>67</v>
      </c>
      <c r="BO1296" s="5" t="s">
        <v>67</v>
      </c>
      <c r="BP1296" s="5" t="s">
        <v>67</v>
      </c>
      <c r="BQ1296" s="5" t="s">
        <v>67</v>
      </c>
      <c r="BR1296" s="5" t="s">
        <v>67</v>
      </c>
      <c r="BS1296" s="5" t="s">
        <v>67</v>
      </c>
      <c r="BT1296" s="5" t="s">
        <v>67</v>
      </c>
      <c r="BU1296" s="5" t="s">
        <v>67</v>
      </c>
      <c r="BV1296" s="5" t="s">
        <v>67</v>
      </c>
      <c r="BW1296" s="5" t="s">
        <v>67</v>
      </c>
      <c r="BX1296" s="5" t="s">
        <v>67</v>
      </c>
      <c r="BY1296" s="5" t="s">
        <v>67</v>
      </c>
      <c r="BZ1296" s="5" t="s">
        <v>67</v>
      </c>
      <c r="CB1296" s="5" t="s">
        <v>67</v>
      </c>
      <c r="CC1296" s="5" t="s">
        <v>67</v>
      </c>
      <c r="CD1296" s="5" t="s">
        <v>67</v>
      </c>
      <c r="CE1296" s="5" t="s">
        <v>67</v>
      </c>
      <c r="CF1296" s="5" t="s">
        <v>67</v>
      </c>
      <c r="CG1296" s="5" t="s">
        <v>67</v>
      </c>
    </row>
    <row r="1297" spans="1:85" x14ac:dyDescent="0.25">
      <c r="A1297" s="5" t="str">
        <f t="shared" si="21"/>
        <v>Kojonup2014CVATR_StingrayFert150N</v>
      </c>
      <c r="B1297" s="5" t="s">
        <v>71</v>
      </c>
      <c r="C1297" s="5">
        <v>2014</v>
      </c>
      <c r="D1297" s="5" t="s">
        <v>64</v>
      </c>
      <c r="E1297" s="6">
        <v>41860.5</v>
      </c>
      <c r="F1297" s="5">
        <v>150</v>
      </c>
      <c r="G1297" s="5" t="s">
        <v>65</v>
      </c>
      <c r="H1297" s="5" t="s">
        <v>66</v>
      </c>
      <c r="I1297" s="1" t="s">
        <v>83</v>
      </c>
      <c r="J1297" s="1" t="s">
        <v>74</v>
      </c>
      <c r="AL1297" s="5">
        <v>6</v>
      </c>
      <c r="AW1297" s="9">
        <v>88.5</v>
      </c>
      <c r="BH1297" s="9">
        <v>1.3228756555322954</v>
      </c>
      <c r="BI1297" s="8" t="s">
        <v>67</v>
      </c>
      <c r="BJ1297" s="8" t="s">
        <v>67</v>
      </c>
      <c r="BK1297" s="5" t="s">
        <v>67</v>
      </c>
      <c r="BL1297" s="5" t="s">
        <v>67</v>
      </c>
      <c r="BM1297" s="5" t="s">
        <v>67</v>
      </c>
      <c r="BN1297" s="5" t="s">
        <v>67</v>
      </c>
      <c r="BO1297" s="5" t="s">
        <v>67</v>
      </c>
      <c r="BP1297" s="5" t="s">
        <v>67</v>
      </c>
      <c r="BQ1297" s="5" t="s">
        <v>67</v>
      </c>
      <c r="BR1297" s="5" t="s">
        <v>67</v>
      </c>
      <c r="BS1297" s="5" t="s">
        <v>67</v>
      </c>
      <c r="BT1297" s="5" t="s">
        <v>67</v>
      </c>
      <c r="BU1297" s="5" t="s">
        <v>67</v>
      </c>
      <c r="BV1297" s="5" t="s">
        <v>67</v>
      </c>
      <c r="BW1297" s="5" t="s">
        <v>67</v>
      </c>
      <c r="BX1297" s="5" t="s">
        <v>67</v>
      </c>
      <c r="BY1297" s="5" t="s">
        <v>67</v>
      </c>
      <c r="BZ1297" s="5" t="s">
        <v>67</v>
      </c>
      <c r="CB1297" s="5" t="s">
        <v>67</v>
      </c>
      <c r="CC1297" s="5" t="s">
        <v>67</v>
      </c>
      <c r="CD1297" s="5" t="s">
        <v>67</v>
      </c>
      <c r="CE1297" s="5" t="s">
        <v>67</v>
      </c>
      <c r="CF1297" s="5" t="s">
        <v>67</v>
      </c>
      <c r="CG1297" s="5" t="s">
        <v>67</v>
      </c>
    </row>
    <row r="1298" spans="1:85" x14ac:dyDescent="0.25">
      <c r="A1298" s="5" t="str">
        <f t="shared" si="21"/>
        <v>Kojonup2014CVATR_WahooFert150N</v>
      </c>
      <c r="B1298" s="5" t="s">
        <v>71</v>
      </c>
      <c r="C1298" s="5">
        <v>2014</v>
      </c>
      <c r="D1298" s="5" t="s">
        <v>64</v>
      </c>
      <c r="E1298" s="6">
        <v>41875.075756172839</v>
      </c>
      <c r="F1298" s="5">
        <v>150</v>
      </c>
      <c r="G1298" s="5" t="s">
        <v>65</v>
      </c>
      <c r="H1298" s="5" t="s">
        <v>66</v>
      </c>
      <c r="I1298" s="1" t="s">
        <v>97</v>
      </c>
      <c r="J1298" s="1" t="s">
        <v>73</v>
      </c>
      <c r="AL1298" s="5">
        <v>6</v>
      </c>
      <c r="AW1298" s="9">
        <v>103.07575757575735</v>
      </c>
      <c r="BH1298" s="9">
        <v>0.42666860152839009</v>
      </c>
      <c r="BI1298" s="8" t="s">
        <v>67</v>
      </c>
      <c r="BJ1298" s="8" t="s">
        <v>67</v>
      </c>
      <c r="BK1298" s="5" t="s">
        <v>67</v>
      </c>
      <c r="BL1298" s="5" t="s">
        <v>67</v>
      </c>
      <c r="BM1298" s="5" t="s">
        <v>67</v>
      </c>
      <c r="BN1298" s="5" t="s">
        <v>67</v>
      </c>
      <c r="BO1298" s="5" t="s">
        <v>67</v>
      </c>
      <c r="BP1298" s="5" t="s">
        <v>67</v>
      </c>
      <c r="BQ1298" s="5" t="s">
        <v>67</v>
      </c>
      <c r="BR1298" s="5" t="s">
        <v>67</v>
      </c>
      <c r="BS1298" s="5" t="s">
        <v>67</v>
      </c>
      <c r="BT1298" s="5" t="s">
        <v>67</v>
      </c>
      <c r="BU1298" s="5" t="s">
        <v>67</v>
      </c>
      <c r="BV1298" s="5" t="s">
        <v>67</v>
      </c>
      <c r="BW1298" s="5" t="s">
        <v>67</v>
      </c>
      <c r="BX1298" s="5" t="s">
        <v>67</v>
      </c>
      <c r="BY1298" s="5" t="s">
        <v>67</v>
      </c>
      <c r="BZ1298" s="5" t="s">
        <v>67</v>
      </c>
      <c r="CB1298" s="5" t="s">
        <v>67</v>
      </c>
      <c r="CC1298" s="5" t="s">
        <v>67</v>
      </c>
      <c r="CD1298" s="5" t="s">
        <v>67</v>
      </c>
      <c r="CE1298" s="5" t="s">
        <v>67</v>
      </c>
      <c r="CF1298" s="5" t="s">
        <v>67</v>
      </c>
      <c r="CG1298" s="5" t="s">
        <v>67</v>
      </c>
    </row>
    <row r="1299" spans="1:85" x14ac:dyDescent="0.25">
      <c r="A1299" s="5" t="str">
        <f t="shared" si="21"/>
        <v>Kojonup2014CVAV_GarnetFert150N</v>
      </c>
      <c r="B1299" s="5" t="s">
        <v>71</v>
      </c>
      <c r="C1299" s="5">
        <v>2014</v>
      </c>
      <c r="D1299" s="5" t="s">
        <v>64</v>
      </c>
      <c r="E1299" s="6">
        <v>41870.512106481481</v>
      </c>
      <c r="F1299" s="5">
        <v>150</v>
      </c>
      <c r="G1299" s="5" t="s">
        <v>62</v>
      </c>
      <c r="H1299" s="5" t="s">
        <v>66</v>
      </c>
      <c r="I1299" s="1" t="s">
        <v>76</v>
      </c>
      <c r="J1299" s="1" t="s">
        <v>75</v>
      </c>
      <c r="AL1299" s="5">
        <v>6</v>
      </c>
      <c r="AW1299" s="9">
        <v>98.512108262106878</v>
      </c>
      <c r="BH1299" s="9">
        <v>0.15145641691245154</v>
      </c>
      <c r="BI1299" s="8" t="s">
        <v>67</v>
      </c>
      <c r="BJ1299" s="8" t="s">
        <v>67</v>
      </c>
      <c r="BK1299" s="5" t="s">
        <v>67</v>
      </c>
      <c r="BL1299" s="5" t="s">
        <v>67</v>
      </c>
      <c r="BM1299" s="5" t="s">
        <v>67</v>
      </c>
      <c r="BN1299" s="5" t="s">
        <v>67</v>
      </c>
      <c r="BO1299" s="5" t="s">
        <v>67</v>
      </c>
      <c r="BP1299" s="5" t="s">
        <v>67</v>
      </c>
      <c r="BQ1299" s="5" t="s">
        <v>67</v>
      </c>
      <c r="BR1299" s="5" t="s">
        <v>67</v>
      </c>
      <c r="BS1299" s="5" t="s">
        <v>67</v>
      </c>
      <c r="BT1299" s="5" t="s">
        <v>67</v>
      </c>
      <c r="BU1299" s="5" t="s">
        <v>67</v>
      </c>
      <c r="BV1299" s="5" t="s">
        <v>67</v>
      </c>
      <c r="BW1299" s="5" t="s">
        <v>67</v>
      </c>
      <c r="BX1299" s="5" t="s">
        <v>67</v>
      </c>
      <c r="BY1299" s="5" t="s">
        <v>67</v>
      </c>
      <c r="BZ1299" s="5" t="s">
        <v>67</v>
      </c>
      <c r="CB1299" s="5" t="s">
        <v>67</v>
      </c>
      <c r="CC1299" s="5" t="s">
        <v>67</v>
      </c>
      <c r="CD1299" s="5" t="s">
        <v>67</v>
      </c>
      <c r="CE1299" s="5" t="s">
        <v>67</v>
      </c>
      <c r="CF1299" s="5" t="s">
        <v>67</v>
      </c>
      <c r="CG1299" s="5" t="s">
        <v>67</v>
      </c>
    </row>
    <row r="1300" spans="1:85" x14ac:dyDescent="0.25">
      <c r="A1300" s="5" t="str">
        <f t="shared" si="21"/>
        <v>Kojonup2014CVCB_TangoFert150N</v>
      </c>
      <c r="B1300" s="5" t="s">
        <v>71</v>
      </c>
      <c r="C1300" s="5">
        <v>2014</v>
      </c>
      <c r="D1300" s="5" t="s">
        <v>64</v>
      </c>
      <c r="E1300" s="6">
        <v>41857.547010030867</v>
      </c>
      <c r="F1300" s="5">
        <v>150</v>
      </c>
      <c r="G1300" s="5" t="s">
        <v>62</v>
      </c>
      <c r="H1300" s="5" t="s">
        <v>68</v>
      </c>
      <c r="I1300" s="1" t="s">
        <v>98</v>
      </c>
      <c r="J1300" s="1" t="s">
        <v>74</v>
      </c>
      <c r="AL1300" s="5">
        <v>6</v>
      </c>
      <c r="AW1300" s="9">
        <v>85.547008547010293</v>
      </c>
      <c r="BH1300" s="9">
        <v>1.6896061410865781</v>
      </c>
      <c r="BI1300" s="8" t="s">
        <v>67</v>
      </c>
      <c r="BJ1300" s="8" t="s">
        <v>67</v>
      </c>
      <c r="BK1300" s="5" t="s">
        <v>67</v>
      </c>
      <c r="BL1300" s="5" t="s">
        <v>67</v>
      </c>
      <c r="BM1300" s="5" t="s">
        <v>67</v>
      </c>
      <c r="BN1300" s="5" t="s">
        <v>67</v>
      </c>
      <c r="BO1300" s="5" t="s">
        <v>67</v>
      </c>
      <c r="BP1300" s="5" t="s">
        <v>67</v>
      </c>
      <c r="BQ1300" s="5" t="s">
        <v>67</v>
      </c>
      <c r="BR1300" s="5" t="s">
        <v>67</v>
      </c>
      <c r="BS1300" s="5" t="s">
        <v>67</v>
      </c>
      <c r="BT1300" s="5" t="s">
        <v>67</v>
      </c>
      <c r="BU1300" s="5" t="s">
        <v>67</v>
      </c>
      <c r="BV1300" s="5" t="s">
        <v>67</v>
      </c>
      <c r="BW1300" s="5" t="s">
        <v>67</v>
      </c>
      <c r="BX1300" s="5" t="s">
        <v>67</v>
      </c>
      <c r="BY1300" s="5" t="s">
        <v>67</v>
      </c>
      <c r="BZ1300" s="5" t="s">
        <v>67</v>
      </c>
      <c r="CB1300" s="5" t="s">
        <v>67</v>
      </c>
      <c r="CC1300" s="5" t="s">
        <v>67</v>
      </c>
      <c r="CD1300" s="5" t="s">
        <v>67</v>
      </c>
      <c r="CE1300" s="5" t="s">
        <v>67</v>
      </c>
      <c r="CF1300" s="5" t="s">
        <v>67</v>
      </c>
      <c r="CG1300" s="5" t="s">
        <v>67</v>
      </c>
    </row>
    <row r="1301" spans="1:85" x14ac:dyDescent="0.25">
      <c r="A1301" s="5" t="str">
        <f t="shared" si="21"/>
        <v>Kojonup2014CVGT_CobraFert150N</v>
      </c>
      <c r="B1301" s="5" t="s">
        <v>71</v>
      </c>
      <c r="C1301" s="5">
        <v>2014</v>
      </c>
      <c r="D1301" s="5" t="s">
        <v>64</v>
      </c>
      <c r="E1301" s="6">
        <v>41866.760347222218</v>
      </c>
      <c r="F1301" s="5">
        <v>150</v>
      </c>
      <c r="G1301" s="5" t="s">
        <v>70</v>
      </c>
      <c r="H1301" s="5" t="s">
        <v>66</v>
      </c>
      <c r="I1301" s="1" t="s">
        <v>79</v>
      </c>
      <c r="J1301" s="1" t="s">
        <v>73</v>
      </c>
      <c r="AL1301" s="5">
        <v>6</v>
      </c>
      <c r="AW1301" s="9">
        <v>94.760348583877203</v>
      </c>
      <c r="BH1301" s="9">
        <v>1.4953547180444891</v>
      </c>
      <c r="BI1301" s="8" t="s">
        <v>67</v>
      </c>
      <c r="BJ1301" s="8" t="s">
        <v>67</v>
      </c>
      <c r="BK1301" s="5" t="s">
        <v>67</v>
      </c>
      <c r="BL1301" s="5" t="s">
        <v>67</v>
      </c>
      <c r="BM1301" s="5" t="s">
        <v>67</v>
      </c>
      <c r="BN1301" s="5" t="s">
        <v>67</v>
      </c>
      <c r="BO1301" s="5" t="s">
        <v>67</v>
      </c>
      <c r="BP1301" s="5" t="s">
        <v>67</v>
      </c>
      <c r="BQ1301" s="5" t="s">
        <v>67</v>
      </c>
      <c r="BR1301" s="5" t="s">
        <v>67</v>
      </c>
      <c r="BS1301" s="5" t="s">
        <v>67</v>
      </c>
      <c r="BT1301" s="5" t="s">
        <v>67</v>
      </c>
      <c r="BU1301" s="5" t="s">
        <v>67</v>
      </c>
      <c r="BV1301" s="5" t="s">
        <v>67</v>
      </c>
      <c r="BW1301" s="5" t="s">
        <v>67</v>
      </c>
      <c r="BX1301" s="5" t="s">
        <v>67</v>
      </c>
      <c r="BY1301" s="5" t="s">
        <v>67</v>
      </c>
      <c r="BZ1301" s="5" t="s">
        <v>67</v>
      </c>
      <c r="CB1301" s="5" t="s">
        <v>67</v>
      </c>
      <c r="CC1301" s="5" t="s">
        <v>67</v>
      </c>
      <c r="CD1301" s="5" t="s">
        <v>67</v>
      </c>
      <c r="CE1301" s="5" t="s">
        <v>67</v>
      </c>
      <c r="CF1301" s="5" t="s">
        <v>67</v>
      </c>
      <c r="CG1301" s="5" t="s">
        <v>67</v>
      </c>
    </row>
    <row r="1302" spans="1:85" x14ac:dyDescent="0.25">
      <c r="A1302" s="5" t="str">
        <f t="shared" si="21"/>
        <v>Kojonup2014CVGT_ViperFert150N</v>
      </c>
      <c r="B1302" s="5" t="s">
        <v>71</v>
      </c>
      <c r="C1302" s="5">
        <v>2014</v>
      </c>
      <c r="D1302" s="5" t="s">
        <v>64</v>
      </c>
      <c r="E1302" s="6">
        <v>41862.084849537037</v>
      </c>
      <c r="F1302" s="5">
        <v>150</v>
      </c>
      <c r="G1302" s="5" t="s">
        <v>70</v>
      </c>
      <c r="H1302" s="5" t="s">
        <v>66</v>
      </c>
      <c r="I1302" s="1" t="s">
        <v>99</v>
      </c>
      <c r="J1302" s="1" t="s">
        <v>74</v>
      </c>
      <c r="AL1302" s="5">
        <v>6</v>
      </c>
      <c r="AW1302" s="9">
        <v>90.084848484849019</v>
      </c>
      <c r="BH1302" s="9">
        <v>0.19365589768916977</v>
      </c>
      <c r="BI1302" s="8" t="s">
        <v>67</v>
      </c>
      <c r="BJ1302" s="8" t="s">
        <v>67</v>
      </c>
      <c r="BK1302" s="5" t="s">
        <v>67</v>
      </c>
      <c r="BL1302" s="5" t="s">
        <v>67</v>
      </c>
      <c r="BM1302" s="5" t="s">
        <v>67</v>
      </c>
      <c r="BN1302" s="5" t="s">
        <v>67</v>
      </c>
      <c r="BO1302" s="5" t="s">
        <v>67</v>
      </c>
      <c r="BP1302" s="5" t="s">
        <v>67</v>
      </c>
      <c r="BQ1302" s="5" t="s">
        <v>67</v>
      </c>
      <c r="BR1302" s="5" t="s">
        <v>67</v>
      </c>
      <c r="BS1302" s="5" t="s">
        <v>67</v>
      </c>
      <c r="BT1302" s="5" t="s">
        <v>67</v>
      </c>
      <c r="BU1302" s="5" t="s">
        <v>67</v>
      </c>
      <c r="BV1302" s="5" t="s">
        <v>67</v>
      </c>
      <c r="BW1302" s="5" t="s">
        <v>67</v>
      </c>
      <c r="BX1302" s="5" t="s">
        <v>67</v>
      </c>
      <c r="BY1302" s="5" t="s">
        <v>67</v>
      </c>
      <c r="BZ1302" s="5" t="s">
        <v>67</v>
      </c>
      <c r="CB1302" s="5" t="s">
        <v>67</v>
      </c>
      <c r="CC1302" s="5" t="s">
        <v>67</v>
      </c>
      <c r="CD1302" s="5" t="s">
        <v>67</v>
      </c>
      <c r="CE1302" s="5" t="s">
        <v>67</v>
      </c>
      <c r="CF1302" s="5" t="s">
        <v>67</v>
      </c>
      <c r="CG1302" s="5" t="s">
        <v>67</v>
      </c>
    </row>
    <row r="1303" spans="1:85" x14ac:dyDescent="0.25">
      <c r="A1303" s="5" t="str">
        <f t="shared" si="21"/>
        <v>Kojonup2014CVHyola404_RRFert150N</v>
      </c>
      <c r="B1303" s="5" t="s">
        <v>71</v>
      </c>
      <c r="C1303" s="5">
        <v>2014</v>
      </c>
      <c r="D1303" s="5" t="s">
        <v>64</v>
      </c>
      <c r="E1303" s="6">
        <v>41865.048348765435</v>
      </c>
      <c r="F1303" s="5">
        <v>150</v>
      </c>
      <c r="G1303" s="5" t="s">
        <v>70</v>
      </c>
      <c r="H1303" s="5" t="s">
        <v>68</v>
      </c>
      <c r="I1303" s="1" t="s">
        <v>87</v>
      </c>
      <c r="J1303" s="1" t="s">
        <v>74</v>
      </c>
      <c r="AL1303" s="5">
        <v>6</v>
      </c>
      <c r="AW1303" s="9">
        <v>93.048351648348515</v>
      </c>
      <c r="BH1303" s="9">
        <v>0.60956290192781337</v>
      </c>
      <c r="BI1303" s="8" t="s">
        <v>67</v>
      </c>
      <c r="BJ1303" s="8" t="s">
        <v>67</v>
      </c>
      <c r="BK1303" s="5" t="s">
        <v>67</v>
      </c>
      <c r="BL1303" s="5" t="s">
        <v>67</v>
      </c>
      <c r="BM1303" s="5" t="s">
        <v>67</v>
      </c>
      <c r="BN1303" s="5" t="s">
        <v>67</v>
      </c>
      <c r="BO1303" s="5" t="s">
        <v>67</v>
      </c>
      <c r="BP1303" s="5" t="s">
        <v>67</v>
      </c>
      <c r="BQ1303" s="5" t="s">
        <v>67</v>
      </c>
      <c r="BR1303" s="5" t="s">
        <v>67</v>
      </c>
      <c r="BS1303" s="5" t="s">
        <v>67</v>
      </c>
      <c r="BT1303" s="5" t="s">
        <v>67</v>
      </c>
      <c r="BU1303" s="5" t="s">
        <v>67</v>
      </c>
      <c r="BV1303" s="5" t="s">
        <v>67</v>
      </c>
      <c r="BW1303" s="5" t="s">
        <v>67</v>
      </c>
      <c r="BX1303" s="5" t="s">
        <v>67</v>
      </c>
      <c r="BY1303" s="5" t="s">
        <v>67</v>
      </c>
      <c r="BZ1303" s="5" t="s">
        <v>67</v>
      </c>
      <c r="CB1303" s="5" t="s">
        <v>67</v>
      </c>
      <c r="CC1303" s="5" t="s">
        <v>67</v>
      </c>
      <c r="CD1303" s="5" t="s">
        <v>67</v>
      </c>
      <c r="CE1303" s="5" t="s">
        <v>67</v>
      </c>
      <c r="CF1303" s="5" t="s">
        <v>67</v>
      </c>
      <c r="CG1303" s="5" t="s">
        <v>67</v>
      </c>
    </row>
    <row r="1304" spans="1:85" x14ac:dyDescent="0.25">
      <c r="A1304" s="5" t="str">
        <f t="shared" si="21"/>
        <v>Kojonup2014CVHyola450_TTFert150N</v>
      </c>
      <c r="B1304" s="5" t="s">
        <v>71</v>
      </c>
      <c r="C1304" s="5">
        <v>2014</v>
      </c>
      <c r="D1304" s="5" t="s">
        <v>64</v>
      </c>
      <c r="E1304" s="6">
        <v>41867.606057098768</v>
      </c>
      <c r="F1304" s="5">
        <v>150</v>
      </c>
      <c r="G1304" s="5" t="s">
        <v>65</v>
      </c>
      <c r="H1304" s="5" t="s">
        <v>68</v>
      </c>
      <c r="I1304" s="1" t="s">
        <v>90</v>
      </c>
      <c r="J1304" s="1" t="s">
        <v>74</v>
      </c>
      <c r="AL1304" s="5">
        <v>6</v>
      </c>
      <c r="AW1304" s="9">
        <v>95.606060606058847</v>
      </c>
      <c r="BH1304" s="9">
        <v>0.30302851344071441</v>
      </c>
      <c r="BI1304" s="8" t="s">
        <v>67</v>
      </c>
      <c r="BJ1304" s="8" t="s">
        <v>67</v>
      </c>
      <c r="BK1304" s="5" t="s">
        <v>67</v>
      </c>
      <c r="BL1304" s="5" t="s">
        <v>67</v>
      </c>
      <c r="BM1304" s="5" t="s">
        <v>67</v>
      </c>
      <c r="BN1304" s="5" t="s">
        <v>67</v>
      </c>
      <c r="BO1304" s="5" t="s">
        <v>67</v>
      </c>
      <c r="BP1304" s="5" t="s">
        <v>67</v>
      </c>
      <c r="BQ1304" s="5" t="s">
        <v>67</v>
      </c>
      <c r="BR1304" s="5" t="s">
        <v>67</v>
      </c>
      <c r="BS1304" s="5" t="s">
        <v>67</v>
      </c>
      <c r="BT1304" s="5" t="s">
        <v>67</v>
      </c>
      <c r="BU1304" s="5" t="s">
        <v>67</v>
      </c>
      <c r="BV1304" s="5" t="s">
        <v>67</v>
      </c>
      <c r="BW1304" s="5" t="s">
        <v>67</v>
      </c>
      <c r="BX1304" s="5" t="s">
        <v>67</v>
      </c>
      <c r="BY1304" s="5" t="s">
        <v>67</v>
      </c>
      <c r="BZ1304" s="5" t="s">
        <v>67</v>
      </c>
      <c r="CB1304" s="5" t="s">
        <v>67</v>
      </c>
      <c r="CC1304" s="5" t="s">
        <v>67</v>
      </c>
      <c r="CD1304" s="5" t="s">
        <v>67</v>
      </c>
      <c r="CE1304" s="5" t="s">
        <v>67</v>
      </c>
      <c r="CF1304" s="5" t="s">
        <v>67</v>
      </c>
      <c r="CG1304" s="5" t="s">
        <v>67</v>
      </c>
    </row>
    <row r="1305" spans="1:85" x14ac:dyDescent="0.25">
      <c r="A1305" s="5" t="str">
        <f t="shared" si="21"/>
        <v>Kojonup2014CVHyola50Fert150N</v>
      </c>
      <c r="B1305" s="5" t="s">
        <v>71</v>
      </c>
      <c r="C1305" s="5">
        <v>2014</v>
      </c>
      <c r="D1305" s="5" t="s">
        <v>64</v>
      </c>
      <c r="E1305" s="6">
        <v>41871.351851851854</v>
      </c>
      <c r="F1305" s="5">
        <v>150</v>
      </c>
      <c r="G1305" s="5" t="s">
        <v>62</v>
      </c>
      <c r="H1305" s="5" t="s">
        <v>68</v>
      </c>
      <c r="I1305" s="1" t="s">
        <v>91</v>
      </c>
      <c r="J1305" s="1" t="s">
        <v>73</v>
      </c>
      <c r="AL1305" s="5">
        <v>6</v>
      </c>
      <c r="AW1305" s="9">
        <v>99.351851851851578</v>
      </c>
      <c r="BH1305" s="9">
        <v>0.82423012772310855</v>
      </c>
      <c r="BI1305" s="8" t="s">
        <v>67</v>
      </c>
      <c r="BJ1305" s="8" t="s">
        <v>67</v>
      </c>
      <c r="BK1305" s="5" t="s">
        <v>67</v>
      </c>
      <c r="BL1305" s="5" t="s">
        <v>67</v>
      </c>
      <c r="BM1305" s="5" t="s">
        <v>67</v>
      </c>
      <c r="BN1305" s="5" t="s">
        <v>67</v>
      </c>
      <c r="BO1305" s="5" t="s">
        <v>67</v>
      </c>
      <c r="BP1305" s="5" t="s">
        <v>67</v>
      </c>
      <c r="BQ1305" s="5" t="s">
        <v>67</v>
      </c>
      <c r="BR1305" s="5" t="s">
        <v>67</v>
      </c>
      <c r="BS1305" s="5" t="s">
        <v>67</v>
      </c>
      <c r="BT1305" s="5" t="s">
        <v>67</v>
      </c>
      <c r="BU1305" s="5" t="s">
        <v>67</v>
      </c>
      <c r="BV1305" s="5" t="s">
        <v>67</v>
      </c>
      <c r="BW1305" s="5" t="s">
        <v>67</v>
      </c>
      <c r="BX1305" s="5" t="s">
        <v>67</v>
      </c>
      <c r="BY1305" s="5" t="s">
        <v>67</v>
      </c>
      <c r="BZ1305" s="5" t="s">
        <v>67</v>
      </c>
      <c r="CB1305" s="5" t="s">
        <v>67</v>
      </c>
      <c r="CC1305" s="5" t="s">
        <v>67</v>
      </c>
      <c r="CD1305" s="5" t="s">
        <v>67</v>
      </c>
      <c r="CE1305" s="5" t="s">
        <v>67</v>
      </c>
      <c r="CF1305" s="5" t="s">
        <v>67</v>
      </c>
      <c r="CG1305" s="5" t="s">
        <v>67</v>
      </c>
    </row>
    <row r="1306" spans="1:85" x14ac:dyDescent="0.25">
      <c r="A1306" s="5" t="str">
        <f t="shared" si="21"/>
        <v>Kojonup2014CVHyola559_TTFert150N</v>
      </c>
      <c r="B1306" s="5" t="s">
        <v>71</v>
      </c>
      <c r="C1306" s="5">
        <v>2014</v>
      </c>
      <c r="D1306" s="5" t="s">
        <v>64</v>
      </c>
      <c r="E1306" s="6">
        <v>41869.604039351856</v>
      </c>
      <c r="F1306" s="5">
        <v>150</v>
      </c>
      <c r="G1306" s="5" t="s">
        <v>65</v>
      </c>
      <c r="H1306" s="5" t="s">
        <v>68</v>
      </c>
      <c r="I1306" s="1" t="s">
        <v>92</v>
      </c>
      <c r="J1306" s="1" t="s">
        <v>73</v>
      </c>
      <c r="AL1306" s="5">
        <v>6</v>
      </c>
      <c r="AW1306" s="9">
        <v>97.604040404039552</v>
      </c>
      <c r="BH1306" s="9">
        <v>3.5049842585247813E-2</v>
      </c>
      <c r="BI1306" s="8" t="s">
        <v>67</v>
      </c>
      <c r="BJ1306" s="8" t="s">
        <v>67</v>
      </c>
      <c r="BK1306" s="5" t="s">
        <v>67</v>
      </c>
      <c r="BL1306" s="5" t="s">
        <v>67</v>
      </c>
      <c r="BM1306" s="5" t="s">
        <v>67</v>
      </c>
      <c r="BN1306" s="5" t="s">
        <v>67</v>
      </c>
      <c r="BO1306" s="5" t="s">
        <v>67</v>
      </c>
      <c r="BP1306" s="5" t="s">
        <v>67</v>
      </c>
      <c r="BQ1306" s="5" t="s">
        <v>67</v>
      </c>
      <c r="BR1306" s="5" t="s">
        <v>67</v>
      </c>
      <c r="BS1306" s="5" t="s">
        <v>67</v>
      </c>
      <c r="BT1306" s="5" t="s">
        <v>67</v>
      </c>
      <c r="BU1306" s="5" t="s">
        <v>67</v>
      </c>
      <c r="BV1306" s="5" t="s">
        <v>67</v>
      </c>
      <c r="BW1306" s="5" t="s">
        <v>67</v>
      </c>
      <c r="BX1306" s="5" t="s">
        <v>67</v>
      </c>
      <c r="BY1306" s="5" t="s">
        <v>67</v>
      </c>
      <c r="BZ1306" s="5" t="s">
        <v>67</v>
      </c>
      <c r="CB1306" s="5" t="s">
        <v>67</v>
      </c>
      <c r="CC1306" s="5" t="s">
        <v>67</v>
      </c>
      <c r="CD1306" s="5" t="s">
        <v>67</v>
      </c>
      <c r="CE1306" s="5" t="s">
        <v>67</v>
      </c>
      <c r="CF1306" s="5" t="s">
        <v>67</v>
      </c>
      <c r="CG1306" s="5" t="s">
        <v>67</v>
      </c>
    </row>
    <row r="1307" spans="1:85" x14ac:dyDescent="0.25">
      <c r="A1307" s="5" t="str">
        <f t="shared" si="21"/>
        <v>Kojonup2014CVHyola577_CLFert150N</v>
      </c>
      <c r="B1307" s="5" t="s">
        <v>71</v>
      </c>
      <c r="C1307" s="5">
        <v>2014</v>
      </c>
      <c r="D1307" s="5" t="s">
        <v>64</v>
      </c>
      <c r="E1307" s="6">
        <v>41873.392608024689</v>
      </c>
      <c r="F1307" s="5">
        <v>150</v>
      </c>
      <c r="G1307" s="5" t="s">
        <v>69</v>
      </c>
      <c r="H1307" s="5" t="s">
        <v>68</v>
      </c>
      <c r="I1307" s="1" t="s">
        <v>100</v>
      </c>
      <c r="J1307" s="1" t="s">
        <v>73</v>
      </c>
      <c r="AL1307" s="5">
        <v>6</v>
      </c>
      <c r="AW1307" s="9">
        <v>101.39260739260742</v>
      </c>
      <c r="BH1307" s="9">
        <v>0.17396431491946024</v>
      </c>
      <c r="BI1307" s="8" t="s">
        <v>67</v>
      </c>
      <c r="BJ1307" s="8" t="s">
        <v>67</v>
      </c>
      <c r="BK1307" s="5" t="s">
        <v>67</v>
      </c>
      <c r="BL1307" s="5" t="s">
        <v>67</v>
      </c>
      <c r="BM1307" s="5" t="s">
        <v>67</v>
      </c>
      <c r="BN1307" s="5" t="s">
        <v>67</v>
      </c>
      <c r="BO1307" s="5" t="s">
        <v>67</v>
      </c>
      <c r="BP1307" s="5" t="s">
        <v>67</v>
      </c>
      <c r="BQ1307" s="5" t="s">
        <v>67</v>
      </c>
      <c r="BR1307" s="5" t="s">
        <v>67</v>
      </c>
      <c r="BS1307" s="5" t="s">
        <v>67</v>
      </c>
      <c r="BT1307" s="5" t="s">
        <v>67</v>
      </c>
      <c r="BU1307" s="5" t="s">
        <v>67</v>
      </c>
      <c r="BV1307" s="5" t="s">
        <v>67</v>
      </c>
      <c r="BW1307" s="5" t="s">
        <v>67</v>
      </c>
      <c r="BX1307" s="5" t="s">
        <v>67</v>
      </c>
      <c r="BY1307" s="5" t="s">
        <v>67</v>
      </c>
      <c r="BZ1307" s="5" t="s">
        <v>67</v>
      </c>
      <c r="CB1307" s="5" t="s">
        <v>67</v>
      </c>
      <c r="CC1307" s="5" t="s">
        <v>67</v>
      </c>
      <c r="CD1307" s="5" t="s">
        <v>67</v>
      </c>
      <c r="CE1307" s="5" t="s">
        <v>67</v>
      </c>
      <c r="CF1307" s="5" t="s">
        <v>67</v>
      </c>
      <c r="CG1307" s="5" t="s">
        <v>67</v>
      </c>
    </row>
    <row r="1308" spans="1:85" x14ac:dyDescent="0.25">
      <c r="A1308" s="5" t="str">
        <f t="shared" si="21"/>
        <v>Kojonup2014CVHyola600_RRFert150N</v>
      </c>
      <c r="B1308" s="5" t="s">
        <v>71</v>
      </c>
      <c r="C1308" s="5">
        <v>2014</v>
      </c>
      <c r="D1308" s="5" t="s">
        <v>64</v>
      </c>
      <c r="E1308" s="6">
        <v>41873.833333333336</v>
      </c>
      <c r="F1308" s="5">
        <v>150</v>
      </c>
      <c r="G1308" s="5" t="s">
        <v>70</v>
      </c>
      <c r="H1308" s="5" t="s">
        <v>68</v>
      </c>
      <c r="I1308" s="1" t="s">
        <v>101</v>
      </c>
      <c r="J1308" s="1" t="s">
        <v>75</v>
      </c>
      <c r="AL1308" s="5">
        <v>6</v>
      </c>
      <c r="AW1308" s="9">
        <v>101.83333333333333</v>
      </c>
      <c r="BH1308" s="9">
        <v>0.76078971874271062</v>
      </c>
      <c r="BI1308" s="8" t="s">
        <v>67</v>
      </c>
      <c r="BJ1308" s="8" t="s">
        <v>67</v>
      </c>
      <c r="BK1308" s="5" t="s">
        <v>67</v>
      </c>
      <c r="BL1308" s="5" t="s">
        <v>67</v>
      </c>
      <c r="BM1308" s="5" t="s">
        <v>67</v>
      </c>
      <c r="BN1308" s="5" t="s">
        <v>67</v>
      </c>
      <c r="BO1308" s="5" t="s">
        <v>67</v>
      </c>
      <c r="BP1308" s="5" t="s">
        <v>67</v>
      </c>
      <c r="BQ1308" s="5" t="s">
        <v>67</v>
      </c>
      <c r="BR1308" s="5" t="s">
        <v>67</v>
      </c>
      <c r="BS1308" s="5" t="s">
        <v>67</v>
      </c>
      <c r="BT1308" s="5" t="s">
        <v>67</v>
      </c>
      <c r="BU1308" s="5" t="s">
        <v>67</v>
      </c>
      <c r="BV1308" s="5" t="s">
        <v>67</v>
      </c>
      <c r="BW1308" s="5" t="s">
        <v>67</v>
      </c>
      <c r="BX1308" s="5" t="s">
        <v>67</v>
      </c>
      <c r="BY1308" s="5" t="s">
        <v>67</v>
      </c>
      <c r="BZ1308" s="5" t="s">
        <v>67</v>
      </c>
      <c r="CB1308" s="5" t="s">
        <v>67</v>
      </c>
      <c r="CC1308" s="5" t="s">
        <v>67</v>
      </c>
      <c r="CD1308" s="5" t="s">
        <v>67</v>
      </c>
      <c r="CE1308" s="5" t="s">
        <v>67</v>
      </c>
      <c r="CF1308" s="5" t="s">
        <v>67</v>
      </c>
      <c r="CG1308" s="5" t="s">
        <v>67</v>
      </c>
    </row>
    <row r="1309" spans="1:85" x14ac:dyDescent="0.25">
      <c r="A1309" s="5" t="str">
        <f t="shared" si="21"/>
        <v>Kojonup2014CVHyola635Fert150N</v>
      </c>
      <c r="B1309" s="5" t="s">
        <v>71</v>
      </c>
      <c r="C1309" s="5">
        <v>2014</v>
      </c>
      <c r="D1309" s="5" t="s">
        <v>64</v>
      </c>
      <c r="E1309" s="6">
        <v>41874.433333333334</v>
      </c>
      <c r="F1309" s="5">
        <v>150</v>
      </c>
      <c r="G1309" s="5" t="s">
        <v>62</v>
      </c>
      <c r="H1309" s="5" t="s">
        <v>68</v>
      </c>
      <c r="I1309" s="1" t="s">
        <v>102</v>
      </c>
      <c r="J1309" s="1" t="s">
        <v>75</v>
      </c>
      <c r="AL1309" s="5">
        <v>6</v>
      </c>
      <c r="AW1309" s="9">
        <v>102.4333333333343</v>
      </c>
      <c r="BH1309" s="9">
        <v>0.34801016520126926</v>
      </c>
      <c r="BI1309" s="8" t="s">
        <v>67</v>
      </c>
      <c r="BJ1309" s="8" t="s">
        <v>67</v>
      </c>
      <c r="BK1309" s="5" t="s">
        <v>67</v>
      </c>
      <c r="BL1309" s="5" t="s">
        <v>67</v>
      </c>
      <c r="BM1309" s="5" t="s">
        <v>67</v>
      </c>
      <c r="BN1309" s="5" t="s">
        <v>67</v>
      </c>
      <c r="BO1309" s="5" t="s">
        <v>67</v>
      </c>
      <c r="BP1309" s="5" t="s">
        <v>67</v>
      </c>
      <c r="BQ1309" s="5" t="s">
        <v>67</v>
      </c>
      <c r="BR1309" s="5" t="s">
        <v>67</v>
      </c>
      <c r="BS1309" s="5" t="s">
        <v>67</v>
      </c>
      <c r="BT1309" s="5" t="s">
        <v>67</v>
      </c>
      <c r="BU1309" s="5" t="s">
        <v>67</v>
      </c>
      <c r="BV1309" s="5" t="s">
        <v>67</v>
      </c>
      <c r="BW1309" s="5" t="s">
        <v>67</v>
      </c>
      <c r="BX1309" s="5" t="s">
        <v>67</v>
      </c>
      <c r="BY1309" s="5" t="s">
        <v>67</v>
      </c>
      <c r="BZ1309" s="5" t="s">
        <v>67</v>
      </c>
      <c r="CB1309" s="5" t="s">
        <v>67</v>
      </c>
      <c r="CC1309" s="5" t="s">
        <v>67</v>
      </c>
      <c r="CD1309" s="5" t="s">
        <v>67</v>
      </c>
      <c r="CE1309" s="5" t="s">
        <v>67</v>
      </c>
      <c r="CF1309" s="5" t="s">
        <v>67</v>
      </c>
      <c r="CG1309" s="5" t="s">
        <v>67</v>
      </c>
    </row>
    <row r="1310" spans="1:85" x14ac:dyDescent="0.25">
      <c r="A1310" s="5" t="str">
        <f t="shared" si="21"/>
        <v>Kojonup2014CVHyola750_TTFert150N</v>
      </c>
      <c r="B1310" s="5" t="s">
        <v>71</v>
      </c>
      <c r="C1310" s="5">
        <v>2014</v>
      </c>
      <c r="D1310" s="5" t="s">
        <v>64</v>
      </c>
      <c r="E1310" s="6">
        <v>41877.121211419755</v>
      </c>
      <c r="F1310" s="5">
        <v>150</v>
      </c>
      <c r="G1310" s="5" t="s">
        <v>65</v>
      </c>
      <c r="H1310" s="5" t="s">
        <v>68</v>
      </c>
      <c r="I1310" s="1" t="s">
        <v>103</v>
      </c>
      <c r="J1310" s="1" t="s">
        <v>75</v>
      </c>
      <c r="AL1310" s="5">
        <v>6</v>
      </c>
      <c r="AW1310" s="9">
        <v>105.1212121212108</v>
      </c>
      <c r="BH1310" s="9">
        <v>0.73730684326395668</v>
      </c>
      <c r="BI1310" s="8" t="s">
        <v>67</v>
      </c>
      <c r="BJ1310" s="8" t="s">
        <v>67</v>
      </c>
      <c r="BK1310" s="5" t="s">
        <v>67</v>
      </c>
      <c r="BL1310" s="5" t="s">
        <v>67</v>
      </c>
      <c r="BM1310" s="5" t="s">
        <v>67</v>
      </c>
      <c r="BN1310" s="5" t="s">
        <v>67</v>
      </c>
      <c r="BO1310" s="5" t="s">
        <v>67</v>
      </c>
      <c r="BP1310" s="5" t="s">
        <v>67</v>
      </c>
      <c r="BQ1310" s="5" t="s">
        <v>67</v>
      </c>
      <c r="BR1310" s="5" t="s">
        <v>67</v>
      </c>
      <c r="BS1310" s="5" t="s">
        <v>67</v>
      </c>
      <c r="BT1310" s="5" t="s">
        <v>67</v>
      </c>
      <c r="BU1310" s="5" t="s">
        <v>67</v>
      </c>
      <c r="BV1310" s="5" t="s">
        <v>67</v>
      </c>
      <c r="BW1310" s="5" t="s">
        <v>67</v>
      </c>
      <c r="BX1310" s="5" t="s">
        <v>67</v>
      </c>
      <c r="BY1310" s="5" t="s">
        <v>67</v>
      </c>
      <c r="BZ1310" s="5" t="s">
        <v>67</v>
      </c>
      <c r="CB1310" s="5" t="s">
        <v>67</v>
      </c>
      <c r="CC1310" s="5" t="s">
        <v>67</v>
      </c>
      <c r="CD1310" s="5" t="s">
        <v>67</v>
      </c>
      <c r="CE1310" s="5" t="s">
        <v>67</v>
      </c>
      <c r="CF1310" s="5" t="s">
        <v>67</v>
      </c>
      <c r="CG1310" s="5" t="s">
        <v>67</v>
      </c>
    </row>
    <row r="1311" spans="1:85" x14ac:dyDescent="0.25">
      <c r="A1311" s="5" t="str">
        <f t="shared" si="21"/>
        <v>Kojonup2014CVNS_DiamondFert150N</v>
      </c>
      <c r="B1311" s="5" t="s">
        <v>71</v>
      </c>
      <c r="C1311" s="5">
        <v>2014</v>
      </c>
      <c r="D1311" s="5" t="s">
        <v>64</v>
      </c>
      <c r="E1311" s="6">
        <v>41854.911786265431</v>
      </c>
      <c r="F1311" s="5">
        <v>150</v>
      </c>
      <c r="G1311" s="5" t="s">
        <v>62</v>
      </c>
      <c r="H1311" s="5" t="s">
        <v>68</v>
      </c>
      <c r="I1311" s="1" t="s">
        <v>105</v>
      </c>
      <c r="J1311" s="1" t="s">
        <v>74</v>
      </c>
      <c r="AL1311" s="5">
        <v>6</v>
      </c>
      <c r="AW1311" s="9">
        <v>82.911784511784688</v>
      </c>
      <c r="BH1311" s="9">
        <v>0.3702367691742901</v>
      </c>
      <c r="BI1311" s="8" t="s">
        <v>67</v>
      </c>
      <c r="BJ1311" s="8" t="s">
        <v>67</v>
      </c>
      <c r="BK1311" s="5" t="s">
        <v>67</v>
      </c>
      <c r="BL1311" s="5" t="s">
        <v>67</v>
      </c>
      <c r="BM1311" s="5" t="s">
        <v>67</v>
      </c>
      <c r="BN1311" s="5" t="s">
        <v>67</v>
      </c>
      <c r="BO1311" s="5" t="s">
        <v>67</v>
      </c>
      <c r="BP1311" s="5" t="s">
        <v>67</v>
      </c>
      <c r="BQ1311" s="5" t="s">
        <v>67</v>
      </c>
      <c r="BR1311" s="5" t="s">
        <v>67</v>
      </c>
      <c r="BS1311" s="5" t="s">
        <v>67</v>
      </c>
      <c r="BT1311" s="5" t="s">
        <v>67</v>
      </c>
      <c r="BU1311" s="5" t="s">
        <v>67</v>
      </c>
      <c r="BV1311" s="5" t="s">
        <v>67</v>
      </c>
      <c r="BW1311" s="5" t="s">
        <v>67</v>
      </c>
      <c r="BX1311" s="5" t="s">
        <v>67</v>
      </c>
      <c r="BY1311" s="5" t="s">
        <v>67</v>
      </c>
      <c r="BZ1311" s="5" t="s">
        <v>67</v>
      </c>
      <c r="CB1311" s="5" t="s">
        <v>67</v>
      </c>
      <c r="CC1311" s="5" t="s">
        <v>67</v>
      </c>
      <c r="CD1311" s="5" t="s">
        <v>67</v>
      </c>
      <c r="CE1311" s="5" t="s">
        <v>67</v>
      </c>
      <c r="CF1311" s="5" t="s">
        <v>67</v>
      </c>
      <c r="CG1311" s="5" t="s">
        <v>67</v>
      </c>
    </row>
    <row r="1312" spans="1:85" x14ac:dyDescent="0.25">
      <c r="A1312" s="5" t="str">
        <f t="shared" si="21"/>
        <v>Kojonup2014CV43C80_CLFert150N</v>
      </c>
      <c r="B1312" s="5" t="s">
        <v>71</v>
      </c>
      <c r="C1312" s="5">
        <v>2014</v>
      </c>
      <c r="D1312" s="5" t="s">
        <v>64</v>
      </c>
      <c r="E1312" s="6">
        <v>41865.771427469132</v>
      </c>
      <c r="F1312" s="5">
        <v>150</v>
      </c>
      <c r="G1312" s="5" t="s">
        <v>69</v>
      </c>
      <c r="H1312" s="5" t="s">
        <v>66</v>
      </c>
      <c r="I1312" s="1" t="s">
        <v>94</v>
      </c>
      <c r="J1312" s="1" t="s">
        <v>74</v>
      </c>
      <c r="AL1312" s="5">
        <v>6</v>
      </c>
      <c r="AW1312" s="9">
        <v>93.771428571427052</v>
      </c>
      <c r="BH1312" s="9">
        <v>0.55622743139309794</v>
      </c>
      <c r="BI1312" s="8" t="s">
        <v>67</v>
      </c>
      <c r="BJ1312" s="8" t="s">
        <v>67</v>
      </c>
      <c r="BK1312" s="5" t="s">
        <v>67</v>
      </c>
      <c r="BL1312" s="5" t="s">
        <v>67</v>
      </c>
      <c r="BM1312" s="5" t="s">
        <v>67</v>
      </c>
      <c r="BN1312" s="5" t="s">
        <v>67</v>
      </c>
      <c r="BO1312" s="5" t="s">
        <v>67</v>
      </c>
      <c r="BP1312" s="5" t="s">
        <v>67</v>
      </c>
      <c r="BQ1312" s="5" t="s">
        <v>67</v>
      </c>
      <c r="BR1312" s="5" t="s">
        <v>67</v>
      </c>
      <c r="BS1312" s="5" t="s">
        <v>67</v>
      </c>
      <c r="BT1312" s="5" t="s">
        <v>67</v>
      </c>
      <c r="BU1312" s="5" t="s">
        <v>67</v>
      </c>
      <c r="BV1312" s="5" t="s">
        <v>67</v>
      </c>
      <c r="BW1312" s="5" t="s">
        <v>67</v>
      </c>
      <c r="BX1312" s="5" t="s">
        <v>67</v>
      </c>
      <c r="BY1312" s="5" t="s">
        <v>67</v>
      </c>
      <c r="BZ1312" s="5" t="s">
        <v>67</v>
      </c>
      <c r="CB1312" s="5" t="s">
        <v>67</v>
      </c>
      <c r="CC1312" s="5" t="s">
        <v>67</v>
      </c>
      <c r="CD1312" s="5" t="s">
        <v>67</v>
      </c>
      <c r="CE1312" s="5" t="s">
        <v>67</v>
      </c>
      <c r="CF1312" s="5" t="s">
        <v>67</v>
      </c>
      <c r="CG1312" s="5" t="s">
        <v>67</v>
      </c>
    </row>
    <row r="1313" spans="1:85" x14ac:dyDescent="0.25">
      <c r="A1313" s="5" t="str">
        <f t="shared" si="21"/>
        <v>Kojonup2014CV44Y26_RRFert150N</v>
      </c>
      <c r="B1313" s="5" t="s">
        <v>71</v>
      </c>
      <c r="C1313" s="5">
        <v>2014</v>
      </c>
      <c r="D1313" s="5" t="s">
        <v>64</v>
      </c>
      <c r="E1313" s="6">
        <v>41870.380952932093</v>
      </c>
      <c r="F1313" s="5">
        <v>150</v>
      </c>
      <c r="G1313" s="5" t="s">
        <v>70</v>
      </c>
      <c r="H1313" s="5" t="s">
        <v>68</v>
      </c>
      <c r="I1313" s="1" t="s">
        <v>106</v>
      </c>
      <c r="J1313" s="1" t="s">
        <v>73</v>
      </c>
      <c r="AL1313" s="5">
        <v>6</v>
      </c>
      <c r="AW1313" s="9">
        <v>98.380952380951683</v>
      </c>
      <c r="BH1313" s="9">
        <v>0.31225907257232294</v>
      </c>
      <c r="BI1313" s="8" t="s">
        <v>67</v>
      </c>
      <c r="BJ1313" s="8" t="s">
        <v>67</v>
      </c>
      <c r="BK1313" s="5" t="s">
        <v>67</v>
      </c>
      <c r="BL1313" s="5" t="s">
        <v>67</v>
      </c>
      <c r="BM1313" s="5" t="s">
        <v>67</v>
      </c>
      <c r="BN1313" s="5" t="s">
        <v>67</v>
      </c>
      <c r="BO1313" s="5" t="s">
        <v>67</v>
      </c>
      <c r="BP1313" s="5" t="s">
        <v>67</v>
      </c>
      <c r="BQ1313" s="5" t="s">
        <v>67</v>
      </c>
      <c r="BR1313" s="5" t="s">
        <v>67</v>
      </c>
      <c r="BS1313" s="5" t="s">
        <v>67</v>
      </c>
      <c r="BT1313" s="5" t="s">
        <v>67</v>
      </c>
      <c r="BU1313" s="5" t="s">
        <v>67</v>
      </c>
      <c r="BV1313" s="5" t="s">
        <v>67</v>
      </c>
      <c r="BW1313" s="5" t="s">
        <v>67</v>
      </c>
      <c r="BX1313" s="5" t="s">
        <v>67</v>
      </c>
      <c r="BY1313" s="5" t="s">
        <v>67</v>
      </c>
      <c r="BZ1313" s="5" t="s">
        <v>67</v>
      </c>
      <c r="CB1313" s="5" t="s">
        <v>67</v>
      </c>
      <c r="CC1313" s="5" t="s">
        <v>67</v>
      </c>
      <c r="CD1313" s="5" t="s">
        <v>67</v>
      </c>
      <c r="CE1313" s="5" t="s">
        <v>67</v>
      </c>
      <c r="CF1313" s="5" t="s">
        <v>67</v>
      </c>
      <c r="CG1313" s="5" t="s">
        <v>67</v>
      </c>
    </row>
    <row r="1314" spans="1:85" x14ac:dyDescent="0.25">
      <c r="A1314" s="5" t="str">
        <f t="shared" si="21"/>
        <v>Kojonup2014CV44Y87_CLFert150N</v>
      </c>
      <c r="B1314" s="5" t="s">
        <v>71</v>
      </c>
      <c r="C1314" s="5">
        <v>2014</v>
      </c>
      <c r="D1314" s="5" t="s">
        <v>64</v>
      </c>
      <c r="E1314" s="6">
        <v>41871.142858796295</v>
      </c>
      <c r="F1314" s="5">
        <v>150</v>
      </c>
      <c r="G1314" s="5" t="s">
        <v>69</v>
      </c>
      <c r="H1314" s="5" t="s">
        <v>68</v>
      </c>
      <c r="I1314" s="1" t="s">
        <v>107</v>
      </c>
      <c r="J1314" s="1" t="s">
        <v>73</v>
      </c>
      <c r="AL1314" s="5">
        <v>6</v>
      </c>
      <c r="AW1314" s="9">
        <v>99.142857142857494</v>
      </c>
      <c r="BH1314" s="9">
        <v>0.45922014390046617</v>
      </c>
      <c r="BI1314" s="8" t="s">
        <v>67</v>
      </c>
      <c r="BJ1314" s="8" t="s">
        <v>67</v>
      </c>
      <c r="BK1314" s="5" t="s">
        <v>67</v>
      </c>
      <c r="BL1314" s="5" t="s">
        <v>67</v>
      </c>
      <c r="BM1314" s="5" t="s">
        <v>67</v>
      </c>
      <c r="BN1314" s="5" t="s">
        <v>67</v>
      </c>
      <c r="BO1314" s="5" t="s">
        <v>67</v>
      </c>
      <c r="BP1314" s="5" t="s">
        <v>67</v>
      </c>
      <c r="BQ1314" s="5" t="s">
        <v>67</v>
      </c>
      <c r="BR1314" s="5" t="s">
        <v>67</v>
      </c>
      <c r="BS1314" s="5" t="s">
        <v>67</v>
      </c>
      <c r="BT1314" s="5" t="s">
        <v>67</v>
      </c>
      <c r="BU1314" s="5" t="s">
        <v>67</v>
      </c>
      <c r="BV1314" s="5" t="s">
        <v>67</v>
      </c>
      <c r="BW1314" s="5" t="s">
        <v>67</v>
      </c>
      <c r="BX1314" s="5" t="s">
        <v>67</v>
      </c>
      <c r="BY1314" s="5" t="s">
        <v>67</v>
      </c>
      <c r="BZ1314" s="5" t="s">
        <v>67</v>
      </c>
      <c r="CB1314" s="5" t="s">
        <v>67</v>
      </c>
      <c r="CC1314" s="5" t="s">
        <v>67</v>
      </c>
      <c r="CD1314" s="5" t="s">
        <v>67</v>
      </c>
      <c r="CE1314" s="5" t="s">
        <v>67</v>
      </c>
      <c r="CF1314" s="5" t="s">
        <v>67</v>
      </c>
      <c r="CG1314" s="5" t="s">
        <v>67</v>
      </c>
    </row>
    <row r="1315" spans="1:85" x14ac:dyDescent="0.25">
      <c r="A1315" s="5" t="str">
        <f t="shared" si="21"/>
        <v>Kojonup2014CV45Y86_CLFert150N</v>
      </c>
      <c r="B1315" s="5" t="s">
        <v>71</v>
      </c>
      <c r="C1315" s="5">
        <v>2014</v>
      </c>
      <c r="D1315" s="5" t="s">
        <v>64</v>
      </c>
      <c r="E1315" s="6">
        <v>41871.765150462968</v>
      </c>
      <c r="F1315" s="5">
        <v>150</v>
      </c>
      <c r="G1315" s="5" t="s">
        <v>69</v>
      </c>
      <c r="H1315" s="5" t="s">
        <v>68</v>
      </c>
      <c r="I1315" s="1" t="s">
        <v>81</v>
      </c>
      <c r="J1315" s="1" t="s">
        <v>73</v>
      </c>
      <c r="AL1315" s="5">
        <v>6</v>
      </c>
      <c r="AW1315" s="9">
        <v>99.765151515151956</v>
      </c>
      <c r="BH1315" s="9">
        <v>0.65874274194954729</v>
      </c>
      <c r="BI1315" s="8" t="s">
        <v>67</v>
      </c>
      <c r="BJ1315" s="8" t="s">
        <v>67</v>
      </c>
      <c r="BK1315" s="5" t="s">
        <v>67</v>
      </c>
      <c r="BL1315" s="5" t="s">
        <v>67</v>
      </c>
      <c r="BM1315" s="5" t="s">
        <v>67</v>
      </c>
      <c r="BN1315" s="5" t="s">
        <v>67</v>
      </c>
      <c r="BO1315" s="5" t="s">
        <v>67</v>
      </c>
      <c r="BP1315" s="5" t="s">
        <v>67</v>
      </c>
      <c r="BQ1315" s="5" t="s">
        <v>67</v>
      </c>
      <c r="BR1315" s="5" t="s">
        <v>67</v>
      </c>
      <c r="BS1315" s="5" t="s">
        <v>67</v>
      </c>
      <c r="BT1315" s="5" t="s">
        <v>67</v>
      </c>
      <c r="BU1315" s="5" t="s">
        <v>67</v>
      </c>
      <c r="BV1315" s="5" t="s">
        <v>67</v>
      </c>
      <c r="BW1315" s="5" t="s">
        <v>67</v>
      </c>
      <c r="BX1315" s="5" t="s">
        <v>67</v>
      </c>
      <c r="BY1315" s="5" t="s">
        <v>67</v>
      </c>
      <c r="BZ1315" s="5" t="s">
        <v>67</v>
      </c>
      <c r="CB1315" s="5" t="s">
        <v>67</v>
      </c>
      <c r="CC1315" s="5" t="s">
        <v>67</v>
      </c>
      <c r="CD1315" s="5" t="s">
        <v>67</v>
      </c>
      <c r="CE1315" s="5" t="s">
        <v>67</v>
      </c>
      <c r="CF1315" s="5" t="s">
        <v>67</v>
      </c>
      <c r="CG1315" s="5" t="s">
        <v>67</v>
      </c>
    </row>
    <row r="1316" spans="1:85" x14ac:dyDescent="0.25">
      <c r="A1316" s="5" t="str">
        <f t="shared" si="21"/>
        <v>MErroredin2014CVATR_StingrayFert0N</v>
      </c>
      <c r="B1316" s="5" t="s">
        <v>134</v>
      </c>
      <c r="C1316" s="5">
        <v>2014</v>
      </c>
      <c r="D1316" s="5" t="s">
        <v>64</v>
      </c>
      <c r="E1316" s="6">
        <v>41864.666666666664</v>
      </c>
      <c r="F1316" s="5">
        <v>0</v>
      </c>
      <c r="G1316" s="5" t="s">
        <v>65</v>
      </c>
      <c r="H1316" s="5" t="s">
        <v>66</v>
      </c>
      <c r="I1316" s="1" t="s">
        <v>83</v>
      </c>
      <c r="J1316" s="1" t="s">
        <v>74</v>
      </c>
      <c r="AL1316" s="5">
        <v>6</v>
      </c>
      <c r="AW1316" s="9">
        <v>93.666666666666671</v>
      </c>
      <c r="BH1316" s="9">
        <v>0.66666670640309544</v>
      </c>
      <c r="BI1316" s="8" t="s">
        <v>67</v>
      </c>
      <c r="BJ1316" s="8" t="s">
        <v>67</v>
      </c>
      <c r="BK1316" s="5" t="s">
        <v>67</v>
      </c>
      <c r="BL1316" s="5" t="s">
        <v>67</v>
      </c>
      <c r="BM1316" s="5" t="s">
        <v>67</v>
      </c>
      <c r="BN1316" s="5" t="s">
        <v>67</v>
      </c>
      <c r="BO1316" s="5" t="s">
        <v>67</v>
      </c>
      <c r="BP1316" s="5" t="s">
        <v>67</v>
      </c>
      <c r="BQ1316" s="5" t="s">
        <v>67</v>
      </c>
      <c r="BR1316" s="5" t="s">
        <v>67</v>
      </c>
      <c r="BS1316" s="5" t="s">
        <v>67</v>
      </c>
      <c r="BT1316" s="5" t="s">
        <v>67</v>
      </c>
      <c r="BU1316" s="5" t="s">
        <v>67</v>
      </c>
      <c r="BV1316" s="5" t="s">
        <v>67</v>
      </c>
      <c r="BW1316" s="5" t="s">
        <v>67</v>
      </c>
      <c r="BX1316" s="5" t="s">
        <v>67</v>
      </c>
      <c r="BY1316" s="5" t="s">
        <v>67</v>
      </c>
      <c r="BZ1316" s="5" t="s">
        <v>67</v>
      </c>
      <c r="CB1316" s="5" t="s">
        <v>67</v>
      </c>
      <c r="CC1316" s="5" t="s">
        <v>67</v>
      </c>
      <c r="CD1316" s="5" t="s">
        <v>67</v>
      </c>
      <c r="CE1316" s="5" t="s">
        <v>67</v>
      </c>
      <c r="CF1316" s="5" t="s">
        <v>67</v>
      </c>
      <c r="CG1316" s="5" t="s">
        <v>67</v>
      </c>
    </row>
    <row r="1317" spans="1:85" x14ac:dyDescent="0.25">
      <c r="A1317" s="5" t="str">
        <f t="shared" si="21"/>
        <v>MErroredin2014CVATR_WahooFert0N</v>
      </c>
      <c r="B1317" s="5" t="s">
        <v>134</v>
      </c>
      <c r="C1317" s="5">
        <v>2014</v>
      </c>
      <c r="D1317" s="5" t="s">
        <v>64</v>
      </c>
      <c r="E1317" s="6">
        <v>41878.044444444444</v>
      </c>
      <c r="F1317" s="5">
        <v>0</v>
      </c>
      <c r="G1317" s="5" t="s">
        <v>65</v>
      </c>
      <c r="H1317" s="5" t="s">
        <v>66</v>
      </c>
      <c r="I1317" s="1" t="s">
        <v>97</v>
      </c>
      <c r="J1317" s="1" t="s">
        <v>73</v>
      </c>
      <c r="AL1317" s="5">
        <v>6</v>
      </c>
      <c r="AW1317" s="9">
        <v>107.0444444444438</v>
      </c>
      <c r="BH1317" s="9">
        <v>2.3917553791070589</v>
      </c>
      <c r="BI1317" s="8" t="s">
        <v>67</v>
      </c>
      <c r="BJ1317" s="8" t="s">
        <v>67</v>
      </c>
      <c r="BK1317" s="5" t="s">
        <v>67</v>
      </c>
      <c r="BL1317" s="5" t="s">
        <v>67</v>
      </c>
      <c r="BM1317" s="5" t="s">
        <v>67</v>
      </c>
      <c r="BN1317" s="5" t="s">
        <v>67</v>
      </c>
      <c r="BO1317" s="5" t="s">
        <v>67</v>
      </c>
      <c r="BP1317" s="5" t="s">
        <v>67</v>
      </c>
      <c r="BQ1317" s="5" t="s">
        <v>67</v>
      </c>
      <c r="BR1317" s="5" t="s">
        <v>67</v>
      </c>
      <c r="BS1317" s="5" t="s">
        <v>67</v>
      </c>
      <c r="BT1317" s="5" t="s">
        <v>67</v>
      </c>
      <c r="BU1317" s="5" t="s">
        <v>67</v>
      </c>
      <c r="BV1317" s="5" t="s">
        <v>67</v>
      </c>
      <c r="BW1317" s="5" t="s">
        <v>67</v>
      </c>
      <c r="BX1317" s="5" t="s">
        <v>67</v>
      </c>
      <c r="BY1317" s="5" t="s">
        <v>67</v>
      </c>
      <c r="BZ1317" s="5" t="s">
        <v>67</v>
      </c>
      <c r="CB1317" s="5" t="s">
        <v>67</v>
      </c>
      <c r="CC1317" s="5" t="s">
        <v>67</v>
      </c>
      <c r="CD1317" s="5" t="s">
        <v>67</v>
      </c>
      <c r="CE1317" s="5" t="s">
        <v>67</v>
      </c>
      <c r="CF1317" s="5" t="s">
        <v>67</v>
      </c>
      <c r="CG1317" s="5" t="s">
        <v>67</v>
      </c>
    </row>
    <row r="1318" spans="1:85" x14ac:dyDescent="0.25">
      <c r="A1318" s="5" t="str">
        <f t="shared" si="21"/>
        <v>MErroredin2014CVAV_GarnetFert0N</v>
      </c>
      <c r="B1318" s="5" t="s">
        <v>134</v>
      </c>
      <c r="C1318" s="5">
        <v>2014</v>
      </c>
      <c r="D1318" s="5" t="s">
        <v>64</v>
      </c>
      <c r="E1318" s="6">
        <v>41878.849004629628</v>
      </c>
      <c r="F1318" s="5">
        <v>0</v>
      </c>
      <c r="G1318" s="5" t="s">
        <v>62</v>
      </c>
      <c r="H1318" s="5" t="s">
        <v>66</v>
      </c>
      <c r="I1318" s="1" t="s">
        <v>76</v>
      </c>
      <c r="J1318" s="1" t="s">
        <v>75</v>
      </c>
      <c r="AL1318" s="5">
        <v>6</v>
      </c>
      <c r="AW1318" s="9">
        <v>107.84900284900505</v>
      </c>
      <c r="BH1318" s="9">
        <v>1.9768402346765084</v>
      </c>
      <c r="BI1318" s="8" t="s">
        <v>67</v>
      </c>
      <c r="BJ1318" s="8" t="s">
        <v>67</v>
      </c>
      <c r="BK1318" s="5" t="s">
        <v>67</v>
      </c>
      <c r="BL1318" s="5" t="s">
        <v>67</v>
      </c>
      <c r="BM1318" s="5" t="s">
        <v>67</v>
      </c>
      <c r="BN1318" s="5" t="s">
        <v>67</v>
      </c>
      <c r="BO1318" s="5" t="s">
        <v>67</v>
      </c>
      <c r="BP1318" s="5" t="s">
        <v>67</v>
      </c>
      <c r="BQ1318" s="5" t="s">
        <v>67</v>
      </c>
      <c r="BR1318" s="5" t="s">
        <v>67</v>
      </c>
      <c r="BS1318" s="5" t="s">
        <v>67</v>
      </c>
      <c r="BT1318" s="5" t="s">
        <v>67</v>
      </c>
      <c r="BU1318" s="5" t="s">
        <v>67</v>
      </c>
      <c r="BV1318" s="5" t="s">
        <v>67</v>
      </c>
      <c r="BW1318" s="5" t="s">
        <v>67</v>
      </c>
      <c r="BX1318" s="5" t="s">
        <v>67</v>
      </c>
      <c r="BY1318" s="5" t="s">
        <v>67</v>
      </c>
      <c r="BZ1318" s="5" t="s">
        <v>67</v>
      </c>
      <c r="CB1318" s="5" t="s">
        <v>67</v>
      </c>
      <c r="CC1318" s="5" t="s">
        <v>67</v>
      </c>
      <c r="CD1318" s="5" t="s">
        <v>67</v>
      </c>
      <c r="CE1318" s="5" t="s">
        <v>67</v>
      </c>
      <c r="CF1318" s="5" t="s">
        <v>67</v>
      </c>
      <c r="CG1318" s="5" t="s">
        <v>67</v>
      </c>
    </row>
    <row r="1319" spans="1:85" x14ac:dyDescent="0.25">
      <c r="A1319" s="5" t="str">
        <f t="shared" si="21"/>
        <v>MErroredin2014CVCB_TangoFert0N</v>
      </c>
      <c r="B1319" s="5" t="s">
        <v>134</v>
      </c>
      <c r="C1319" s="5">
        <v>2014</v>
      </c>
      <c r="D1319" s="5" t="s">
        <v>64</v>
      </c>
      <c r="E1319" s="6">
        <v>41864.704274691358</v>
      </c>
      <c r="F1319" s="5">
        <v>0</v>
      </c>
      <c r="G1319" s="5" t="s">
        <v>62</v>
      </c>
      <c r="H1319" s="5" t="s">
        <v>68</v>
      </c>
      <c r="I1319" s="1" t="s">
        <v>98</v>
      </c>
      <c r="J1319" s="1" t="s">
        <v>74</v>
      </c>
      <c r="AL1319" s="5">
        <v>6</v>
      </c>
      <c r="AW1319" s="9">
        <v>93.704273504272962</v>
      </c>
      <c r="BH1319" s="9">
        <v>1.0212791144253175</v>
      </c>
      <c r="BI1319" s="8" t="s">
        <v>67</v>
      </c>
      <c r="BJ1319" s="8" t="s">
        <v>67</v>
      </c>
      <c r="BK1319" s="5" t="s">
        <v>67</v>
      </c>
      <c r="BL1319" s="5" t="s">
        <v>67</v>
      </c>
      <c r="BM1319" s="5" t="s">
        <v>67</v>
      </c>
      <c r="BN1319" s="5" t="s">
        <v>67</v>
      </c>
      <c r="BO1319" s="5" t="s">
        <v>67</v>
      </c>
      <c r="BP1319" s="5" t="s">
        <v>67</v>
      </c>
      <c r="BQ1319" s="5" t="s">
        <v>67</v>
      </c>
      <c r="BR1319" s="5" t="s">
        <v>67</v>
      </c>
      <c r="BS1319" s="5" t="s">
        <v>67</v>
      </c>
      <c r="BT1319" s="5" t="s">
        <v>67</v>
      </c>
      <c r="BU1319" s="5" t="s">
        <v>67</v>
      </c>
      <c r="BV1319" s="5" t="s">
        <v>67</v>
      </c>
      <c r="BW1319" s="5" t="s">
        <v>67</v>
      </c>
      <c r="BX1319" s="5" t="s">
        <v>67</v>
      </c>
      <c r="BY1319" s="5" t="s">
        <v>67</v>
      </c>
      <c r="BZ1319" s="5" t="s">
        <v>67</v>
      </c>
      <c r="CB1319" s="5" t="s">
        <v>67</v>
      </c>
      <c r="CC1319" s="5" t="s">
        <v>67</v>
      </c>
      <c r="CD1319" s="5" t="s">
        <v>67</v>
      </c>
      <c r="CE1319" s="5" t="s">
        <v>67</v>
      </c>
      <c r="CF1319" s="5" t="s">
        <v>67</v>
      </c>
      <c r="CG1319" s="5" t="s">
        <v>67</v>
      </c>
    </row>
    <row r="1320" spans="1:85" x14ac:dyDescent="0.25">
      <c r="A1320" s="5" t="str">
        <f t="shared" si="21"/>
        <v>MErroredin2014CVGT_CobraFert0N</v>
      </c>
      <c r="B1320" s="5" t="s">
        <v>134</v>
      </c>
      <c r="C1320" s="5">
        <v>2014</v>
      </c>
      <c r="D1320" s="5" t="s">
        <v>64</v>
      </c>
      <c r="E1320" s="6">
        <v>41876.730736882717</v>
      </c>
      <c r="F1320" s="5">
        <v>0</v>
      </c>
      <c r="G1320" s="5" t="s">
        <v>70</v>
      </c>
      <c r="H1320" s="5" t="s">
        <v>66</v>
      </c>
      <c r="I1320" s="1" t="s">
        <v>79</v>
      </c>
      <c r="J1320" s="1" t="s">
        <v>73</v>
      </c>
      <c r="AL1320" s="5">
        <v>6</v>
      </c>
      <c r="AW1320" s="9">
        <v>105.73073593073786</v>
      </c>
      <c r="BH1320" s="9">
        <v>0.87719496668206387</v>
      </c>
      <c r="BI1320" s="8" t="s">
        <v>67</v>
      </c>
      <c r="BJ1320" s="8" t="s">
        <v>67</v>
      </c>
      <c r="BK1320" s="5" t="s">
        <v>67</v>
      </c>
      <c r="BL1320" s="5" t="s">
        <v>67</v>
      </c>
      <c r="BM1320" s="5" t="s">
        <v>67</v>
      </c>
      <c r="BN1320" s="5" t="s">
        <v>67</v>
      </c>
      <c r="BO1320" s="5" t="s">
        <v>67</v>
      </c>
      <c r="BP1320" s="5" t="s">
        <v>67</v>
      </c>
      <c r="BQ1320" s="5" t="s">
        <v>67</v>
      </c>
      <c r="BR1320" s="5" t="s">
        <v>67</v>
      </c>
      <c r="BS1320" s="5" t="s">
        <v>67</v>
      </c>
      <c r="BT1320" s="5" t="s">
        <v>67</v>
      </c>
      <c r="BU1320" s="5" t="s">
        <v>67</v>
      </c>
      <c r="BV1320" s="5" t="s">
        <v>67</v>
      </c>
      <c r="BW1320" s="5" t="s">
        <v>67</v>
      </c>
      <c r="BX1320" s="5" t="s">
        <v>67</v>
      </c>
      <c r="BY1320" s="5" t="s">
        <v>67</v>
      </c>
      <c r="BZ1320" s="5" t="s">
        <v>67</v>
      </c>
      <c r="CB1320" s="5" t="s">
        <v>67</v>
      </c>
      <c r="CC1320" s="5" t="s">
        <v>67</v>
      </c>
      <c r="CD1320" s="5" t="s">
        <v>67</v>
      </c>
      <c r="CE1320" s="5" t="s">
        <v>67</v>
      </c>
      <c r="CF1320" s="5" t="s">
        <v>67</v>
      </c>
      <c r="CG1320" s="5" t="s">
        <v>67</v>
      </c>
    </row>
    <row r="1321" spans="1:85" x14ac:dyDescent="0.25">
      <c r="A1321" s="5" t="str">
        <f t="shared" si="21"/>
        <v>MErroredin2014CVGT_ViperFert0N</v>
      </c>
      <c r="B1321" s="5" t="s">
        <v>134</v>
      </c>
      <c r="C1321" s="5">
        <v>2014</v>
      </c>
      <c r="D1321" s="5" t="s">
        <v>64</v>
      </c>
      <c r="E1321" s="6">
        <v>41870.137253086425</v>
      </c>
      <c r="F1321" s="5">
        <v>0</v>
      </c>
      <c r="G1321" s="5" t="s">
        <v>70</v>
      </c>
      <c r="H1321" s="5" t="s">
        <v>66</v>
      </c>
      <c r="I1321" s="1" t="s">
        <v>99</v>
      </c>
      <c r="J1321" s="1" t="s">
        <v>74</v>
      </c>
      <c r="AL1321" s="5">
        <v>6</v>
      </c>
      <c r="AW1321" s="9">
        <v>99.137254901960361</v>
      </c>
      <c r="BH1321" s="9">
        <v>5.4466417424267091</v>
      </c>
      <c r="BI1321" s="8" t="s">
        <v>67</v>
      </c>
      <c r="BJ1321" s="8" t="s">
        <v>67</v>
      </c>
      <c r="BK1321" s="5" t="s">
        <v>67</v>
      </c>
      <c r="BL1321" s="5" t="s">
        <v>67</v>
      </c>
      <c r="BM1321" s="5" t="s">
        <v>67</v>
      </c>
      <c r="BN1321" s="5" t="s">
        <v>67</v>
      </c>
      <c r="BO1321" s="5" t="s">
        <v>67</v>
      </c>
      <c r="BP1321" s="5" t="s">
        <v>67</v>
      </c>
      <c r="BQ1321" s="5" t="s">
        <v>67</v>
      </c>
      <c r="BR1321" s="5" t="s">
        <v>67</v>
      </c>
      <c r="BS1321" s="5" t="s">
        <v>67</v>
      </c>
      <c r="BT1321" s="5" t="s">
        <v>67</v>
      </c>
      <c r="BU1321" s="5" t="s">
        <v>67</v>
      </c>
      <c r="BV1321" s="5" t="s">
        <v>67</v>
      </c>
      <c r="BW1321" s="5" t="s">
        <v>67</v>
      </c>
      <c r="BX1321" s="5" t="s">
        <v>67</v>
      </c>
      <c r="BY1321" s="5" t="s">
        <v>67</v>
      </c>
      <c r="BZ1321" s="5" t="s">
        <v>67</v>
      </c>
      <c r="CB1321" s="5" t="s">
        <v>67</v>
      </c>
      <c r="CC1321" s="5" t="s">
        <v>67</v>
      </c>
      <c r="CD1321" s="5" t="s">
        <v>67</v>
      </c>
      <c r="CE1321" s="5" t="s">
        <v>67</v>
      </c>
      <c r="CF1321" s="5" t="s">
        <v>67</v>
      </c>
      <c r="CG1321" s="5" t="s">
        <v>67</v>
      </c>
    </row>
    <row r="1322" spans="1:85" x14ac:dyDescent="0.25">
      <c r="A1322" s="5" t="str">
        <f t="shared" si="21"/>
        <v>MErroredin2014CVHyola404_RRFert0N</v>
      </c>
      <c r="B1322" s="5" t="s">
        <v>134</v>
      </c>
      <c r="C1322" s="5">
        <v>2014</v>
      </c>
      <c r="D1322" s="5" t="s">
        <v>64</v>
      </c>
      <c r="E1322" s="6">
        <v>41864.140351080248</v>
      </c>
      <c r="F1322" s="5">
        <v>0</v>
      </c>
      <c r="G1322" s="5" t="s">
        <v>70</v>
      </c>
      <c r="H1322" s="5" t="s">
        <v>68</v>
      </c>
      <c r="I1322" s="1" t="s">
        <v>87</v>
      </c>
      <c r="J1322" s="1" t="s">
        <v>74</v>
      </c>
      <c r="AL1322" s="5">
        <v>6</v>
      </c>
      <c r="AW1322" s="9">
        <v>93.14035087719337</v>
      </c>
      <c r="BH1322" s="9">
        <v>0.1403506392970495</v>
      </c>
      <c r="BI1322" s="8" t="s">
        <v>67</v>
      </c>
      <c r="BJ1322" s="8" t="s">
        <v>67</v>
      </c>
      <c r="BK1322" s="5" t="s">
        <v>67</v>
      </c>
      <c r="BL1322" s="5" t="s">
        <v>67</v>
      </c>
      <c r="BM1322" s="5" t="s">
        <v>67</v>
      </c>
      <c r="BN1322" s="5" t="s">
        <v>67</v>
      </c>
      <c r="BO1322" s="5" t="s">
        <v>67</v>
      </c>
      <c r="BP1322" s="5" t="s">
        <v>67</v>
      </c>
      <c r="BQ1322" s="5" t="s">
        <v>67</v>
      </c>
      <c r="BR1322" s="5" t="s">
        <v>67</v>
      </c>
      <c r="BS1322" s="5" t="s">
        <v>67</v>
      </c>
      <c r="BT1322" s="5" t="s">
        <v>67</v>
      </c>
      <c r="BU1322" s="5" t="s">
        <v>67</v>
      </c>
      <c r="BV1322" s="5" t="s">
        <v>67</v>
      </c>
      <c r="BW1322" s="5" t="s">
        <v>67</v>
      </c>
      <c r="BX1322" s="5" t="s">
        <v>67</v>
      </c>
      <c r="BY1322" s="5" t="s">
        <v>67</v>
      </c>
      <c r="BZ1322" s="5" t="s">
        <v>67</v>
      </c>
      <c r="CB1322" s="5" t="s">
        <v>67</v>
      </c>
      <c r="CC1322" s="5" t="s">
        <v>67</v>
      </c>
      <c r="CD1322" s="5" t="s">
        <v>67</v>
      </c>
      <c r="CE1322" s="5" t="s">
        <v>67</v>
      </c>
      <c r="CF1322" s="5" t="s">
        <v>67</v>
      </c>
      <c r="CG1322" s="5" t="s">
        <v>67</v>
      </c>
    </row>
    <row r="1323" spans="1:85" x14ac:dyDescent="0.25">
      <c r="A1323" s="5" t="str">
        <f t="shared" si="21"/>
        <v>MErroredin2014CVHyola450_TTFert0N</v>
      </c>
      <c r="B1323" s="5" t="s">
        <v>134</v>
      </c>
      <c r="C1323" s="5">
        <v>2014</v>
      </c>
      <c r="D1323" s="5" t="s">
        <v>64</v>
      </c>
      <c r="E1323" s="6">
        <v>41864.140351080248</v>
      </c>
      <c r="F1323" s="5">
        <v>0</v>
      </c>
      <c r="G1323" s="5" t="s">
        <v>65</v>
      </c>
      <c r="H1323" s="5" t="s">
        <v>68</v>
      </c>
      <c r="I1323" s="1" t="s">
        <v>90</v>
      </c>
      <c r="J1323" s="1" t="s">
        <v>74</v>
      </c>
      <c r="AL1323" s="5">
        <v>6</v>
      </c>
      <c r="AW1323" s="9">
        <v>93.14035087719337</v>
      </c>
      <c r="BH1323" s="9">
        <v>0.1403506392970495</v>
      </c>
      <c r="BI1323" s="8" t="s">
        <v>67</v>
      </c>
      <c r="BJ1323" s="8" t="s">
        <v>67</v>
      </c>
      <c r="BK1323" s="5" t="s">
        <v>67</v>
      </c>
      <c r="BL1323" s="5" t="s">
        <v>67</v>
      </c>
      <c r="BM1323" s="5" t="s">
        <v>67</v>
      </c>
      <c r="BN1323" s="5" t="s">
        <v>67</v>
      </c>
      <c r="BO1323" s="5" t="s">
        <v>67</v>
      </c>
      <c r="BP1323" s="5" t="s">
        <v>67</v>
      </c>
      <c r="BQ1323" s="5" t="s">
        <v>67</v>
      </c>
      <c r="BR1323" s="5" t="s">
        <v>67</v>
      </c>
      <c r="BS1323" s="5" t="s">
        <v>67</v>
      </c>
      <c r="BT1323" s="5" t="s">
        <v>67</v>
      </c>
      <c r="BU1323" s="5" t="s">
        <v>67</v>
      </c>
      <c r="BV1323" s="5" t="s">
        <v>67</v>
      </c>
      <c r="BW1323" s="5" t="s">
        <v>67</v>
      </c>
      <c r="BX1323" s="5" t="s">
        <v>67</v>
      </c>
      <c r="BY1323" s="5" t="s">
        <v>67</v>
      </c>
      <c r="BZ1323" s="5" t="s">
        <v>67</v>
      </c>
      <c r="CB1323" s="5" t="s">
        <v>67</v>
      </c>
      <c r="CC1323" s="5" t="s">
        <v>67</v>
      </c>
      <c r="CD1323" s="5" t="s">
        <v>67</v>
      </c>
      <c r="CE1323" s="5" t="s">
        <v>67</v>
      </c>
      <c r="CF1323" s="5" t="s">
        <v>67</v>
      </c>
      <c r="CG1323" s="5" t="s">
        <v>67</v>
      </c>
    </row>
    <row r="1324" spans="1:85" x14ac:dyDescent="0.25">
      <c r="A1324" s="5" t="str">
        <f t="shared" si="21"/>
        <v>MErroredin2014CVHyola50Fert0N</v>
      </c>
      <c r="B1324" s="5" t="s">
        <v>134</v>
      </c>
      <c r="C1324" s="5">
        <v>2014</v>
      </c>
      <c r="D1324" s="5" t="s">
        <v>64</v>
      </c>
      <c r="E1324" s="6">
        <v>41879.535351080245</v>
      </c>
      <c r="F1324" s="5">
        <v>0</v>
      </c>
      <c r="G1324" s="5" t="s">
        <v>62</v>
      </c>
      <c r="H1324" s="5" t="s">
        <v>68</v>
      </c>
      <c r="I1324" s="1" t="s">
        <v>91</v>
      </c>
      <c r="J1324" s="1" t="s">
        <v>73</v>
      </c>
      <c r="AL1324" s="5">
        <v>6</v>
      </c>
      <c r="AW1324" s="9">
        <v>108.53535353535456</v>
      </c>
      <c r="BH1324" s="9">
        <v>1.6338666466903209</v>
      </c>
      <c r="BI1324" s="8" t="s">
        <v>67</v>
      </c>
      <c r="BJ1324" s="8" t="s">
        <v>67</v>
      </c>
      <c r="BK1324" s="5" t="s">
        <v>67</v>
      </c>
      <c r="BL1324" s="5" t="s">
        <v>67</v>
      </c>
      <c r="BM1324" s="5" t="s">
        <v>67</v>
      </c>
      <c r="BN1324" s="5" t="s">
        <v>67</v>
      </c>
      <c r="BO1324" s="5" t="s">
        <v>67</v>
      </c>
      <c r="BP1324" s="5" t="s">
        <v>67</v>
      </c>
      <c r="BQ1324" s="5" t="s">
        <v>67</v>
      </c>
      <c r="BR1324" s="5" t="s">
        <v>67</v>
      </c>
      <c r="BS1324" s="5" t="s">
        <v>67</v>
      </c>
      <c r="BT1324" s="5" t="s">
        <v>67</v>
      </c>
      <c r="BU1324" s="5" t="s">
        <v>67</v>
      </c>
      <c r="BV1324" s="5" t="s">
        <v>67</v>
      </c>
      <c r="BW1324" s="5" t="s">
        <v>67</v>
      </c>
      <c r="BX1324" s="5" t="s">
        <v>67</v>
      </c>
      <c r="BY1324" s="5" t="s">
        <v>67</v>
      </c>
      <c r="BZ1324" s="5" t="s">
        <v>67</v>
      </c>
      <c r="CB1324" s="5" t="s">
        <v>67</v>
      </c>
      <c r="CC1324" s="5" t="s">
        <v>67</v>
      </c>
      <c r="CD1324" s="5" t="s">
        <v>67</v>
      </c>
      <c r="CE1324" s="5" t="s">
        <v>67</v>
      </c>
      <c r="CF1324" s="5" t="s">
        <v>67</v>
      </c>
      <c r="CG1324" s="5" t="s">
        <v>67</v>
      </c>
    </row>
    <row r="1325" spans="1:85" x14ac:dyDescent="0.25">
      <c r="A1325" s="5" t="str">
        <f t="shared" si="21"/>
        <v>MErroredin2014CVHyola559_TTFert0N</v>
      </c>
      <c r="B1325" s="5" t="s">
        <v>134</v>
      </c>
      <c r="C1325" s="5">
        <v>2014</v>
      </c>
      <c r="D1325" s="5" t="s">
        <v>64</v>
      </c>
      <c r="E1325" s="6">
        <v>41866.026141975308</v>
      </c>
      <c r="F1325" s="5">
        <v>0</v>
      </c>
      <c r="G1325" s="5" t="s">
        <v>65</v>
      </c>
      <c r="H1325" s="5" t="s">
        <v>68</v>
      </c>
      <c r="I1325" s="1" t="s">
        <v>92</v>
      </c>
      <c r="J1325" s="1" t="s">
        <v>73</v>
      </c>
      <c r="AL1325" s="5">
        <v>6</v>
      </c>
      <c r="AW1325" s="9">
        <v>95.026143790848437</v>
      </c>
      <c r="BH1325" s="9">
        <v>0.36249635190333873</v>
      </c>
      <c r="BI1325" s="8" t="s">
        <v>67</v>
      </c>
      <c r="BJ1325" s="8" t="s">
        <v>67</v>
      </c>
      <c r="BK1325" s="5" t="s">
        <v>67</v>
      </c>
      <c r="BL1325" s="5" t="s">
        <v>67</v>
      </c>
      <c r="BM1325" s="5" t="s">
        <v>67</v>
      </c>
      <c r="BN1325" s="5" t="s">
        <v>67</v>
      </c>
      <c r="BO1325" s="5" t="s">
        <v>67</v>
      </c>
      <c r="BP1325" s="5" t="s">
        <v>67</v>
      </c>
      <c r="BQ1325" s="5" t="s">
        <v>67</v>
      </c>
      <c r="BR1325" s="5" t="s">
        <v>67</v>
      </c>
      <c r="BS1325" s="5" t="s">
        <v>67</v>
      </c>
      <c r="BT1325" s="5" t="s">
        <v>67</v>
      </c>
      <c r="BU1325" s="5" t="s">
        <v>67</v>
      </c>
      <c r="BV1325" s="5" t="s">
        <v>67</v>
      </c>
      <c r="BW1325" s="5" t="s">
        <v>67</v>
      </c>
      <c r="BX1325" s="5" t="s">
        <v>67</v>
      </c>
      <c r="BY1325" s="5" t="s">
        <v>67</v>
      </c>
      <c r="BZ1325" s="5" t="s">
        <v>67</v>
      </c>
      <c r="CB1325" s="5" t="s">
        <v>67</v>
      </c>
      <c r="CC1325" s="5" t="s">
        <v>67</v>
      </c>
      <c r="CD1325" s="5" t="s">
        <v>67</v>
      </c>
      <c r="CE1325" s="5" t="s">
        <v>67</v>
      </c>
      <c r="CF1325" s="5" t="s">
        <v>67</v>
      </c>
      <c r="CG1325" s="5" t="s">
        <v>67</v>
      </c>
    </row>
    <row r="1326" spans="1:85" x14ac:dyDescent="0.25">
      <c r="A1326" s="5" t="str">
        <f t="shared" si="21"/>
        <v>MErroredin2014CVHyola577_CLFert0N</v>
      </c>
      <c r="B1326" s="5" t="s">
        <v>134</v>
      </c>
      <c r="C1326" s="5">
        <v>2014</v>
      </c>
      <c r="D1326" s="5" t="s">
        <v>64</v>
      </c>
      <c r="E1326" s="6">
        <v>41874.94652391976</v>
      </c>
      <c r="F1326" s="5">
        <v>0</v>
      </c>
      <c r="G1326" s="5" t="s">
        <v>69</v>
      </c>
      <c r="H1326" s="5" t="s">
        <v>68</v>
      </c>
      <c r="I1326" s="1" t="s">
        <v>100</v>
      </c>
      <c r="J1326" s="1" t="s">
        <v>73</v>
      </c>
      <c r="AL1326" s="5">
        <v>6</v>
      </c>
      <c r="AW1326" s="9">
        <v>103.94652406417056</v>
      </c>
      <c r="BH1326" s="9">
        <v>3.337413119019883</v>
      </c>
      <c r="BI1326" s="8" t="s">
        <v>67</v>
      </c>
      <c r="BJ1326" s="8" t="s">
        <v>67</v>
      </c>
      <c r="BK1326" s="5" t="s">
        <v>67</v>
      </c>
      <c r="BL1326" s="5" t="s">
        <v>67</v>
      </c>
      <c r="BM1326" s="5" t="s">
        <v>67</v>
      </c>
      <c r="BN1326" s="5" t="s">
        <v>67</v>
      </c>
      <c r="BO1326" s="5" t="s">
        <v>67</v>
      </c>
      <c r="BP1326" s="5" t="s">
        <v>67</v>
      </c>
      <c r="BQ1326" s="5" t="s">
        <v>67</v>
      </c>
      <c r="BR1326" s="5" t="s">
        <v>67</v>
      </c>
      <c r="BS1326" s="5" t="s">
        <v>67</v>
      </c>
      <c r="BT1326" s="5" t="s">
        <v>67</v>
      </c>
      <c r="BU1326" s="5" t="s">
        <v>67</v>
      </c>
      <c r="BV1326" s="5" t="s">
        <v>67</v>
      </c>
      <c r="BW1326" s="5" t="s">
        <v>67</v>
      </c>
      <c r="BX1326" s="5" t="s">
        <v>67</v>
      </c>
      <c r="BY1326" s="5" t="s">
        <v>67</v>
      </c>
      <c r="BZ1326" s="5" t="s">
        <v>67</v>
      </c>
      <c r="CB1326" s="5" t="s">
        <v>67</v>
      </c>
      <c r="CC1326" s="5" t="s">
        <v>67</v>
      </c>
      <c r="CD1326" s="5" t="s">
        <v>67</v>
      </c>
      <c r="CE1326" s="5" t="s">
        <v>67</v>
      </c>
      <c r="CF1326" s="5" t="s">
        <v>67</v>
      </c>
      <c r="CG1326" s="5" t="s">
        <v>67</v>
      </c>
    </row>
    <row r="1327" spans="1:85" x14ac:dyDescent="0.25">
      <c r="A1327" s="5" t="str">
        <f t="shared" si="21"/>
        <v>MErroredin2014CVHyola600_RRFert0N</v>
      </c>
      <c r="B1327" s="5" t="s">
        <v>134</v>
      </c>
      <c r="C1327" s="5">
        <v>2014</v>
      </c>
      <c r="D1327" s="5" t="s">
        <v>64</v>
      </c>
      <c r="E1327" s="6">
        <v>41879.260316358028</v>
      </c>
      <c r="F1327" s="5">
        <v>0</v>
      </c>
      <c r="G1327" s="5" t="s">
        <v>70</v>
      </c>
      <c r="H1327" s="5" t="s">
        <v>68</v>
      </c>
      <c r="I1327" s="1" t="s">
        <v>101</v>
      </c>
      <c r="J1327" s="1" t="s">
        <v>75</v>
      </c>
      <c r="AL1327" s="5">
        <v>6</v>
      </c>
      <c r="AW1327" s="9">
        <v>108.2603174603161</v>
      </c>
      <c r="BH1327" s="9">
        <v>3.1934191030347008</v>
      </c>
      <c r="BI1327" s="8" t="s">
        <v>67</v>
      </c>
      <c r="BJ1327" s="8" t="s">
        <v>67</v>
      </c>
      <c r="BK1327" s="5" t="s">
        <v>67</v>
      </c>
      <c r="BL1327" s="5" t="s">
        <v>67</v>
      </c>
      <c r="BM1327" s="5" t="s">
        <v>67</v>
      </c>
      <c r="BN1327" s="5" t="s">
        <v>67</v>
      </c>
      <c r="BO1327" s="5" t="s">
        <v>67</v>
      </c>
      <c r="BP1327" s="5" t="s">
        <v>67</v>
      </c>
      <c r="BQ1327" s="5" t="s">
        <v>67</v>
      </c>
      <c r="BR1327" s="5" t="s">
        <v>67</v>
      </c>
      <c r="BS1327" s="5" t="s">
        <v>67</v>
      </c>
      <c r="BT1327" s="5" t="s">
        <v>67</v>
      </c>
      <c r="BU1327" s="5" t="s">
        <v>67</v>
      </c>
      <c r="BV1327" s="5" t="s">
        <v>67</v>
      </c>
      <c r="BW1327" s="5" t="s">
        <v>67</v>
      </c>
      <c r="BX1327" s="5" t="s">
        <v>67</v>
      </c>
      <c r="BY1327" s="5" t="s">
        <v>67</v>
      </c>
      <c r="BZ1327" s="5" t="s">
        <v>67</v>
      </c>
      <c r="CB1327" s="5" t="s">
        <v>67</v>
      </c>
      <c r="CC1327" s="5" t="s">
        <v>67</v>
      </c>
      <c r="CD1327" s="5" t="s">
        <v>67</v>
      </c>
      <c r="CE1327" s="5" t="s">
        <v>67</v>
      </c>
      <c r="CF1327" s="5" t="s">
        <v>67</v>
      </c>
      <c r="CG1327" s="5" t="s">
        <v>67</v>
      </c>
    </row>
    <row r="1328" spans="1:85" x14ac:dyDescent="0.25">
      <c r="A1328" s="5" t="str">
        <f t="shared" si="21"/>
        <v>MErroredin2014CVHyola635Fert0N</v>
      </c>
      <c r="B1328" s="5" t="s">
        <v>134</v>
      </c>
      <c r="C1328" s="5">
        <v>2014</v>
      </c>
      <c r="D1328" s="5" t="s">
        <v>64</v>
      </c>
      <c r="E1328" s="6">
        <v>41878.998557098763</v>
      </c>
      <c r="F1328" s="5">
        <v>0</v>
      </c>
      <c r="G1328" s="5" t="s">
        <v>62</v>
      </c>
      <c r="H1328" s="5" t="s">
        <v>68</v>
      </c>
      <c r="I1328" s="1" t="s">
        <v>102</v>
      </c>
      <c r="J1328" s="1" t="s">
        <v>75</v>
      </c>
      <c r="AL1328" s="5">
        <v>6</v>
      </c>
      <c r="AW1328" s="9">
        <v>107.99855699855834</v>
      </c>
      <c r="BH1328" s="9">
        <v>1.7878034623074375</v>
      </c>
      <c r="BI1328" s="8" t="s">
        <v>67</v>
      </c>
      <c r="BJ1328" s="8" t="s">
        <v>67</v>
      </c>
      <c r="BK1328" s="5" t="s">
        <v>67</v>
      </c>
      <c r="BL1328" s="5" t="s">
        <v>67</v>
      </c>
      <c r="BM1328" s="5" t="s">
        <v>67</v>
      </c>
      <c r="BN1328" s="5" t="s">
        <v>67</v>
      </c>
      <c r="BO1328" s="5" t="s">
        <v>67</v>
      </c>
      <c r="BP1328" s="5" t="s">
        <v>67</v>
      </c>
      <c r="BQ1328" s="5" t="s">
        <v>67</v>
      </c>
      <c r="BR1328" s="5" t="s">
        <v>67</v>
      </c>
      <c r="BS1328" s="5" t="s">
        <v>67</v>
      </c>
      <c r="BT1328" s="5" t="s">
        <v>67</v>
      </c>
      <c r="BU1328" s="5" t="s">
        <v>67</v>
      </c>
      <c r="BV1328" s="5" t="s">
        <v>67</v>
      </c>
      <c r="BW1328" s="5" t="s">
        <v>67</v>
      </c>
      <c r="BX1328" s="5" t="s">
        <v>67</v>
      </c>
      <c r="BY1328" s="5" t="s">
        <v>67</v>
      </c>
      <c r="BZ1328" s="5" t="s">
        <v>67</v>
      </c>
      <c r="CB1328" s="5" t="s">
        <v>67</v>
      </c>
      <c r="CC1328" s="5" t="s">
        <v>67</v>
      </c>
      <c r="CD1328" s="5" t="s">
        <v>67</v>
      </c>
      <c r="CE1328" s="5" t="s">
        <v>67</v>
      </c>
      <c r="CF1328" s="5" t="s">
        <v>67</v>
      </c>
      <c r="CG1328" s="5" t="s">
        <v>67</v>
      </c>
    </row>
    <row r="1329" spans="1:85" x14ac:dyDescent="0.25">
      <c r="A1329" s="5" t="str">
        <f t="shared" si="21"/>
        <v>MErroredin2014CVHyola750_TTFert0N</v>
      </c>
      <c r="B1329" s="5" t="s">
        <v>134</v>
      </c>
      <c r="C1329" s="5">
        <v>2014</v>
      </c>
      <c r="D1329" s="5" t="s">
        <v>64</v>
      </c>
      <c r="E1329" s="6">
        <v>41882.521365740744</v>
      </c>
      <c r="F1329" s="5">
        <v>0</v>
      </c>
      <c r="G1329" s="5" t="s">
        <v>65</v>
      </c>
      <c r="H1329" s="5" t="s">
        <v>68</v>
      </c>
      <c r="I1329" s="1" t="s">
        <v>103</v>
      </c>
      <c r="J1329" s="1" t="s">
        <v>75</v>
      </c>
      <c r="AL1329" s="5">
        <v>6</v>
      </c>
      <c r="AW1329" s="9">
        <v>111.52136752136721</v>
      </c>
      <c r="BH1329" s="9">
        <v>0.59773975196221174</v>
      </c>
      <c r="BI1329" s="8" t="s">
        <v>67</v>
      </c>
      <c r="BJ1329" s="8" t="s">
        <v>67</v>
      </c>
      <c r="BK1329" s="5" t="s">
        <v>67</v>
      </c>
      <c r="BL1329" s="5" t="s">
        <v>67</v>
      </c>
      <c r="BM1329" s="5" t="s">
        <v>67</v>
      </c>
      <c r="BN1329" s="5" t="s">
        <v>67</v>
      </c>
      <c r="BO1329" s="5" t="s">
        <v>67</v>
      </c>
      <c r="BP1329" s="5" t="s">
        <v>67</v>
      </c>
      <c r="BQ1329" s="5" t="s">
        <v>67</v>
      </c>
      <c r="BR1329" s="5" t="s">
        <v>67</v>
      </c>
      <c r="BS1329" s="5" t="s">
        <v>67</v>
      </c>
      <c r="BT1329" s="5" t="s">
        <v>67</v>
      </c>
      <c r="BU1329" s="5" t="s">
        <v>67</v>
      </c>
      <c r="BV1329" s="5" t="s">
        <v>67</v>
      </c>
      <c r="BW1329" s="5" t="s">
        <v>67</v>
      </c>
      <c r="BX1329" s="5" t="s">
        <v>67</v>
      </c>
      <c r="BY1329" s="5" t="s">
        <v>67</v>
      </c>
      <c r="BZ1329" s="5" t="s">
        <v>67</v>
      </c>
      <c r="CB1329" s="5" t="s">
        <v>67</v>
      </c>
      <c r="CC1329" s="5" t="s">
        <v>67</v>
      </c>
      <c r="CD1329" s="5" t="s">
        <v>67</v>
      </c>
      <c r="CE1329" s="5" t="s">
        <v>67</v>
      </c>
      <c r="CF1329" s="5" t="s">
        <v>67</v>
      </c>
      <c r="CG1329" s="5" t="s">
        <v>67</v>
      </c>
    </row>
    <row r="1330" spans="1:85" x14ac:dyDescent="0.25">
      <c r="A1330" s="5" t="str">
        <f t="shared" si="21"/>
        <v>MErroredin2014CVNS_DiamondFert0N</v>
      </c>
      <c r="B1330" s="5" t="s">
        <v>134</v>
      </c>
      <c r="C1330" s="5">
        <v>2014</v>
      </c>
      <c r="D1330" s="5" t="s">
        <v>64</v>
      </c>
      <c r="E1330" s="6">
        <v>41861.734471450618</v>
      </c>
      <c r="F1330" s="5">
        <v>0</v>
      </c>
      <c r="G1330" s="5" t="s">
        <v>62</v>
      </c>
      <c r="H1330" s="5" t="s">
        <v>68</v>
      </c>
      <c r="I1330" s="1" t="s">
        <v>105</v>
      </c>
      <c r="J1330" s="1" t="s">
        <v>74</v>
      </c>
      <c r="AL1330" s="5">
        <v>6</v>
      </c>
      <c r="AW1330" s="9">
        <v>90.734472934471952</v>
      </c>
      <c r="BH1330" s="9">
        <v>1.0415145508642043</v>
      </c>
      <c r="BI1330" s="8" t="s">
        <v>67</v>
      </c>
      <c r="BJ1330" s="8" t="s">
        <v>67</v>
      </c>
      <c r="BK1330" s="5" t="s">
        <v>67</v>
      </c>
      <c r="BL1330" s="5" t="s">
        <v>67</v>
      </c>
      <c r="BM1330" s="5" t="s">
        <v>67</v>
      </c>
      <c r="BN1330" s="5" t="s">
        <v>67</v>
      </c>
      <c r="BO1330" s="5" t="s">
        <v>67</v>
      </c>
      <c r="BP1330" s="5" t="s">
        <v>67</v>
      </c>
      <c r="BQ1330" s="5" t="s">
        <v>67</v>
      </c>
      <c r="BR1330" s="5" t="s">
        <v>67</v>
      </c>
      <c r="BS1330" s="5" t="s">
        <v>67</v>
      </c>
      <c r="BT1330" s="5" t="s">
        <v>67</v>
      </c>
      <c r="BU1330" s="5" t="s">
        <v>67</v>
      </c>
      <c r="BV1330" s="5" t="s">
        <v>67</v>
      </c>
      <c r="BW1330" s="5" t="s">
        <v>67</v>
      </c>
      <c r="BX1330" s="5" t="s">
        <v>67</v>
      </c>
      <c r="BY1330" s="5" t="s">
        <v>67</v>
      </c>
      <c r="BZ1330" s="5" t="s">
        <v>67</v>
      </c>
      <c r="CB1330" s="5" t="s">
        <v>67</v>
      </c>
      <c r="CC1330" s="5" t="s">
        <v>67</v>
      </c>
      <c r="CD1330" s="5" t="s">
        <v>67</v>
      </c>
      <c r="CE1330" s="5" t="s">
        <v>67</v>
      </c>
      <c r="CF1330" s="5" t="s">
        <v>67</v>
      </c>
      <c r="CG1330" s="5" t="s">
        <v>67</v>
      </c>
    </row>
    <row r="1331" spans="1:85" x14ac:dyDescent="0.25">
      <c r="A1331" s="5" t="str">
        <f t="shared" si="21"/>
        <v>MErroredin2014CV43C80_CLFert0N</v>
      </c>
      <c r="B1331" s="5" t="s">
        <v>134</v>
      </c>
      <c r="C1331" s="5">
        <v>2014</v>
      </c>
      <c r="D1331" s="5" t="s">
        <v>64</v>
      </c>
      <c r="E1331" s="6">
        <v>41864.037037037036</v>
      </c>
      <c r="F1331" s="5">
        <v>0</v>
      </c>
      <c r="G1331" s="5" t="s">
        <v>69</v>
      </c>
      <c r="H1331" s="5" t="s">
        <v>66</v>
      </c>
      <c r="I1331" s="1" t="s">
        <v>94</v>
      </c>
      <c r="J1331" s="1" t="s">
        <v>74</v>
      </c>
      <c r="AL1331" s="5">
        <v>6</v>
      </c>
      <c r="AW1331" s="9">
        <v>93.037037037036498</v>
      </c>
      <c r="BH1331" s="9">
        <v>0.54558971685673407</v>
      </c>
      <c r="BI1331" s="8" t="s">
        <v>67</v>
      </c>
      <c r="BJ1331" s="8" t="s">
        <v>67</v>
      </c>
      <c r="BK1331" s="5" t="s">
        <v>67</v>
      </c>
      <c r="BL1331" s="5" t="s">
        <v>67</v>
      </c>
      <c r="BM1331" s="5" t="s">
        <v>67</v>
      </c>
      <c r="BN1331" s="5" t="s">
        <v>67</v>
      </c>
      <c r="BO1331" s="5" t="s">
        <v>67</v>
      </c>
      <c r="BP1331" s="5" t="s">
        <v>67</v>
      </c>
      <c r="BQ1331" s="5" t="s">
        <v>67</v>
      </c>
      <c r="BR1331" s="5" t="s">
        <v>67</v>
      </c>
      <c r="BS1331" s="5" t="s">
        <v>67</v>
      </c>
      <c r="BT1331" s="5" t="s">
        <v>67</v>
      </c>
      <c r="BU1331" s="5" t="s">
        <v>67</v>
      </c>
      <c r="BV1331" s="5" t="s">
        <v>67</v>
      </c>
      <c r="BW1331" s="5" t="s">
        <v>67</v>
      </c>
      <c r="BX1331" s="5" t="s">
        <v>67</v>
      </c>
      <c r="BY1331" s="5" t="s">
        <v>67</v>
      </c>
      <c r="BZ1331" s="5" t="s">
        <v>67</v>
      </c>
      <c r="CB1331" s="5" t="s">
        <v>67</v>
      </c>
      <c r="CC1331" s="5" t="s">
        <v>67</v>
      </c>
      <c r="CD1331" s="5" t="s">
        <v>67</v>
      </c>
      <c r="CE1331" s="5" t="s">
        <v>67</v>
      </c>
      <c r="CF1331" s="5" t="s">
        <v>67</v>
      </c>
      <c r="CG1331" s="5" t="s">
        <v>67</v>
      </c>
    </row>
    <row r="1332" spans="1:85" x14ac:dyDescent="0.25">
      <c r="A1332" s="5" t="str">
        <f t="shared" si="21"/>
        <v>MErroredin2014CV44Y26_RRFert0N</v>
      </c>
      <c r="B1332" s="5" t="s">
        <v>134</v>
      </c>
      <c r="C1332" s="5">
        <v>2014</v>
      </c>
      <c r="D1332" s="5" t="s">
        <v>64</v>
      </c>
      <c r="E1332" s="6">
        <v>41869.312067901235</v>
      </c>
      <c r="F1332" s="5">
        <v>0</v>
      </c>
      <c r="G1332" s="5" t="s">
        <v>70</v>
      </c>
      <c r="H1332" s="5" t="s">
        <v>68</v>
      </c>
      <c r="I1332" s="1" t="s">
        <v>106</v>
      </c>
      <c r="J1332" s="1" t="s">
        <v>73</v>
      </c>
      <c r="AL1332" s="5">
        <v>6</v>
      </c>
      <c r="AW1332" s="9">
        <v>98.312068048910689</v>
      </c>
      <c r="BH1332" s="9">
        <v>2.8177098939977099</v>
      </c>
      <c r="BI1332" s="8" t="s">
        <v>67</v>
      </c>
      <c r="BJ1332" s="8" t="s">
        <v>67</v>
      </c>
      <c r="BK1332" s="5" t="s">
        <v>67</v>
      </c>
      <c r="BL1332" s="5" t="s">
        <v>67</v>
      </c>
      <c r="BM1332" s="5" t="s">
        <v>67</v>
      </c>
      <c r="BN1332" s="5" t="s">
        <v>67</v>
      </c>
      <c r="BO1332" s="5" t="s">
        <v>67</v>
      </c>
      <c r="BP1332" s="5" t="s">
        <v>67</v>
      </c>
      <c r="BQ1332" s="5" t="s">
        <v>67</v>
      </c>
      <c r="BR1332" s="5" t="s">
        <v>67</v>
      </c>
      <c r="BS1332" s="5" t="s">
        <v>67</v>
      </c>
      <c r="BT1332" s="5" t="s">
        <v>67</v>
      </c>
      <c r="BU1332" s="5" t="s">
        <v>67</v>
      </c>
      <c r="BV1332" s="5" t="s">
        <v>67</v>
      </c>
      <c r="BW1332" s="5" t="s">
        <v>67</v>
      </c>
      <c r="BX1332" s="5" t="s">
        <v>67</v>
      </c>
      <c r="BY1332" s="5" t="s">
        <v>67</v>
      </c>
      <c r="BZ1332" s="5" t="s">
        <v>67</v>
      </c>
      <c r="CB1332" s="5" t="s">
        <v>67</v>
      </c>
      <c r="CC1332" s="5" t="s">
        <v>67</v>
      </c>
      <c r="CD1332" s="5" t="s">
        <v>67</v>
      </c>
      <c r="CE1332" s="5" t="s">
        <v>67</v>
      </c>
      <c r="CF1332" s="5" t="s">
        <v>67</v>
      </c>
      <c r="CG1332" s="5" t="s">
        <v>67</v>
      </c>
    </row>
    <row r="1333" spans="1:85" x14ac:dyDescent="0.25">
      <c r="A1333" s="5" t="str">
        <f t="shared" si="21"/>
        <v>MErroredin2014CV44Y87_CLFert0N</v>
      </c>
      <c r="B1333" s="5" t="s">
        <v>134</v>
      </c>
      <c r="C1333" s="5">
        <v>2014</v>
      </c>
      <c r="D1333" s="5" t="s">
        <v>64</v>
      </c>
      <c r="E1333" s="6">
        <v>41875.215385802469</v>
      </c>
      <c r="F1333" s="5">
        <v>0</v>
      </c>
      <c r="G1333" s="5" t="s">
        <v>69</v>
      </c>
      <c r="H1333" s="5" t="s">
        <v>68</v>
      </c>
      <c r="I1333" s="1" t="s">
        <v>107</v>
      </c>
      <c r="J1333" s="1" t="s">
        <v>73</v>
      </c>
      <c r="AL1333" s="5">
        <v>6</v>
      </c>
      <c r="AW1333" s="9">
        <v>104.21538461538633</v>
      </c>
      <c r="BH1333" s="9">
        <v>0.85947468497362633</v>
      </c>
      <c r="BI1333" s="8" t="s">
        <v>67</v>
      </c>
      <c r="BJ1333" s="8" t="s">
        <v>67</v>
      </c>
      <c r="BK1333" s="5" t="s">
        <v>67</v>
      </c>
      <c r="BL1333" s="5" t="s">
        <v>67</v>
      </c>
      <c r="BM1333" s="5" t="s">
        <v>67</v>
      </c>
      <c r="BN1333" s="5" t="s">
        <v>67</v>
      </c>
      <c r="BO1333" s="5" t="s">
        <v>67</v>
      </c>
      <c r="BP1333" s="5" t="s">
        <v>67</v>
      </c>
      <c r="BQ1333" s="5" t="s">
        <v>67</v>
      </c>
      <c r="BR1333" s="5" t="s">
        <v>67</v>
      </c>
      <c r="BS1333" s="5" t="s">
        <v>67</v>
      </c>
      <c r="BT1333" s="5" t="s">
        <v>67</v>
      </c>
      <c r="BU1333" s="5" t="s">
        <v>67</v>
      </c>
      <c r="BV1333" s="5" t="s">
        <v>67</v>
      </c>
      <c r="BW1333" s="5" t="s">
        <v>67</v>
      </c>
      <c r="BX1333" s="5" t="s">
        <v>67</v>
      </c>
      <c r="BY1333" s="5" t="s">
        <v>67</v>
      </c>
      <c r="BZ1333" s="5" t="s">
        <v>67</v>
      </c>
      <c r="CB1333" s="5" t="s">
        <v>67</v>
      </c>
      <c r="CC1333" s="5" t="s">
        <v>67</v>
      </c>
      <c r="CD1333" s="5" t="s">
        <v>67</v>
      </c>
      <c r="CE1333" s="5" t="s">
        <v>67</v>
      </c>
      <c r="CF1333" s="5" t="s">
        <v>67</v>
      </c>
      <c r="CG1333" s="5" t="s">
        <v>67</v>
      </c>
    </row>
    <row r="1334" spans="1:85" x14ac:dyDescent="0.25">
      <c r="A1334" s="5" t="str">
        <f t="shared" si="21"/>
        <v>MErroredin2014CV45Y86_CLFert0N</v>
      </c>
      <c r="B1334" s="5" t="s">
        <v>134</v>
      </c>
      <c r="C1334" s="5">
        <v>2014</v>
      </c>
      <c r="D1334" s="5" t="s">
        <v>64</v>
      </c>
      <c r="E1334" s="6">
        <v>41877.559594907412</v>
      </c>
      <c r="F1334" s="5">
        <v>0</v>
      </c>
      <c r="G1334" s="5" t="s">
        <v>69</v>
      </c>
      <c r="H1334" s="5" t="s">
        <v>68</v>
      </c>
      <c r="I1334" s="1" t="s">
        <v>81</v>
      </c>
      <c r="J1334" s="1" t="s">
        <v>73</v>
      </c>
      <c r="AL1334" s="5">
        <v>6</v>
      </c>
      <c r="AW1334" s="9">
        <v>106.55959595959818</v>
      </c>
      <c r="BH1334" s="9">
        <v>4.1164885862085585</v>
      </c>
      <c r="BI1334" s="8" t="s">
        <v>67</v>
      </c>
      <c r="BJ1334" s="8" t="s">
        <v>67</v>
      </c>
      <c r="BK1334" s="5" t="s">
        <v>67</v>
      </c>
      <c r="BL1334" s="5" t="s">
        <v>67</v>
      </c>
      <c r="BM1334" s="5" t="s">
        <v>67</v>
      </c>
      <c r="BN1334" s="5" t="s">
        <v>67</v>
      </c>
      <c r="BO1334" s="5" t="s">
        <v>67</v>
      </c>
      <c r="BP1334" s="5" t="s">
        <v>67</v>
      </c>
      <c r="BQ1334" s="5" t="s">
        <v>67</v>
      </c>
      <c r="BR1334" s="5" t="s">
        <v>67</v>
      </c>
      <c r="BS1334" s="5" t="s">
        <v>67</v>
      </c>
      <c r="BT1334" s="5" t="s">
        <v>67</v>
      </c>
      <c r="BU1334" s="5" t="s">
        <v>67</v>
      </c>
      <c r="BV1334" s="5" t="s">
        <v>67</v>
      </c>
      <c r="BW1334" s="5" t="s">
        <v>67</v>
      </c>
      <c r="BX1334" s="5" t="s">
        <v>67</v>
      </c>
      <c r="BY1334" s="5" t="s">
        <v>67</v>
      </c>
      <c r="BZ1334" s="5" t="s">
        <v>67</v>
      </c>
      <c r="CB1334" s="5" t="s">
        <v>67</v>
      </c>
      <c r="CC1334" s="5" t="s">
        <v>67</v>
      </c>
      <c r="CD1334" s="5" t="s">
        <v>67</v>
      </c>
      <c r="CE1334" s="5" t="s">
        <v>67</v>
      </c>
      <c r="CF1334" s="5" t="s">
        <v>67</v>
      </c>
      <c r="CG1334" s="5" t="s">
        <v>67</v>
      </c>
    </row>
    <row r="1335" spans="1:85" x14ac:dyDescent="0.25">
      <c r="A1335" s="5" t="str">
        <f t="shared" si="21"/>
        <v>MErroredin2014CVATR_StingrayFert80N</v>
      </c>
      <c r="B1335" s="5" t="s">
        <v>134</v>
      </c>
      <c r="C1335" s="5">
        <v>2014</v>
      </c>
      <c r="D1335" s="5" t="s">
        <v>64</v>
      </c>
      <c r="E1335" s="6">
        <v>41862.674463734562</v>
      </c>
      <c r="F1335" s="5">
        <v>80</v>
      </c>
      <c r="G1335" s="5" t="s">
        <v>65</v>
      </c>
      <c r="H1335" s="5" t="s">
        <v>66</v>
      </c>
      <c r="I1335" s="1" t="s">
        <v>83</v>
      </c>
      <c r="J1335" s="1" t="s">
        <v>74</v>
      </c>
      <c r="AL1335" s="5">
        <v>6</v>
      </c>
      <c r="AW1335" s="9">
        <v>91.674463937621724</v>
      </c>
      <c r="BH1335" s="9">
        <v>0.68403004120410826</v>
      </c>
      <c r="BI1335" s="8" t="s">
        <v>67</v>
      </c>
      <c r="BJ1335" s="8" t="s">
        <v>67</v>
      </c>
      <c r="BK1335" s="5" t="s">
        <v>67</v>
      </c>
      <c r="BL1335" s="5" t="s">
        <v>67</v>
      </c>
      <c r="BM1335" s="5" t="s">
        <v>67</v>
      </c>
      <c r="BN1335" s="5" t="s">
        <v>67</v>
      </c>
      <c r="BO1335" s="5" t="s">
        <v>67</v>
      </c>
      <c r="BP1335" s="5" t="s">
        <v>67</v>
      </c>
      <c r="BQ1335" s="5" t="s">
        <v>67</v>
      </c>
      <c r="BR1335" s="5" t="s">
        <v>67</v>
      </c>
      <c r="BS1335" s="5" t="s">
        <v>67</v>
      </c>
      <c r="BT1335" s="5" t="s">
        <v>67</v>
      </c>
      <c r="BU1335" s="5" t="s">
        <v>67</v>
      </c>
      <c r="BV1335" s="5" t="s">
        <v>67</v>
      </c>
      <c r="BW1335" s="5" t="s">
        <v>67</v>
      </c>
      <c r="BX1335" s="5" t="s">
        <v>67</v>
      </c>
      <c r="BY1335" s="5" t="s">
        <v>67</v>
      </c>
      <c r="BZ1335" s="5" t="s">
        <v>67</v>
      </c>
      <c r="CB1335" s="5" t="s">
        <v>67</v>
      </c>
      <c r="CC1335" s="5" t="s">
        <v>67</v>
      </c>
      <c r="CD1335" s="5" t="s">
        <v>67</v>
      </c>
      <c r="CE1335" s="5" t="s">
        <v>67</v>
      </c>
      <c r="CF1335" s="5" t="s">
        <v>67</v>
      </c>
      <c r="CG1335" s="5" t="s">
        <v>67</v>
      </c>
    </row>
    <row r="1336" spans="1:85" x14ac:dyDescent="0.25">
      <c r="A1336" s="5" t="str">
        <f t="shared" si="21"/>
        <v>MErroredin2014CVATR_WahooFert80N</v>
      </c>
      <c r="B1336" s="5" t="s">
        <v>134</v>
      </c>
      <c r="C1336" s="5">
        <v>2014</v>
      </c>
      <c r="D1336" s="5" t="s">
        <v>64</v>
      </c>
      <c r="E1336" s="6">
        <v>41870.031747685185</v>
      </c>
      <c r="F1336" s="5">
        <v>80</v>
      </c>
      <c r="G1336" s="5" t="s">
        <v>65</v>
      </c>
      <c r="H1336" s="5" t="s">
        <v>66</v>
      </c>
      <c r="I1336" s="1" t="s">
        <v>97</v>
      </c>
      <c r="J1336" s="1" t="s">
        <v>73</v>
      </c>
      <c r="AL1336" s="5">
        <v>6</v>
      </c>
      <c r="AW1336" s="9">
        <v>99.031746031748</v>
      </c>
      <c r="BH1336" s="9">
        <v>1.7399592954617324</v>
      </c>
      <c r="BI1336" s="8" t="s">
        <v>67</v>
      </c>
      <c r="BJ1336" s="8" t="s">
        <v>67</v>
      </c>
      <c r="BK1336" s="5" t="s">
        <v>67</v>
      </c>
      <c r="BL1336" s="5" t="s">
        <v>67</v>
      </c>
      <c r="BM1336" s="5" t="s">
        <v>67</v>
      </c>
      <c r="BN1336" s="5" t="s">
        <v>67</v>
      </c>
      <c r="BO1336" s="5" t="s">
        <v>67</v>
      </c>
      <c r="BP1336" s="5" t="s">
        <v>67</v>
      </c>
      <c r="BQ1336" s="5" t="s">
        <v>67</v>
      </c>
      <c r="BR1336" s="5" t="s">
        <v>67</v>
      </c>
      <c r="BS1336" s="5" t="s">
        <v>67</v>
      </c>
      <c r="BT1336" s="5" t="s">
        <v>67</v>
      </c>
      <c r="BU1336" s="5" t="s">
        <v>67</v>
      </c>
      <c r="BV1336" s="5" t="s">
        <v>67</v>
      </c>
      <c r="BW1336" s="5" t="s">
        <v>67</v>
      </c>
      <c r="BX1336" s="5" t="s">
        <v>67</v>
      </c>
      <c r="BY1336" s="5" t="s">
        <v>67</v>
      </c>
      <c r="BZ1336" s="5" t="s">
        <v>67</v>
      </c>
      <c r="CB1336" s="5" t="s">
        <v>67</v>
      </c>
      <c r="CC1336" s="5" t="s">
        <v>67</v>
      </c>
      <c r="CD1336" s="5" t="s">
        <v>67</v>
      </c>
      <c r="CE1336" s="5" t="s">
        <v>67</v>
      </c>
      <c r="CF1336" s="5" t="s">
        <v>67</v>
      </c>
      <c r="CG1336" s="5" t="s">
        <v>67</v>
      </c>
    </row>
    <row r="1337" spans="1:85" x14ac:dyDescent="0.25">
      <c r="A1337" s="5" t="str">
        <f t="shared" si="21"/>
        <v>MErroredin2014CVAV_GarnetFert80N</v>
      </c>
      <c r="B1337" s="5" t="s">
        <v>134</v>
      </c>
      <c r="C1337" s="5">
        <v>2014</v>
      </c>
      <c r="D1337" s="5" t="s">
        <v>64</v>
      </c>
      <c r="E1337" s="6">
        <v>41866.031747685185</v>
      </c>
      <c r="F1337" s="5">
        <v>80</v>
      </c>
      <c r="G1337" s="5" t="s">
        <v>62</v>
      </c>
      <c r="H1337" s="5" t="s">
        <v>66</v>
      </c>
      <c r="I1337" s="1" t="s">
        <v>76</v>
      </c>
      <c r="J1337" s="1" t="s">
        <v>75</v>
      </c>
      <c r="AL1337" s="5">
        <v>6</v>
      </c>
      <c r="AW1337" s="9">
        <v>95.03174603174557</v>
      </c>
      <c r="BH1337" s="9">
        <v>1.0394109844279888</v>
      </c>
      <c r="BI1337" s="8" t="s">
        <v>67</v>
      </c>
      <c r="BJ1337" s="8" t="s">
        <v>67</v>
      </c>
      <c r="BK1337" s="5" t="s">
        <v>67</v>
      </c>
      <c r="BL1337" s="5" t="s">
        <v>67</v>
      </c>
      <c r="BM1337" s="5" t="s">
        <v>67</v>
      </c>
      <c r="BN1337" s="5" t="s">
        <v>67</v>
      </c>
      <c r="BO1337" s="5" t="s">
        <v>67</v>
      </c>
      <c r="BP1337" s="5" t="s">
        <v>67</v>
      </c>
      <c r="BQ1337" s="5" t="s">
        <v>67</v>
      </c>
      <c r="BR1337" s="5" t="s">
        <v>67</v>
      </c>
      <c r="BS1337" s="5" t="s">
        <v>67</v>
      </c>
      <c r="BT1337" s="5" t="s">
        <v>67</v>
      </c>
      <c r="BU1337" s="5" t="s">
        <v>67</v>
      </c>
      <c r="BV1337" s="5" t="s">
        <v>67</v>
      </c>
      <c r="BW1337" s="5" t="s">
        <v>67</v>
      </c>
      <c r="BX1337" s="5" t="s">
        <v>67</v>
      </c>
      <c r="BY1337" s="5" t="s">
        <v>67</v>
      </c>
      <c r="BZ1337" s="5" t="s">
        <v>67</v>
      </c>
      <c r="CB1337" s="5" t="s">
        <v>67</v>
      </c>
      <c r="CC1337" s="5" t="s">
        <v>67</v>
      </c>
      <c r="CD1337" s="5" t="s">
        <v>67</v>
      </c>
      <c r="CE1337" s="5" t="s">
        <v>67</v>
      </c>
      <c r="CF1337" s="5" t="s">
        <v>67</v>
      </c>
      <c r="CG1337" s="5" t="s">
        <v>67</v>
      </c>
    </row>
    <row r="1338" spans="1:85" x14ac:dyDescent="0.25">
      <c r="A1338" s="5" t="str">
        <f t="shared" si="21"/>
        <v>MErroredin2014CVCB_TangoFert80N</v>
      </c>
      <c r="B1338" s="5" t="s">
        <v>134</v>
      </c>
      <c r="C1338" s="5">
        <v>2014</v>
      </c>
      <c r="D1338" s="5" t="s">
        <v>64</v>
      </c>
      <c r="E1338" s="6">
        <v>41856.444444444445</v>
      </c>
      <c r="F1338" s="5">
        <v>80</v>
      </c>
      <c r="G1338" s="5" t="s">
        <v>62</v>
      </c>
      <c r="H1338" s="5" t="s">
        <v>68</v>
      </c>
      <c r="I1338" s="1" t="s">
        <v>98</v>
      </c>
      <c r="J1338" s="1" t="s">
        <v>74</v>
      </c>
      <c r="AL1338" s="5">
        <v>6</v>
      </c>
      <c r="AW1338" s="9">
        <v>85.444444444445253</v>
      </c>
      <c r="BH1338" s="9">
        <v>2.7034500014893892</v>
      </c>
      <c r="BI1338" s="8" t="s">
        <v>67</v>
      </c>
      <c r="BJ1338" s="8" t="s">
        <v>67</v>
      </c>
      <c r="BK1338" s="5" t="s">
        <v>67</v>
      </c>
      <c r="BL1338" s="5" t="s">
        <v>67</v>
      </c>
      <c r="BM1338" s="5" t="s">
        <v>67</v>
      </c>
      <c r="BN1338" s="5" t="s">
        <v>67</v>
      </c>
      <c r="BO1338" s="5" t="s">
        <v>67</v>
      </c>
      <c r="BP1338" s="5" t="s">
        <v>67</v>
      </c>
      <c r="BQ1338" s="5" t="s">
        <v>67</v>
      </c>
      <c r="BR1338" s="5" t="s">
        <v>67</v>
      </c>
      <c r="BS1338" s="5" t="s">
        <v>67</v>
      </c>
      <c r="BT1338" s="5" t="s">
        <v>67</v>
      </c>
      <c r="BU1338" s="5" t="s">
        <v>67</v>
      </c>
      <c r="BV1338" s="5" t="s">
        <v>67</v>
      </c>
      <c r="BW1338" s="5" t="s">
        <v>67</v>
      </c>
      <c r="BX1338" s="5" t="s">
        <v>67</v>
      </c>
      <c r="BY1338" s="5" t="s">
        <v>67</v>
      </c>
      <c r="BZ1338" s="5" t="s">
        <v>67</v>
      </c>
      <c r="CB1338" s="5" t="s">
        <v>67</v>
      </c>
      <c r="CC1338" s="5" t="s">
        <v>67</v>
      </c>
      <c r="CD1338" s="5" t="s">
        <v>67</v>
      </c>
      <c r="CE1338" s="5" t="s">
        <v>67</v>
      </c>
      <c r="CF1338" s="5" t="s">
        <v>67</v>
      </c>
      <c r="CG1338" s="5" t="s">
        <v>67</v>
      </c>
    </row>
    <row r="1339" spans="1:85" x14ac:dyDescent="0.25">
      <c r="A1339" s="5" t="str">
        <f t="shared" si="21"/>
        <v>MErroredin2014CVGT_CobraFert80N</v>
      </c>
      <c r="B1339" s="5" t="s">
        <v>134</v>
      </c>
      <c r="C1339" s="5">
        <v>2014</v>
      </c>
      <c r="D1339" s="5" t="s">
        <v>64</v>
      </c>
      <c r="E1339" s="6">
        <v>41864</v>
      </c>
      <c r="F1339" s="5">
        <v>80</v>
      </c>
      <c r="G1339" s="5" t="s">
        <v>70</v>
      </c>
      <c r="H1339" s="5" t="s">
        <v>66</v>
      </c>
      <c r="I1339" s="1" t="s">
        <v>79</v>
      </c>
      <c r="J1339" s="1" t="s">
        <v>73</v>
      </c>
      <c r="AL1339" s="5">
        <v>6</v>
      </c>
      <c r="AW1339" s="9">
        <v>93</v>
      </c>
      <c r="BH1339" s="9" t="s">
        <v>67</v>
      </c>
      <c r="BI1339" s="8" t="s">
        <v>67</v>
      </c>
      <c r="BJ1339" s="8" t="s">
        <v>67</v>
      </c>
      <c r="BK1339" s="5" t="s">
        <v>67</v>
      </c>
      <c r="BL1339" s="5" t="s">
        <v>67</v>
      </c>
      <c r="BM1339" s="5" t="s">
        <v>67</v>
      </c>
      <c r="BN1339" s="5" t="s">
        <v>67</v>
      </c>
      <c r="BO1339" s="5" t="s">
        <v>67</v>
      </c>
      <c r="BP1339" s="5" t="s">
        <v>67</v>
      </c>
      <c r="BQ1339" s="5" t="s">
        <v>67</v>
      </c>
      <c r="BR1339" s="5" t="s">
        <v>67</v>
      </c>
      <c r="BS1339" s="5" t="s">
        <v>67</v>
      </c>
      <c r="BT1339" s="5" t="s">
        <v>67</v>
      </c>
      <c r="BU1339" s="5" t="s">
        <v>67</v>
      </c>
      <c r="BV1339" s="5" t="s">
        <v>67</v>
      </c>
      <c r="BW1339" s="5" t="s">
        <v>67</v>
      </c>
      <c r="BX1339" s="5" t="s">
        <v>67</v>
      </c>
      <c r="BY1339" s="5" t="s">
        <v>67</v>
      </c>
      <c r="BZ1339" s="5" t="s">
        <v>67</v>
      </c>
      <c r="CB1339" s="5" t="s">
        <v>67</v>
      </c>
      <c r="CC1339" s="5" t="s">
        <v>67</v>
      </c>
      <c r="CD1339" s="5" t="s">
        <v>67</v>
      </c>
      <c r="CE1339" s="5" t="s">
        <v>67</v>
      </c>
      <c r="CF1339" s="5" t="s">
        <v>67</v>
      </c>
      <c r="CG1339" s="5" t="s">
        <v>67</v>
      </c>
    </row>
    <row r="1340" spans="1:85" x14ac:dyDescent="0.25">
      <c r="A1340" s="5" t="str">
        <f t="shared" si="21"/>
        <v>MErroredin2014CVGT_ViperFert80N</v>
      </c>
      <c r="B1340" s="5" t="s">
        <v>134</v>
      </c>
      <c r="C1340" s="5">
        <v>2014</v>
      </c>
      <c r="D1340" s="5" t="s">
        <v>64</v>
      </c>
      <c r="E1340" s="6">
        <v>41863.037037037036</v>
      </c>
      <c r="F1340" s="5">
        <v>80</v>
      </c>
      <c r="G1340" s="5" t="s">
        <v>70</v>
      </c>
      <c r="H1340" s="5" t="s">
        <v>66</v>
      </c>
      <c r="I1340" s="1" t="s">
        <v>99</v>
      </c>
      <c r="J1340" s="1" t="s">
        <v>74</v>
      </c>
      <c r="AL1340" s="5">
        <v>6</v>
      </c>
      <c r="AW1340" s="9">
        <v>92.037037037036498</v>
      </c>
      <c r="BH1340" s="9">
        <v>0.5785369779813252</v>
      </c>
      <c r="BI1340" s="8" t="s">
        <v>67</v>
      </c>
      <c r="BJ1340" s="8" t="s">
        <v>67</v>
      </c>
      <c r="BK1340" s="5" t="s">
        <v>67</v>
      </c>
      <c r="BL1340" s="5" t="s">
        <v>67</v>
      </c>
      <c r="BM1340" s="5" t="s">
        <v>67</v>
      </c>
      <c r="BN1340" s="5" t="s">
        <v>67</v>
      </c>
      <c r="BO1340" s="5" t="s">
        <v>67</v>
      </c>
      <c r="BP1340" s="5" t="s">
        <v>67</v>
      </c>
      <c r="BQ1340" s="5" t="s">
        <v>67</v>
      </c>
      <c r="BR1340" s="5" t="s">
        <v>67</v>
      </c>
      <c r="BS1340" s="5" t="s">
        <v>67</v>
      </c>
      <c r="BT1340" s="5" t="s">
        <v>67</v>
      </c>
      <c r="BU1340" s="5" t="s">
        <v>67</v>
      </c>
      <c r="BV1340" s="5" t="s">
        <v>67</v>
      </c>
      <c r="BW1340" s="5" t="s">
        <v>67</v>
      </c>
      <c r="BX1340" s="5" t="s">
        <v>67</v>
      </c>
      <c r="BY1340" s="5" t="s">
        <v>67</v>
      </c>
      <c r="BZ1340" s="5" t="s">
        <v>67</v>
      </c>
      <c r="CB1340" s="5" t="s">
        <v>67</v>
      </c>
      <c r="CC1340" s="5" t="s">
        <v>67</v>
      </c>
      <c r="CD1340" s="5" t="s">
        <v>67</v>
      </c>
      <c r="CE1340" s="5" t="s">
        <v>67</v>
      </c>
      <c r="CF1340" s="5" t="s">
        <v>67</v>
      </c>
      <c r="CG1340" s="5" t="s">
        <v>67</v>
      </c>
    </row>
    <row r="1341" spans="1:85" x14ac:dyDescent="0.25">
      <c r="A1341" s="5" t="str">
        <f t="shared" si="21"/>
        <v>MErroredin2014CVHyola404_RRFert80N</v>
      </c>
      <c r="B1341" s="5" t="s">
        <v>134</v>
      </c>
      <c r="C1341" s="5">
        <v>2014</v>
      </c>
      <c r="D1341" s="5" t="s">
        <v>64</v>
      </c>
      <c r="E1341" s="6">
        <v>41862.722395833327</v>
      </c>
      <c r="F1341" s="5">
        <v>80</v>
      </c>
      <c r="G1341" s="5" t="s">
        <v>70</v>
      </c>
      <c r="H1341" s="5" t="s">
        <v>68</v>
      </c>
      <c r="I1341" s="1" t="s">
        <v>87</v>
      </c>
      <c r="J1341" s="1" t="s">
        <v>74</v>
      </c>
      <c r="AL1341" s="5">
        <v>6</v>
      </c>
      <c r="AW1341" s="9">
        <v>91.722394220846283</v>
      </c>
      <c r="BH1341" s="9">
        <v>0.46071209757395437</v>
      </c>
      <c r="BI1341" s="8" t="s">
        <v>67</v>
      </c>
      <c r="BJ1341" s="8" t="s">
        <v>67</v>
      </c>
      <c r="BK1341" s="5" t="s">
        <v>67</v>
      </c>
      <c r="BL1341" s="5" t="s">
        <v>67</v>
      </c>
      <c r="BM1341" s="5" t="s">
        <v>67</v>
      </c>
      <c r="BN1341" s="5" t="s">
        <v>67</v>
      </c>
      <c r="BO1341" s="5" t="s">
        <v>67</v>
      </c>
      <c r="BP1341" s="5" t="s">
        <v>67</v>
      </c>
      <c r="BQ1341" s="5" t="s">
        <v>67</v>
      </c>
      <c r="BR1341" s="5" t="s">
        <v>67</v>
      </c>
      <c r="BS1341" s="5" t="s">
        <v>67</v>
      </c>
      <c r="BT1341" s="5" t="s">
        <v>67</v>
      </c>
      <c r="BU1341" s="5" t="s">
        <v>67</v>
      </c>
      <c r="BV1341" s="5" t="s">
        <v>67</v>
      </c>
      <c r="BW1341" s="5" t="s">
        <v>67</v>
      </c>
      <c r="BX1341" s="5" t="s">
        <v>67</v>
      </c>
      <c r="BY1341" s="5" t="s">
        <v>67</v>
      </c>
      <c r="BZ1341" s="5" t="s">
        <v>67</v>
      </c>
      <c r="CB1341" s="5" t="s">
        <v>67</v>
      </c>
      <c r="CC1341" s="5" t="s">
        <v>67</v>
      </c>
      <c r="CD1341" s="5" t="s">
        <v>67</v>
      </c>
      <c r="CE1341" s="5" t="s">
        <v>67</v>
      </c>
      <c r="CF1341" s="5" t="s">
        <v>67</v>
      </c>
      <c r="CG1341" s="5" t="s">
        <v>67</v>
      </c>
    </row>
    <row r="1342" spans="1:85" x14ac:dyDescent="0.25">
      <c r="A1342" s="5" t="str">
        <f t="shared" si="21"/>
        <v>MErroredin2014CVHyola450_TTFert80N</v>
      </c>
      <c r="B1342" s="5" t="s">
        <v>134</v>
      </c>
      <c r="C1342" s="5">
        <v>2014</v>
      </c>
      <c r="D1342" s="5" t="s">
        <v>64</v>
      </c>
      <c r="E1342" s="6">
        <v>41864</v>
      </c>
      <c r="F1342" s="5">
        <v>80</v>
      </c>
      <c r="G1342" s="5" t="s">
        <v>65</v>
      </c>
      <c r="H1342" s="5" t="s">
        <v>68</v>
      </c>
      <c r="I1342" s="1" t="s">
        <v>90</v>
      </c>
      <c r="J1342" s="1" t="s">
        <v>74</v>
      </c>
      <c r="AL1342" s="5">
        <v>6</v>
      </c>
      <c r="AW1342" s="9">
        <v>93</v>
      </c>
      <c r="BH1342" s="9" t="s">
        <v>67</v>
      </c>
      <c r="BI1342" s="8" t="s">
        <v>67</v>
      </c>
      <c r="BJ1342" s="8" t="s">
        <v>67</v>
      </c>
      <c r="BK1342" s="5" t="s">
        <v>67</v>
      </c>
      <c r="BL1342" s="5" t="s">
        <v>67</v>
      </c>
      <c r="BM1342" s="5" t="s">
        <v>67</v>
      </c>
      <c r="BN1342" s="5" t="s">
        <v>67</v>
      </c>
      <c r="BO1342" s="5" t="s">
        <v>67</v>
      </c>
      <c r="BP1342" s="5" t="s">
        <v>67</v>
      </c>
      <c r="BQ1342" s="5" t="s">
        <v>67</v>
      </c>
      <c r="BR1342" s="5" t="s">
        <v>67</v>
      </c>
      <c r="BS1342" s="5" t="s">
        <v>67</v>
      </c>
      <c r="BT1342" s="5" t="s">
        <v>67</v>
      </c>
      <c r="BU1342" s="5" t="s">
        <v>67</v>
      </c>
      <c r="BV1342" s="5" t="s">
        <v>67</v>
      </c>
      <c r="BW1342" s="5" t="s">
        <v>67</v>
      </c>
      <c r="BX1342" s="5" t="s">
        <v>67</v>
      </c>
      <c r="BY1342" s="5" t="s">
        <v>67</v>
      </c>
      <c r="BZ1342" s="5" t="s">
        <v>67</v>
      </c>
      <c r="CB1342" s="5" t="s">
        <v>67</v>
      </c>
      <c r="CC1342" s="5" t="s">
        <v>67</v>
      </c>
      <c r="CD1342" s="5" t="s">
        <v>67</v>
      </c>
      <c r="CE1342" s="5" t="s">
        <v>67</v>
      </c>
      <c r="CF1342" s="5" t="s">
        <v>67</v>
      </c>
      <c r="CG1342" s="5" t="s">
        <v>67</v>
      </c>
    </row>
    <row r="1343" spans="1:85" x14ac:dyDescent="0.25">
      <c r="A1343" s="5" t="str">
        <f t="shared" si="21"/>
        <v>MErroredin2014CVHyola50Fert80N</v>
      </c>
      <c r="B1343" s="5" t="s">
        <v>134</v>
      </c>
      <c r="C1343" s="5">
        <v>2014</v>
      </c>
      <c r="D1343" s="5" t="s">
        <v>64</v>
      </c>
      <c r="E1343" s="6">
        <v>41871.222222222219</v>
      </c>
      <c r="F1343" s="5">
        <v>80</v>
      </c>
      <c r="G1343" s="5" t="s">
        <v>62</v>
      </c>
      <c r="H1343" s="5" t="s">
        <v>68</v>
      </c>
      <c r="I1343" s="1" t="s">
        <v>91</v>
      </c>
      <c r="J1343" s="1" t="s">
        <v>73</v>
      </c>
      <c r="AL1343" s="5">
        <v>6</v>
      </c>
      <c r="AW1343" s="9">
        <v>100.22222222222142</v>
      </c>
      <c r="BH1343" s="9">
        <v>2.4368569267537419</v>
      </c>
      <c r="BI1343" s="8" t="s">
        <v>67</v>
      </c>
      <c r="BJ1343" s="8" t="s">
        <v>67</v>
      </c>
      <c r="BK1343" s="5" t="s">
        <v>67</v>
      </c>
      <c r="BL1343" s="5" t="s">
        <v>67</v>
      </c>
      <c r="BM1343" s="5" t="s">
        <v>67</v>
      </c>
      <c r="BN1343" s="5" t="s">
        <v>67</v>
      </c>
      <c r="BO1343" s="5" t="s">
        <v>67</v>
      </c>
      <c r="BP1343" s="5" t="s">
        <v>67</v>
      </c>
      <c r="BQ1343" s="5" t="s">
        <v>67</v>
      </c>
      <c r="BR1343" s="5" t="s">
        <v>67</v>
      </c>
      <c r="BS1343" s="5" t="s">
        <v>67</v>
      </c>
      <c r="BT1343" s="5" t="s">
        <v>67</v>
      </c>
      <c r="BU1343" s="5" t="s">
        <v>67</v>
      </c>
      <c r="BV1343" s="5" t="s">
        <v>67</v>
      </c>
      <c r="BW1343" s="5" t="s">
        <v>67</v>
      </c>
      <c r="BX1343" s="5" t="s">
        <v>67</v>
      </c>
      <c r="BY1343" s="5" t="s">
        <v>67</v>
      </c>
      <c r="BZ1343" s="5" t="s">
        <v>67</v>
      </c>
      <c r="CB1343" s="5" t="s">
        <v>67</v>
      </c>
      <c r="CC1343" s="5" t="s">
        <v>67</v>
      </c>
      <c r="CD1343" s="5" t="s">
        <v>67</v>
      </c>
      <c r="CE1343" s="5" t="s">
        <v>67</v>
      </c>
      <c r="CF1343" s="5" t="s">
        <v>67</v>
      </c>
      <c r="CG1343" s="5" t="s">
        <v>67</v>
      </c>
    </row>
    <row r="1344" spans="1:85" x14ac:dyDescent="0.25">
      <c r="A1344" s="5" t="str">
        <f t="shared" si="21"/>
        <v>MErroredin2014CVHyola559_TTFert80N</v>
      </c>
      <c r="B1344" s="5" t="s">
        <v>134</v>
      </c>
      <c r="C1344" s="5">
        <v>2014</v>
      </c>
      <c r="D1344" s="5" t="s">
        <v>64</v>
      </c>
      <c r="E1344" s="6">
        <v>41864.470586419753</v>
      </c>
      <c r="F1344" s="5">
        <v>80</v>
      </c>
      <c r="G1344" s="5" t="s">
        <v>65</v>
      </c>
      <c r="H1344" s="5" t="s">
        <v>68</v>
      </c>
      <c r="I1344" s="1" t="s">
        <v>92</v>
      </c>
      <c r="J1344" s="1" t="s">
        <v>73</v>
      </c>
      <c r="AL1344" s="5">
        <v>6</v>
      </c>
      <c r="AW1344" s="9">
        <v>93.47058823529369</v>
      </c>
      <c r="BH1344" s="9">
        <v>0.47058644306084674</v>
      </c>
      <c r="BI1344" s="8" t="s">
        <v>67</v>
      </c>
      <c r="BJ1344" s="8" t="s">
        <v>67</v>
      </c>
      <c r="BK1344" s="5" t="s">
        <v>67</v>
      </c>
      <c r="BL1344" s="5" t="s">
        <v>67</v>
      </c>
      <c r="BM1344" s="5" t="s">
        <v>67</v>
      </c>
      <c r="BN1344" s="5" t="s">
        <v>67</v>
      </c>
      <c r="BO1344" s="5" t="s">
        <v>67</v>
      </c>
      <c r="BP1344" s="5" t="s">
        <v>67</v>
      </c>
      <c r="BQ1344" s="5" t="s">
        <v>67</v>
      </c>
      <c r="BR1344" s="5" t="s">
        <v>67</v>
      </c>
      <c r="BS1344" s="5" t="s">
        <v>67</v>
      </c>
      <c r="BT1344" s="5" t="s">
        <v>67</v>
      </c>
      <c r="BU1344" s="5" t="s">
        <v>67</v>
      </c>
      <c r="BV1344" s="5" t="s">
        <v>67</v>
      </c>
      <c r="BW1344" s="5" t="s">
        <v>67</v>
      </c>
      <c r="BX1344" s="5" t="s">
        <v>67</v>
      </c>
      <c r="BY1344" s="5" t="s">
        <v>67</v>
      </c>
      <c r="BZ1344" s="5" t="s">
        <v>67</v>
      </c>
      <c r="CB1344" s="5" t="s">
        <v>67</v>
      </c>
      <c r="CC1344" s="5" t="s">
        <v>67</v>
      </c>
      <c r="CD1344" s="5" t="s">
        <v>67</v>
      </c>
      <c r="CE1344" s="5" t="s">
        <v>67</v>
      </c>
      <c r="CF1344" s="5" t="s">
        <v>67</v>
      </c>
      <c r="CG1344" s="5" t="s">
        <v>67</v>
      </c>
    </row>
    <row r="1345" spans="1:105" x14ac:dyDescent="0.25">
      <c r="A1345" s="5" t="str">
        <f t="shared" si="21"/>
        <v>MErroredin2014CVHyola577_CLFert80N</v>
      </c>
      <c r="B1345" s="5" t="s">
        <v>134</v>
      </c>
      <c r="C1345" s="5">
        <v>2014</v>
      </c>
      <c r="D1345" s="5" t="s">
        <v>64</v>
      </c>
      <c r="E1345" s="6">
        <v>41874.506604938273</v>
      </c>
      <c r="F1345" s="5">
        <v>80</v>
      </c>
      <c r="G1345" s="5" t="s">
        <v>69</v>
      </c>
      <c r="H1345" s="5" t="s">
        <v>68</v>
      </c>
      <c r="I1345" s="1" t="s">
        <v>100</v>
      </c>
      <c r="J1345" s="1" t="s">
        <v>73</v>
      </c>
      <c r="AL1345" s="5">
        <v>6</v>
      </c>
      <c r="AW1345" s="9">
        <v>103.50660450660507</v>
      </c>
      <c r="BH1345" s="9">
        <v>3.5336418491002175</v>
      </c>
      <c r="BI1345" s="8" t="s">
        <v>67</v>
      </c>
      <c r="BJ1345" s="8" t="s">
        <v>67</v>
      </c>
      <c r="BK1345" s="5" t="s">
        <v>67</v>
      </c>
      <c r="BL1345" s="5" t="s">
        <v>67</v>
      </c>
      <c r="BM1345" s="5" t="s">
        <v>67</v>
      </c>
      <c r="BN1345" s="5" t="s">
        <v>67</v>
      </c>
      <c r="BO1345" s="5" t="s">
        <v>67</v>
      </c>
      <c r="BP1345" s="5" t="s">
        <v>67</v>
      </c>
      <c r="BQ1345" s="5" t="s">
        <v>67</v>
      </c>
      <c r="BR1345" s="5" t="s">
        <v>67</v>
      </c>
      <c r="BS1345" s="5" t="s">
        <v>67</v>
      </c>
      <c r="BT1345" s="5" t="s">
        <v>67</v>
      </c>
      <c r="BU1345" s="5" t="s">
        <v>67</v>
      </c>
      <c r="BV1345" s="5" t="s">
        <v>67</v>
      </c>
      <c r="BW1345" s="5" t="s">
        <v>67</v>
      </c>
      <c r="BX1345" s="5" t="s">
        <v>67</v>
      </c>
      <c r="BY1345" s="5" t="s">
        <v>67</v>
      </c>
      <c r="BZ1345" s="5" t="s">
        <v>67</v>
      </c>
      <c r="CB1345" s="5" t="s">
        <v>67</v>
      </c>
      <c r="CC1345" s="5" t="s">
        <v>67</v>
      </c>
      <c r="CD1345" s="5" t="s">
        <v>67</v>
      </c>
      <c r="CE1345" s="5" t="s">
        <v>67</v>
      </c>
      <c r="CF1345" s="5" t="s">
        <v>67</v>
      </c>
      <c r="CG1345" s="5" t="s">
        <v>67</v>
      </c>
    </row>
    <row r="1346" spans="1:105" x14ac:dyDescent="0.25">
      <c r="A1346" s="5" t="str">
        <f t="shared" si="21"/>
        <v>MErroredin2014CVHyola600_RRFert80N</v>
      </c>
      <c r="B1346" s="5" t="s">
        <v>134</v>
      </c>
      <c r="C1346" s="5">
        <v>2014</v>
      </c>
      <c r="D1346" s="5" t="s">
        <v>64</v>
      </c>
      <c r="E1346" s="6">
        <v>41866.573152006174</v>
      </c>
      <c r="F1346" s="5">
        <v>80</v>
      </c>
      <c r="G1346" s="5" t="s">
        <v>70</v>
      </c>
      <c r="H1346" s="5" t="s">
        <v>68</v>
      </c>
      <c r="I1346" s="1" t="s">
        <v>101</v>
      </c>
      <c r="J1346" s="1" t="s">
        <v>75</v>
      </c>
      <c r="AL1346" s="5">
        <v>6</v>
      </c>
      <c r="AW1346" s="9">
        <v>95.57315233785873</v>
      </c>
      <c r="BH1346" s="9">
        <v>0.88374023302608229</v>
      </c>
      <c r="BI1346" s="8" t="s">
        <v>67</v>
      </c>
      <c r="BJ1346" s="8" t="s">
        <v>67</v>
      </c>
      <c r="BK1346" s="5" t="s">
        <v>67</v>
      </c>
      <c r="BL1346" s="5" t="s">
        <v>67</v>
      </c>
      <c r="BM1346" s="5" t="s">
        <v>67</v>
      </c>
      <c r="BN1346" s="5" t="s">
        <v>67</v>
      </c>
      <c r="BO1346" s="5" t="s">
        <v>67</v>
      </c>
      <c r="BP1346" s="5" t="s">
        <v>67</v>
      </c>
      <c r="BQ1346" s="5" t="s">
        <v>67</v>
      </c>
      <c r="BR1346" s="5" t="s">
        <v>67</v>
      </c>
      <c r="BS1346" s="5" t="s">
        <v>67</v>
      </c>
      <c r="BT1346" s="5" t="s">
        <v>67</v>
      </c>
      <c r="BU1346" s="5" t="s">
        <v>67</v>
      </c>
      <c r="BV1346" s="5" t="s">
        <v>67</v>
      </c>
      <c r="BW1346" s="5" t="s">
        <v>67</v>
      </c>
      <c r="BX1346" s="5" t="s">
        <v>67</v>
      </c>
      <c r="BY1346" s="5" t="s">
        <v>67</v>
      </c>
      <c r="BZ1346" s="5" t="s">
        <v>67</v>
      </c>
      <c r="CB1346" s="5" t="s">
        <v>67</v>
      </c>
      <c r="CC1346" s="5" t="s">
        <v>67</v>
      </c>
      <c r="CD1346" s="5" t="s">
        <v>67</v>
      </c>
      <c r="CE1346" s="5" t="s">
        <v>67</v>
      </c>
      <c r="CF1346" s="5" t="s">
        <v>67</v>
      </c>
      <c r="CG1346" s="5" t="s">
        <v>67</v>
      </c>
    </row>
    <row r="1347" spans="1:105" x14ac:dyDescent="0.25">
      <c r="A1347" s="5" t="str">
        <f t="shared" si="21"/>
        <v>MErroredin2014CVHyola635Fert80N</v>
      </c>
      <c r="B1347" s="5" t="s">
        <v>134</v>
      </c>
      <c r="C1347" s="5">
        <v>2014</v>
      </c>
      <c r="D1347" s="5" t="s">
        <v>64</v>
      </c>
      <c r="E1347" s="6">
        <v>41867.684263117284</v>
      </c>
      <c r="F1347" s="5">
        <v>80</v>
      </c>
      <c r="G1347" s="5" t="s">
        <v>62</v>
      </c>
      <c r="H1347" s="5" t="s">
        <v>68</v>
      </c>
      <c r="I1347" s="1" t="s">
        <v>102</v>
      </c>
      <c r="J1347" s="1" t="s">
        <v>75</v>
      </c>
      <c r="AL1347" s="5">
        <v>6</v>
      </c>
      <c r="AW1347" s="9">
        <v>96.68426344897064</v>
      </c>
      <c r="BH1347" s="9">
        <v>1.1741931282204077</v>
      </c>
      <c r="BI1347" s="8" t="s">
        <v>67</v>
      </c>
      <c r="BJ1347" s="8" t="s">
        <v>67</v>
      </c>
      <c r="BK1347" s="5" t="s">
        <v>67</v>
      </c>
      <c r="BL1347" s="5" t="s">
        <v>67</v>
      </c>
      <c r="BM1347" s="5" t="s">
        <v>67</v>
      </c>
      <c r="BN1347" s="5" t="s">
        <v>67</v>
      </c>
      <c r="BO1347" s="5" t="s">
        <v>67</v>
      </c>
      <c r="BP1347" s="5" t="s">
        <v>67</v>
      </c>
      <c r="BQ1347" s="5" t="s">
        <v>67</v>
      </c>
      <c r="BR1347" s="5" t="s">
        <v>67</v>
      </c>
      <c r="BS1347" s="5" t="s">
        <v>67</v>
      </c>
      <c r="BT1347" s="5" t="s">
        <v>67</v>
      </c>
      <c r="BU1347" s="5" t="s">
        <v>67</v>
      </c>
      <c r="BV1347" s="5" t="s">
        <v>67</v>
      </c>
      <c r="BW1347" s="5" t="s">
        <v>67</v>
      </c>
      <c r="BX1347" s="5" t="s">
        <v>67</v>
      </c>
      <c r="BY1347" s="5" t="s">
        <v>67</v>
      </c>
      <c r="BZ1347" s="5" t="s">
        <v>67</v>
      </c>
      <c r="CB1347" s="5" t="s">
        <v>67</v>
      </c>
      <c r="CC1347" s="5" t="s">
        <v>67</v>
      </c>
      <c r="CD1347" s="5" t="s">
        <v>67</v>
      </c>
      <c r="CE1347" s="5" t="s">
        <v>67</v>
      </c>
      <c r="CF1347" s="5" t="s">
        <v>67</v>
      </c>
      <c r="CG1347" s="5" t="s">
        <v>67</v>
      </c>
    </row>
    <row r="1348" spans="1:105" x14ac:dyDescent="0.25">
      <c r="A1348" s="5" t="str">
        <f t="shared" si="21"/>
        <v>MErroredin2014CVHyola750_TTFert80N</v>
      </c>
      <c r="B1348" s="5" t="s">
        <v>134</v>
      </c>
      <c r="C1348" s="5">
        <v>2014</v>
      </c>
      <c r="D1348" s="5" t="s">
        <v>64</v>
      </c>
      <c r="E1348" s="6">
        <v>41865.872546296298</v>
      </c>
      <c r="F1348" s="5">
        <v>80</v>
      </c>
      <c r="G1348" s="5" t="s">
        <v>65</v>
      </c>
      <c r="H1348" s="5" t="s">
        <v>68</v>
      </c>
      <c r="I1348" s="1" t="s">
        <v>103</v>
      </c>
      <c r="J1348" s="1" t="s">
        <v>75</v>
      </c>
      <c r="AL1348" s="5">
        <v>6</v>
      </c>
      <c r="AW1348" s="9">
        <v>94.872544609388569</v>
      </c>
      <c r="BH1348" s="9">
        <v>1.2250422879140681</v>
      </c>
      <c r="BI1348" s="8" t="s">
        <v>67</v>
      </c>
      <c r="BJ1348" s="8" t="s">
        <v>67</v>
      </c>
      <c r="BK1348" s="5" t="s">
        <v>67</v>
      </c>
      <c r="BL1348" s="5" t="s">
        <v>67</v>
      </c>
      <c r="BM1348" s="5" t="s">
        <v>67</v>
      </c>
      <c r="BN1348" s="5" t="s">
        <v>67</v>
      </c>
      <c r="BO1348" s="5" t="s">
        <v>67</v>
      </c>
      <c r="BP1348" s="5" t="s">
        <v>67</v>
      </c>
      <c r="BQ1348" s="5" t="s">
        <v>67</v>
      </c>
      <c r="BR1348" s="5" t="s">
        <v>67</v>
      </c>
      <c r="BS1348" s="5" t="s">
        <v>67</v>
      </c>
      <c r="BT1348" s="5" t="s">
        <v>67</v>
      </c>
      <c r="BU1348" s="5" t="s">
        <v>67</v>
      </c>
      <c r="BV1348" s="5" t="s">
        <v>67</v>
      </c>
      <c r="BW1348" s="5" t="s">
        <v>67</v>
      </c>
      <c r="BX1348" s="5" t="s">
        <v>67</v>
      </c>
      <c r="BY1348" s="5" t="s">
        <v>67</v>
      </c>
      <c r="BZ1348" s="5" t="s">
        <v>67</v>
      </c>
      <c r="CB1348" s="5" t="s">
        <v>67</v>
      </c>
      <c r="CC1348" s="5" t="s">
        <v>67</v>
      </c>
      <c r="CD1348" s="5" t="s">
        <v>67</v>
      </c>
      <c r="CE1348" s="5" t="s">
        <v>67</v>
      </c>
      <c r="CF1348" s="5" t="s">
        <v>67</v>
      </c>
      <c r="CG1348" s="5" t="s">
        <v>67</v>
      </c>
    </row>
    <row r="1349" spans="1:105" x14ac:dyDescent="0.25">
      <c r="A1349" s="5" t="str">
        <f t="shared" si="21"/>
        <v>MErroredin2014CVNS_DiamondFert80N</v>
      </c>
      <c r="B1349" s="5" t="s">
        <v>134</v>
      </c>
      <c r="C1349" s="5">
        <v>2014</v>
      </c>
      <c r="D1349" s="5" t="s">
        <v>64</v>
      </c>
      <c r="E1349" s="6">
        <v>41854.222222222219</v>
      </c>
      <c r="F1349" s="5">
        <v>80</v>
      </c>
      <c r="G1349" s="5" t="s">
        <v>62</v>
      </c>
      <c r="H1349" s="5" t="s">
        <v>68</v>
      </c>
      <c r="I1349" s="1" t="s">
        <v>105</v>
      </c>
      <c r="J1349" s="1" t="s">
        <v>74</v>
      </c>
      <c r="AL1349" s="5">
        <v>6</v>
      </c>
      <c r="AW1349" s="9">
        <v>83.222222222221419</v>
      </c>
      <c r="BH1349" s="9">
        <v>2.2222222394413418</v>
      </c>
      <c r="BI1349" s="8" t="s">
        <v>67</v>
      </c>
      <c r="BJ1349" s="8" t="s">
        <v>67</v>
      </c>
      <c r="BK1349" s="5" t="s">
        <v>67</v>
      </c>
      <c r="BL1349" s="5" t="s">
        <v>67</v>
      </c>
      <c r="BM1349" s="5" t="s">
        <v>67</v>
      </c>
      <c r="BN1349" s="5" t="s">
        <v>67</v>
      </c>
      <c r="BO1349" s="5" t="s">
        <v>67</v>
      </c>
      <c r="BP1349" s="5" t="s">
        <v>67</v>
      </c>
      <c r="BQ1349" s="5" t="s">
        <v>67</v>
      </c>
      <c r="BR1349" s="5" t="s">
        <v>67</v>
      </c>
      <c r="BS1349" s="5" t="s">
        <v>67</v>
      </c>
      <c r="BT1349" s="5" t="s">
        <v>67</v>
      </c>
      <c r="BU1349" s="5" t="s">
        <v>67</v>
      </c>
      <c r="BV1349" s="5" t="s">
        <v>67</v>
      </c>
      <c r="BW1349" s="5" t="s">
        <v>67</v>
      </c>
      <c r="BX1349" s="5" t="s">
        <v>67</v>
      </c>
      <c r="BY1349" s="5" t="s">
        <v>67</v>
      </c>
      <c r="BZ1349" s="5" t="s">
        <v>67</v>
      </c>
      <c r="CB1349" s="5" t="s">
        <v>67</v>
      </c>
      <c r="CC1349" s="5" t="s">
        <v>67</v>
      </c>
      <c r="CD1349" s="5" t="s">
        <v>67</v>
      </c>
      <c r="CE1349" s="5" t="s">
        <v>67</v>
      </c>
      <c r="CF1349" s="5" t="s">
        <v>67</v>
      </c>
      <c r="CG1349" s="5" t="s">
        <v>67</v>
      </c>
    </row>
    <row r="1350" spans="1:105" x14ac:dyDescent="0.25">
      <c r="A1350" s="5" t="str">
        <f t="shared" ref="A1350:A1389" si="22">B1350&amp;C1350&amp;"CV"&amp;I1350&amp;"Fert"&amp;F1350&amp;"N"</f>
        <v>MErroredin2014CV43C80_CLFert80N</v>
      </c>
      <c r="B1350" s="5" t="s">
        <v>134</v>
      </c>
      <c r="C1350" s="5">
        <v>2014</v>
      </c>
      <c r="D1350" s="5" t="s">
        <v>64</v>
      </c>
      <c r="E1350" s="6">
        <v>41864.608186728401</v>
      </c>
      <c r="F1350" s="5">
        <v>80</v>
      </c>
      <c r="G1350" s="5" t="s">
        <v>69</v>
      </c>
      <c r="H1350" s="5" t="s">
        <v>66</v>
      </c>
      <c r="I1350" s="1" t="s">
        <v>94</v>
      </c>
      <c r="J1350" s="1" t="s">
        <v>74</v>
      </c>
      <c r="AL1350" s="5">
        <v>6</v>
      </c>
      <c r="AW1350" s="9">
        <v>93.60818713450135</v>
      </c>
      <c r="BH1350" s="9">
        <v>1.029239969049768</v>
      </c>
      <c r="BI1350" s="8" t="s">
        <v>67</v>
      </c>
      <c r="BJ1350" s="8" t="s">
        <v>67</v>
      </c>
      <c r="BK1350" s="5" t="s">
        <v>67</v>
      </c>
      <c r="BL1350" s="5" t="s">
        <v>67</v>
      </c>
      <c r="BM1350" s="5" t="s">
        <v>67</v>
      </c>
      <c r="BN1350" s="5" t="s">
        <v>67</v>
      </c>
      <c r="BO1350" s="5" t="s">
        <v>67</v>
      </c>
      <c r="BP1350" s="5" t="s">
        <v>67</v>
      </c>
      <c r="BQ1350" s="5" t="s">
        <v>67</v>
      </c>
      <c r="BR1350" s="5" t="s">
        <v>67</v>
      </c>
      <c r="BS1350" s="5" t="s">
        <v>67</v>
      </c>
      <c r="BT1350" s="5" t="s">
        <v>67</v>
      </c>
      <c r="BU1350" s="5" t="s">
        <v>67</v>
      </c>
      <c r="BV1350" s="5" t="s">
        <v>67</v>
      </c>
      <c r="BW1350" s="5" t="s">
        <v>67</v>
      </c>
      <c r="BX1350" s="5" t="s">
        <v>67</v>
      </c>
      <c r="BY1350" s="5" t="s">
        <v>67</v>
      </c>
      <c r="BZ1350" s="5" t="s">
        <v>67</v>
      </c>
      <c r="CB1350" s="5" t="s">
        <v>67</v>
      </c>
      <c r="CC1350" s="5" t="s">
        <v>67</v>
      </c>
      <c r="CD1350" s="5" t="s">
        <v>67</v>
      </c>
      <c r="CE1350" s="5" t="s">
        <v>67</v>
      </c>
      <c r="CF1350" s="5" t="s">
        <v>67</v>
      </c>
      <c r="CG1350" s="5" t="s">
        <v>67</v>
      </c>
    </row>
    <row r="1351" spans="1:105" x14ac:dyDescent="0.25">
      <c r="A1351" s="5" t="str">
        <f t="shared" si="22"/>
        <v>MErroredin2014CV44Y26_RRFert80N</v>
      </c>
      <c r="B1351" s="5" t="s">
        <v>134</v>
      </c>
      <c r="C1351" s="5">
        <v>2014</v>
      </c>
      <c r="D1351" s="5" t="s">
        <v>64</v>
      </c>
      <c r="E1351" s="6">
        <v>41864</v>
      </c>
      <c r="F1351" s="5">
        <v>80</v>
      </c>
      <c r="G1351" s="5" t="s">
        <v>70</v>
      </c>
      <c r="H1351" s="5" t="s">
        <v>68</v>
      </c>
      <c r="I1351" s="1" t="s">
        <v>106</v>
      </c>
      <c r="J1351" s="1" t="s">
        <v>73</v>
      </c>
      <c r="AL1351" s="5">
        <v>6</v>
      </c>
      <c r="AW1351" s="9">
        <v>93</v>
      </c>
      <c r="BH1351" s="9" t="s">
        <v>67</v>
      </c>
      <c r="BI1351" s="8" t="s">
        <v>67</v>
      </c>
      <c r="BJ1351" s="8" t="s">
        <v>67</v>
      </c>
      <c r="BK1351" s="5" t="s">
        <v>67</v>
      </c>
      <c r="BL1351" s="5" t="s">
        <v>67</v>
      </c>
      <c r="BM1351" s="5" t="s">
        <v>67</v>
      </c>
      <c r="BN1351" s="5" t="s">
        <v>67</v>
      </c>
      <c r="BO1351" s="5" t="s">
        <v>67</v>
      </c>
      <c r="BP1351" s="5" t="s">
        <v>67</v>
      </c>
      <c r="BQ1351" s="5" t="s">
        <v>67</v>
      </c>
      <c r="BR1351" s="5" t="s">
        <v>67</v>
      </c>
      <c r="BS1351" s="5" t="s">
        <v>67</v>
      </c>
      <c r="BT1351" s="5" t="s">
        <v>67</v>
      </c>
      <c r="BU1351" s="5" t="s">
        <v>67</v>
      </c>
      <c r="BV1351" s="5" t="s">
        <v>67</v>
      </c>
      <c r="BW1351" s="5" t="s">
        <v>67</v>
      </c>
      <c r="BX1351" s="5" t="s">
        <v>67</v>
      </c>
      <c r="BY1351" s="5" t="s">
        <v>67</v>
      </c>
      <c r="BZ1351" s="5" t="s">
        <v>67</v>
      </c>
      <c r="CB1351" s="5" t="s">
        <v>67</v>
      </c>
      <c r="CC1351" s="5" t="s">
        <v>67</v>
      </c>
      <c r="CD1351" s="5" t="s">
        <v>67</v>
      </c>
      <c r="CE1351" s="5" t="s">
        <v>67</v>
      </c>
      <c r="CF1351" s="5" t="s">
        <v>67</v>
      </c>
      <c r="CG1351" s="5" t="s">
        <v>67</v>
      </c>
    </row>
    <row r="1352" spans="1:105" x14ac:dyDescent="0.25">
      <c r="A1352" s="5" t="str">
        <f t="shared" si="22"/>
        <v>MErroredin2014CV44Y87_CLFert80N</v>
      </c>
      <c r="B1352" s="5" t="s">
        <v>134</v>
      </c>
      <c r="C1352" s="5">
        <v>2014</v>
      </c>
      <c r="D1352" s="5" t="s">
        <v>64</v>
      </c>
      <c r="E1352" s="6">
        <v>41864.766882716045</v>
      </c>
      <c r="F1352" s="5">
        <v>80</v>
      </c>
      <c r="G1352" s="5" t="s">
        <v>69</v>
      </c>
      <c r="H1352" s="5" t="s">
        <v>68</v>
      </c>
      <c r="I1352" s="1" t="s">
        <v>107</v>
      </c>
      <c r="J1352" s="1" t="s">
        <v>73</v>
      </c>
      <c r="AL1352" s="5">
        <v>6</v>
      </c>
      <c r="AW1352" s="9">
        <v>93.76688453159052</v>
      </c>
      <c r="BH1352" s="9">
        <v>0.41208025451271152</v>
      </c>
      <c r="BI1352" s="8" t="s">
        <v>67</v>
      </c>
      <c r="BJ1352" s="8" t="s">
        <v>67</v>
      </c>
      <c r="BK1352" s="5" t="s">
        <v>67</v>
      </c>
      <c r="BL1352" s="5" t="s">
        <v>67</v>
      </c>
      <c r="BM1352" s="5" t="s">
        <v>67</v>
      </c>
      <c r="BN1352" s="5" t="s">
        <v>67</v>
      </c>
      <c r="BO1352" s="5" t="s">
        <v>67</v>
      </c>
      <c r="BP1352" s="5" t="s">
        <v>67</v>
      </c>
      <c r="BQ1352" s="5" t="s">
        <v>67</v>
      </c>
      <c r="BR1352" s="5" t="s">
        <v>67</v>
      </c>
      <c r="BS1352" s="5" t="s">
        <v>67</v>
      </c>
      <c r="BT1352" s="5" t="s">
        <v>67</v>
      </c>
      <c r="BU1352" s="5" t="s">
        <v>67</v>
      </c>
      <c r="BV1352" s="5" t="s">
        <v>67</v>
      </c>
      <c r="BW1352" s="5" t="s">
        <v>67</v>
      </c>
      <c r="BX1352" s="5" t="s">
        <v>67</v>
      </c>
      <c r="BY1352" s="5" t="s">
        <v>67</v>
      </c>
      <c r="BZ1352" s="5" t="s">
        <v>67</v>
      </c>
      <c r="CB1352" s="5" t="s">
        <v>67</v>
      </c>
      <c r="CC1352" s="5" t="s">
        <v>67</v>
      </c>
      <c r="CD1352" s="5" t="s">
        <v>67</v>
      </c>
      <c r="CE1352" s="5" t="s">
        <v>67</v>
      </c>
      <c r="CF1352" s="5" t="s">
        <v>67</v>
      </c>
      <c r="CG1352" s="5" t="s">
        <v>67</v>
      </c>
    </row>
    <row r="1353" spans="1:105" x14ac:dyDescent="0.25">
      <c r="A1353" s="5" t="str">
        <f t="shared" si="22"/>
        <v>MErroredin2014CV45Y86_CLFert80N</v>
      </c>
      <c r="B1353" s="5" t="s">
        <v>134</v>
      </c>
      <c r="C1353" s="5">
        <v>2014</v>
      </c>
      <c r="D1353" s="5" t="s">
        <v>64</v>
      </c>
      <c r="E1353" s="6">
        <v>41867.914012345682</v>
      </c>
      <c r="F1353" s="5">
        <v>80</v>
      </c>
      <c r="G1353" s="5" t="s">
        <v>69</v>
      </c>
      <c r="H1353" s="5" t="s">
        <v>68</v>
      </c>
      <c r="I1353" s="1" t="s">
        <v>81</v>
      </c>
      <c r="J1353" s="1" t="s">
        <v>73</v>
      </c>
      <c r="AL1353" s="5">
        <v>6</v>
      </c>
      <c r="AW1353" s="9">
        <v>96.914011914013827</v>
      </c>
      <c r="BH1353" s="9">
        <v>1.6447305324500341</v>
      </c>
      <c r="BI1353" s="8" t="s">
        <v>67</v>
      </c>
      <c r="BJ1353" s="8" t="s">
        <v>67</v>
      </c>
      <c r="BK1353" s="5" t="s">
        <v>67</v>
      </c>
      <c r="BL1353" s="5" t="s">
        <v>67</v>
      </c>
      <c r="BM1353" s="5" t="s">
        <v>67</v>
      </c>
      <c r="BN1353" s="5" t="s">
        <v>67</v>
      </c>
      <c r="BO1353" s="5" t="s">
        <v>67</v>
      </c>
      <c r="BP1353" s="5" t="s">
        <v>67</v>
      </c>
      <c r="BQ1353" s="5" t="s">
        <v>67</v>
      </c>
      <c r="BR1353" s="5" t="s">
        <v>67</v>
      </c>
      <c r="BS1353" s="5" t="s">
        <v>67</v>
      </c>
      <c r="BT1353" s="5" t="s">
        <v>67</v>
      </c>
      <c r="BU1353" s="5" t="s">
        <v>67</v>
      </c>
      <c r="BV1353" s="5" t="s">
        <v>67</v>
      </c>
      <c r="BW1353" s="5" t="s">
        <v>67</v>
      </c>
      <c r="BX1353" s="5" t="s">
        <v>67</v>
      </c>
      <c r="BY1353" s="5" t="s">
        <v>67</v>
      </c>
      <c r="BZ1353" s="5" t="s">
        <v>67</v>
      </c>
      <c r="CB1353" s="5" t="s">
        <v>67</v>
      </c>
      <c r="CC1353" s="5" t="s">
        <v>67</v>
      </c>
      <c r="CD1353" s="5" t="s">
        <v>67</v>
      </c>
      <c r="CE1353" s="5" t="s">
        <v>67</v>
      </c>
      <c r="CF1353" s="5" t="s">
        <v>67</v>
      </c>
      <c r="CG1353" s="5" t="s">
        <v>67</v>
      </c>
    </row>
    <row r="1354" spans="1:105" s="10" customFormat="1" x14ac:dyDescent="0.25">
      <c r="A1354" s="5" t="str">
        <f t="shared" si="22"/>
        <v>Kojonup2013CVAV_GarnetFert150N</v>
      </c>
      <c r="B1354" s="10" t="s">
        <v>71</v>
      </c>
      <c r="C1354" s="10">
        <v>2013</v>
      </c>
      <c r="D1354" s="10" t="s">
        <v>64</v>
      </c>
      <c r="E1354" s="11">
        <v>41451</v>
      </c>
      <c r="F1354" s="10">
        <v>150</v>
      </c>
      <c r="G1354" s="1" t="s">
        <v>62</v>
      </c>
      <c r="H1354" s="1" t="s">
        <v>66</v>
      </c>
      <c r="I1354" s="1" t="s">
        <v>76</v>
      </c>
      <c r="J1354" s="1" t="s">
        <v>75</v>
      </c>
      <c r="K1354" s="10">
        <v>35</v>
      </c>
      <c r="M1354" s="10">
        <v>0</v>
      </c>
      <c r="N1354" s="10">
        <v>0</v>
      </c>
      <c r="O1354" s="10">
        <v>0</v>
      </c>
      <c r="P1354" s="10">
        <v>35</v>
      </c>
      <c r="Q1354" s="10">
        <v>0.68</v>
      </c>
      <c r="R1354" s="10" t="s">
        <v>67</v>
      </c>
      <c r="S1354" s="10">
        <v>0</v>
      </c>
      <c r="T1354" s="10">
        <v>0.68</v>
      </c>
      <c r="X1354" s="10">
        <v>62</v>
      </c>
      <c r="AL1354" s="10" t="s">
        <v>67</v>
      </c>
      <c r="AN1354" s="10" t="s">
        <v>67</v>
      </c>
      <c r="AQ1354" s="10" t="s">
        <v>67</v>
      </c>
      <c r="AR1354" s="10" t="s">
        <v>67</v>
      </c>
      <c r="BI1354" s="8" t="s">
        <v>67</v>
      </c>
      <c r="BJ1354" s="8" t="s">
        <v>67</v>
      </c>
      <c r="BK1354" s="5">
        <v>6.4850333333333343E-2</v>
      </c>
      <c r="BL1354" s="5" t="s">
        <v>67</v>
      </c>
      <c r="BM1354" s="5" t="s">
        <v>67</v>
      </c>
      <c r="BN1354" s="5" t="s">
        <v>67</v>
      </c>
      <c r="BO1354" s="5" t="s">
        <v>67</v>
      </c>
      <c r="BR1354" s="10" t="s">
        <v>67</v>
      </c>
      <c r="BS1354" s="10" t="s">
        <v>67</v>
      </c>
      <c r="BT1354" s="10" t="s">
        <v>67</v>
      </c>
      <c r="BU1354" s="10" t="s">
        <v>67</v>
      </c>
      <c r="BV1354" s="10" t="s">
        <v>67</v>
      </c>
      <c r="CJ1354"/>
      <c r="CK1354"/>
      <c r="CT1354" s="5"/>
      <c r="CU1354" s="5"/>
      <c r="CV1354" s="5"/>
      <c r="CW1354" s="5"/>
      <c r="CX1354" s="5"/>
      <c r="CY1354" s="5"/>
      <c r="CZ1354" s="5"/>
      <c r="DA1354" s="5"/>
    </row>
    <row r="1355" spans="1:105" s="10" customFormat="1" x14ac:dyDescent="0.25">
      <c r="A1355" s="5" t="str">
        <f t="shared" si="22"/>
        <v>Kojonup2013CVAV_GarnetFert150N</v>
      </c>
      <c r="B1355" s="10" t="s">
        <v>71</v>
      </c>
      <c r="C1355" s="10">
        <v>2013</v>
      </c>
      <c r="D1355" s="10" t="s">
        <v>64</v>
      </c>
      <c r="E1355" s="11">
        <v>41485</v>
      </c>
      <c r="F1355" s="10">
        <v>150</v>
      </c>
      <c r="G1355" s="1" t="s">
        <v>62</v>
      </c>
      <c r="H1355" s="1" t="s">
        <v>66</v>
      </c>
      <c r="I1355" s="1" t="s">
        <v>76</v>
      </c>
      <c r="J1355" s="1" t="s">
        <v>75</v>
      </c>
      <c r="K1355" s="10">
        <v>110</v>
      </c>
      <c r="M1355" s="10">
        <v>107</v>
      </c>
      <c r="N1355" s="10">
        <v>0</v>
      </c>
      <c r="O1355" s="10">
        <v>19</v>
      </c>
      <c r="P1355" s="10">
        <v>236</v>
      </c>
      <c r="Q1355" s="10">
        <v>2.0099999999999998</v>
      </c>
      <c r="R1355" s="10">
        <v>0.17</v>
      </c>
      <c r="S1355" s="10">
        <v>0</v>
      </c>
      <c r="T1355" s="10">
        <v>2.1800000000000002</v>
      </c>
      <c r="X1355" s="10">
        <v>93</v>
      </c>
      <c r="AL1355" s="10" t="s">
        <v>67</v>
      </c>
      <c r="AN1355" s="10" t="s">
        <v>67</v>
      </c>
      <c r="AQ1355" s="10" t="s">
        <v>67</v>
      </c>
      <c r="AR1355" s="10" t="s">
        <v>67</v>
      </c>
      <c r="BI1355" s="8" t="s">
        <v>67</v>
      </c>
      <c r="BJ1355" s="8" t="s">
        <v>67</v>
      </c>
      <c r="BK1355" s="5" t="s">
        <v>67</v>
      </c>
      <c r="BL1355" s="5">
        <v>4.2812999999999997E-2</v>
      </c>
      <c r="BM1355" s="5" t="s">
        <v>67</v>
      </c>
      <c r="BN1355" s="5">
        <v>2.2045666666666665E-2</v>
      </c>
      <c r="BO1355" s="5" t="s">
        <v>67</v>
      </c>
      <c r="BR1355" s="10" t="s">
        <v>67</v>
      </c>
      <c r="BS1355" s="10" t="s">
        <v>67</v>
      </c>
      <c r="BT1355" s="10" t="s">
        <v>67</v>
      </c>
      <c r="BU1355" s="10" t="s">
        <v>67</v>
      </c>
      <c r="BV1355" s="10" t="s">
        <v>67</v>
      </c>
      <c r="CJ1355"/>
      <c r="CK1355"/>
      <c r="CT1355" s="5"/>
      <c r="CU1355" s="5"/>
      <c r="CV1355" s="5"/>
      <c r="CW1355" s="5"/>
      <c r="CX1355" s="5"/>
      <c r="CY1355" s="5"/>
      <c r="CZ1355" s="5"/>
      <c r="DA1355" s="5"/>
    </row>
    <row r="1356" spans="1:105" s="10" customFormat="1" x14ac:dyDescent="0.25">
      <c r="A1356" s="5" t="str">
        <f t="shared" si="22"/>
        <v>Kojonup2013CVAV_GarnetFert150N</v>
      </c>
      <c r="B1356" s="10" t="s">
        <v>71</v>
      </c>
      <c r="C1356" s="10">
        <v>2013</v>
      </c>
      <c r="D1356" s="10" t="s">
        <v>64</v>
      </c>
      <c r="E1356" s="11">
        <v>41508</v>
      </c>
      <c r="F1356" s="10">
        <v>150</v>
      </c>
      <c r="G1356" s="1" t="s">
        <v>62</v>
      </c>
      <c r="H1356" s="1" t="s">
        <v>66</v>
      </c>
      <c r="I1356" s="1" t="s">
        <v>76</v>
      </c>
      <c r="J1356" s="1" t="s">
        <v>75</v>
      </c>
      <c r="K1356" s="10">
        <v>139</v>
      </c>
      <c r="M1356" s="10">
        <v>355</v>
      </c>
      <c r="N1356" s="10">
        <v>6</v>
      </c>
      <c r="O1356" s="10">
        <v>4</v>
      </c>
      <c r="P1356" s="10">
        <v>504</v>
      </c>
      <c r="Q1356" s="10">
        <v>2.98</v>
      </c>
      <c r="R1356" s="10">
        <v>0.73</v>
      </c>
      <c r="S1356" s="10">
        <v>0.03</v>
      </c>
      <c r="T1356" s="10">
        <v>3.74</v>
      </c>
      <c r="X1356" s="10">
        <v>99</v>
      </c>
      <c r="AL1356" s="10" t="s">
        <v>67</v>
      </c>
      <c r="AN1356" s="10" t="s">
        <v>67</v>
      </c>
      <c r="AQ1356" s="10" t="s">
        <v>67</v>
      </c>
      <c r="AR1356" s="10" t="s">
        <v>67</v>
      </c>
      <c r="BI1356" s="8" t="s">
        <v>67</v>
      </c>
      <c r="BJ1356" s="8" t="s">
        <v>67</v>
      </c>
      <c r="BK1356" s="5" t="s">
        <v>67</v>
      </c>
      <c r="BL1356" s="5" t="s">
        <v>67</v>
      </c>
      <c r="BM1356" s="5" t="s">
        <v>67</v>
      </c>
      <c r="BN1356" s="5" t="s">
        <v>67</v>
      </c>
      <c r="BO1356" s="5" t="s">
        <v>67</v>
      </c>
      <c r="BR1356" s="10" t="s">
        <v>67</v>
      </c>
      <c r="BS1356" s="10" t="s">
        <v>67</v>
      </c>
      <c r="BT1356" s="10" t="s">
        <v>67</v>
      </c>
      <c r="BU1356" s="10" t="s">
        <v>67</v>
      </c>
      <c r="BV1356" s="10" t="s">
        <v>67</v>
      </c>
      <c r="CJ1356"/>
      <c r="CK1356"/>
      <c r="CT1356" s="5"/>
      <c r="CU1356" s="5"/>
      <c r="CV1356" s="5"/>
      <c r="CW1356" s="5"/>
      <c r="CX1356" s="5"/>
      <c r="CY1356" s="5"/>
      <c r="CZ1356" s="5"/>
      <c r="DA1356" s="5"/>
    </row>
    <row r="1357" spans="1:105" s="10" customFormat="1" x14ac:dyDescent="0.25">
      <c r="A1357" s="5" t="str">
        <f t="shared" si="22"/>
        <v>Kojonup2013CVAV_GarnetFert150N</v>
      </c>
      <c r="B1357" s="10" t="s">
        <v>71</v>
      </c>
      <c r="C1357" s="10">
        <v>2013</v>
      </c>
      <c r="D1357" s="10" t="s">
        <v>64</v>
      </c>
      <c r="E1357" s="11">
        <v>41550</v>
      </c>
      <c r="F1357" s="10">
        <v>150</v>
      </c>
      <c r="G1357" s="1" t="s">
        <v>62</v>
      </c>
      <c r="H1357" s="1" t="s">
        <v>66</v>
      </c>
      <c r="I1357" s="1" t="s">
        <v>76</v>
      </c>
      <c r="J1357" s="1" t="s">
        <v>75</v>
      </c>
      <c r="K1357" s="10">
        <v>24</v>
      </c>
      <c r="M1357" s="10">
        <v>464</v>
      </c>
      <c r="N1357" s="10">
        <v>468</v>
      </c>
      <c r="O1357" s="10">
        <v>7</v>
      </c>
      <c r="P1357" s="10">
        <v>964</v>
      </c>
      <c r="Q1357" s="10">
        <v>0.54</v>
      </c>
      <c r="R1357" s="10">
        <v>0.84</v>
      </c>
      <c r="S1357" s="10">
        <v>1.1599999999999999</v>
      </c>
      <c r="T1357" s="10">
        <v>2.54</v>
      </c>
      <c r="X1357" s="10">
        <v>78</v>
      </c>
      <c r="AL1357" s="10" t="s">
        <v>67</v>
      </c>
      <c r="AN1357" s="10" t="s">
        <v>67</v>
      </c>
      <c r="AQ1357" s="10" t="s">
        <v>67</v>
      </c>
      <c r="AR1357" s="10" t="s">
        <v>67</v>
      </c>
      <c r="BI1357" s="8" t="s">
        <v>67</v>
      </c>
      <c r="BJ1357" s="8" t="s">
        <v>67</v>
      </c>
      <c r="BK1357" s="5" t="s">
        <v>67</v>
      </c>
      <c r="BL1357" s="5">
        <v>2.5843999999999999E-2</v>
      </c>
      <c r="BM1357" s="5">
        <v>2.2504000000000003E-2</v>
      </c>
      <c r="BN1357" s="5">
        <v>1.0787666666666666E-2</v>
      </c>
      <c r="BO1357" s="5" t="s">
        <v>67</v>
      </c>
      <c r="BR1357" s="10" t="s">
        <v>67</v>
      </c>
      <c r="BS1357" s="10" t="s">
        <v>67</v>
      </c>
      <c r="BT1357" s="10" t="s">
        <v>67</v>
      </c>
      <c r="BU1357" s="10" t="s">
        <v>67</v>
      </c>
      <c r="BV1357" s="10" t="s">
        <v>67</v>
      </c>
      <c r="CJ1357"/>
      <c r="CK1357"/>
      <c r="CT1357" s="5"/>
      <c r="CU1357" s="5"/>
      <c r="CV1357" s="5"/>
      <c r="CW1357" s="5"/>
      <c r="CX1357" s="5"/>
      <c r="CY1357" s="5"/>
      <c r="CZ1357" s="5"/>
      <c r="DA1357" s="5"/>
    </row>
    <row r="1358" spans="1:105" s="10" customFormat="1" x14ac:dyDescent="0.25">
      <c r="A1358" s="5" t="str">
        <f t="shared" si="22"/>
        <v>Kojonup2013CVAV_GarnetFert150N</v>
      </c>
      <c r="B1358" s="10" t="s">
        <v>71</v>
      </c>
      <c r="C1358" s="10">
        <v>2013</v>
      </c>
      <c r="D1358" s="10" t="s">
        <v>64</v>
      </c>
      <c r="E1358" s="11">
        <v>41598</v>
      </c>
      <c r="F1358" s="10">
        <v>150</v>
      </c>
      <c r="G1358" s="1" t="s">
        <v>62</v>
      </c>
      <c r="H1358" s="1" t="s">
        <v>66</v>
      </c>
      <c r="I1358" s="1" t="s">
        <v>76</v>
      </c>
      <c r="J1358" s="1" t="s">
        <v>75</v>
      </c>
      <c r="K1358" s="10">
        <v>0</v>
      </c>
      <c r="M1358" s="10">
        <v>300</v>
      </c>
      <c r="N1358" s="10">
        <v>589</v>
      </c>
      <c r="O1358" s="10" t="s">
        <v>67</v>
      </c>
      <c r="P1358" s="12">
        <v>965</v>
      </c>
      <c r="Q1358" s="10" t="s">
        <v>67</v>
      </c>
      <c r="R1358" s="10" t="s">
        <v>67</v>
      </c>
      <c r="S1358" s="10" t="s">
        <v>67</v>
      </c>
      <c r="T1358" s="10" t="s">
        <v>67</v>
      </c>
      <c r="X1358" s="10">
        <v>83</v>
      </c>
      <c r="AL1358" s="10">
        <v>9</v>
      </c>
      <c r="AN1358" s="10">
        <v>284</v>
      </c>
      <c r="AQ1358" s="10">
        <v>47</v>
      </c>
      <c r="AR1358" s="10">
        <v>19</v>
      </c>
      <c r="BI1358" s="8">
        <v>3.3362573099415205E-2</v>
      </c>
      <c r="BJ1358" s="8" t="s">
        <v>67</v>
      </c>
      <c r="BK1358" s="5" t="s">
        <v>67</v>
      </c>
      <c r="BL1358" s="5" t="s">
        <v>67</v>
      </c>
      <c r="BM1358" s="5" t="s">
        <v>67</v>
      </c>
      <c r="BN1358" s="5">
        <v>5.5004000000000008E-3</v>
      </c>
      <c r="BO1358" s="5">
        <v>6.0614333333333338E-3</v>
      </c>
      <c r="BR1358" s="10" t="s">
        <v>67</v>
      </c>
      <c r="BS1358" s="10" t="s">
        <v>67</v>
      </c>
      <c r="BT1358" s="10" t="s">
        <v>67</v>
      </c>
      <c r="BU1358" s="10" t="s">
        <v>67</v>
      </c>
      <c r="BV1358" s="10" t="s">
        <v>67</v>
      </c>
      <c r="CJ1358"/>
      <c r="CK1358"/>
      <c r="CT1358" s="5"/>
      <c r="CU1358" s="5"/>
      <c r="CV1358" s="5"/>
      <c r="CW1358" s="5"/>
      <c r="CX1358" s="5"/>
      <c r="CY1358" s="5"/>
      <c r="CZ1358" s="5"/>
      <c r="DA1358" s="5"/>
    </row>
    <row r="1359" spans="1:105" s="10" customFormat="1" x14ac:dyDescent="0.25">
      <c r="A1359" s="5" t="str">
        <f t="shared" si="22"/>
        <v>Kojonup2013CVCB_AtomicFert150N</v>
      </c>
      <c r="B1359" s="10" t="s">
        <v>71</v>
      </c>
      <c r="C1359" s="10">
        <v>2013</v>
      </c>
      <c r="D1359" s="10" t="s">
        <v>64</v>
      </c>
      <c r="E1359" s="11">
        <v>41451</v>
      </c>
      <c r="F1359" s="10">
        <v>150</v>
      </c>
      <c r="G1359" s="1" t="s">
        <v>65</v>
      </c>
      <c r="H1359" s="1" t="s">
        <v>68</v>
      </c>
      <c r="I1359" s="1" t="s">
        <v>77</v>
      </c>
      <c r="J1359" s="1" t="s">
        <v>73</v>
      </c>
      <c r="K1359" s="10">
        <v>28</v>
      </c>
      <c r="M1359" s="10">
        <v>0</v>
      </c>
      <c r="N1359" s="10">
        <v>0</v>
      </c>
      <c r="O1359" s="10">
        <v>0</v>
      </c>
      <c r="P1359" s="10">
        <v>28</v>
      </c>
      <c r="Q1359" s="10">
        <v>0.54</v>
      </c>
      <c r="R1359" s="10">
        <v>0</v>
      </c>
      <c r="S1359" s="10">
        <v>0</v>
      </c>
      <c r="T1359" s="10">
        <v>0.54</v>
      </c>
      <c r="X1359" s="10">
        <v>48</v>
      </c>
      <c r="AL1359" s="10" t="s">
        <v>67</v>
      </c>
      <c r="AN1359" s="10" t="s">
        <v>67</v>
      </c>
      <c r="AQ1359" s="10" t="s">
        <v>67</v>
      </c>
      <c r="AR1359" s="10" t="s">
        <v>67</v>
      </c>
      <c r="BI1359" s="8" t="s">
        <v>67</v>
      </c>
      <c r="BJ1359" s="8" t="s">
        <v>67</v>
      </c>
      <c r="BK1359" s="5" t="s">
        <v>67</v>
      </c>
      <c r="BL1359" s="5" t="s">
        <v>67</v>
      </c>
      <c r="BM1359" s="5" t="s">
        <v>67</v>
      </c>
      <c r="BN1359" s="5" t="s">
        <v>67</v>
      </c>
      <c r="BO1359" s="5" t="s">
        <v>67</v>
      </c>
      <c r="BR1359" s="10" t="s">
        <v>67</v>
      </c>
      <c r="BS1359" s="10" t="s">
        <v>67</v>
      </c>
      <c r="BT1359" s="10" t="s">
        <v>67</v>
      </c>
      <c r="BU1359" s="10" t="s">
        <v>67</v>
      </c>
      <c r="BV1359" s="10" t="s">
        <v>67</v>
      </c>
      <c r="CJ1359"/>
      <c r="CK1359"/>
      <c r="CT1359" s="5"/>
      <c r="CU1359" s="5"/>
      <c r="CV1359" s="5"/>
      <c r="CW1359" s="5"/>
      <c r="CX1359" s="5"/>
      <c r="CY1359" s="5"/>
      <c r="CZ1359" s="5"/>
      <c r="DA1359" s="5"/>
    </row>
    <row r="1360" spans="1:105" s="10" customFormat="1" x14ac:dyDescent="0.25">
      <c r="A1360" s="5" t="str">
        <f t="shared" si="22"/>
        <v>Kojonup2013CVCB_AtomicFert150N</v>
      </c>
      <c r="B1360" s="10" t="s">
        <v>71</v>
      </c>
      <c r="C1360" s="10">
        <v>2013</v>
      </c>
      <c r="D1360" s="10" t="s">
        <v>64</v>
      </c>
      <c r="E1360" s="11">
        <v>41485</v>
      </c>
      <c r="F1360" s="10">
        <v>150</v>
      </c>
      <c r="G1360" s="1" t="s">
        <v>65</v>
      </c>
      <c r="H1360" s="1" t="s">
        <v>68</v>
      </c>
      <c r="I1360" s="1" t="s">
        <v>77</v>
      </c>
      <c r="J1360" s="1" t="s">
        <v>73</v>
      </c>
      <c r="K1360" s="10">
        <v>118</v>
      </c>
      <c r="M1360" s="10">
        <v>100</v>
      </c>
      <c r="N1360" s="10">
        <v>0</v>
      </c>
      <c r="O1360" s="10">
        <v>14</v>
      </c>
      <c r="P1360" s="10">
        <v>232</v>
      </c>
      <c r="Q1360" s="10">
        <v>2.69</v>
      </c>
      <c r="R1360" s="10">
        <v>0.17</v>
      </c>
      <c r="S1360" s="10">
        <v>0</v>
      </c>
      <c r="T1360" s="10">
        <v>2.86</v>
      </c>
      <c r="X1360" s="10">
        <v>82</v>
      </c>
      <c r="AL1360" s="10" t="s">
        <v>67</v>
      </c>
      <c r="AN1360" s="10" t="s">
        <v>67</v>
      </c>
      <c r="AQ1360" s="10" t="s">
        <v>67</v>
      </c>
      <c r="AR1360" s="10" t="s">
        <v>67</v>
      </c>
      <c r="BI1360" s="8" t="s">
        <v>67</v>
      </c>
      <c r="BJ1360" s="8" t="s">
        <v>67</v>
      </c>
      <c r="BK1360" s="5" t="s">
        <v>67</v>
      </c>
      <c r="BL1360" s="5" t="s">
        <v>67</v>
      </c>
      <c r="BM1360" s="5" t="s">
        <v>67</v>
      </c>
      <c r="BN1360" s="5" t="s">
        <v>67</v>
      </c>
      <c r="BO1360" s="5" t="s">
        <v>67</v>
      </c>
      <c r="CJ1360"/>
      <c r="CK1360"/>
      <c r="CT1360" s="5"/>
      <c r="CU1360" s="5"/>
      <c r="CV1360" s="5"/>
      <c r="CW1360" s="5"/>
      <c r="CX1360" s="5"/>
      <c r="CY1360" s="5"/>
      <c r="CZ1360" s="5"/>
      <c r="DA1360" s="5"/>
    </row>
    <row r="1361" spans="1:105" s="10" customFormat="1" x14ac:dyDescent="0.25">
      <c r="A1361" s="5" t="str">
        <f t="shared" si="22"/>
        <v>Kojonup2013CVCB_AtomicFert150N</v>
      </c>
      <c r="B1361" s="10" t="s">
        <v>71</v>
      </c>
      <c r="C1361" s="10">
        <v>2013</v>
      </c>
      <c r="D1361" s="10" t="s">
        <v>64</v>
      </c>
      <c r="E1361" s="11">
        <v>41508</v>
      </c>
      <c r="F1361" s="10">
        <v>150</v>
      </c>
      <c r="G1361" s="1" t="s">
        <v>65</v>
      </c>
      <c r="H1361" s="1" t="s">
        <v>68</v>
      </c>
      <c r="I1361" s="1" t="s">
        <v>77</v>
      </c>
      <c r="J1361" s="1" t="s">
        <v>73</v>
      </c>
      <c r="K1361" s="10">
        <v>103</v>
      </c>
      <c r="M1361" s="10">
        <v>333</v>
      </c>
      <c r="N1361" s="10">
        <v>2</v>
      </c>
      <c r="O1361" s="10">
        <v>6</v>
      </c>
      <c r="P1361" s="10">
        <v>444</v>
      </c>
      <c r="Q1361" s="10">
        <v>2.8</v>
      </c>
      <c r="R1361" s="10">
        <v>0.71</v>
      </c>
      <c r="S1361" s="10">
        <v>0.02</v>
      </c>
      <c r="T1361" s="10">
        <v>3.53</v>
      </c>
      <c r="X1361" s="10">
        <v>72</v>
      </c>
      <c r="AL1361" s="10" t="s">
        <v>67</v>
      </c>
      <c r="AN1361" s="10" t="s">
        <v>67</v>
      </c>
      <c r="AQ1361" s="10" t="s">
        <v>67</v>
      </c>
      <c r="AR1361" s="10" t="s">
        <v>67</v>
      </c>
      <c r="BI1361" s="8" t="s">
        <v>67</v>
      </c>
      <c r="BJ1361" s="8" t="s">
        <v>67</v>
      </c>
      <c r="BK1361" s="5" t="s">
        <v>67</v>
      </c>
      <c r="BL1361" s="5" t="s">
        <v>67</v>
      </c>
      <c r="BM1361" s="5" t="s">
        <v>67</v>
      </c>
      <c r="BN1361" s="5" t="s">
        <v>67</v>
      </c>
      <c r="BO1361" s="5" t="s">
        <v>67</v>
      </c>
      <c r="CJ1361"/>
      <c r="CK1361"/>
      <c r="CT1361" s="5"/>
      <c r="CU1361" s="5"/>
      <c r="CV1361" s="5"/>
      <c r="CW1361" s="5"/>
      <c r="CX1361" s="5"/>
      <c r="CY1361" s="5"/>
      <c r="CZ1361" s="5"/>
      <c r="DA1361" s="5"/>
    </row>
    <row r="1362" spans="1:105" s="10" customFormat="1" x14ac:dyDescent="0.25">
      <c r="A1362" s="5" t="str">
        <f t="shared" si="22"/>
        <v>Kojonup2013CVCB_AtomicFert150N</v>
      </c>
      <c r="B1362" s="10" t="s">
        <v>71</v>
      </c>
      <c r="C1362" s="10">
        <v>2013</v>
      </c>
      <c r="D1362" s="10" t="s">
        <v>64</v>
      </c>
      <c r="E1362" s="11">
        <v>41550</v>
      </c>
      <c r="F1362" s="10">
        <v>150</v>
      </c>
      <c r="G1362" s="1" t="s">
        <v>65</v>
      </c>
      <c r="H1362" s="1" t="s">
        <v>68</v>
      </c>
      <c r="I1362" s="1" t="s">
        <v>77</v>
      </c>
      <c r="J1362" s="1" t="s">
        <v>73</v>
      </c>
      <c r="K1362" s="10">
        <v>22</v>
      </c>
      <c r="M1362" s="10">
        <v>433</v>
      </c>
      <c r="N1362" s="10">
        <v>376</v>
      </c>
      <c r="O1362" s="10">
        <v>9</v>
      </c>
      <c r="P1362" s="10">
        <v>839</v>
      </c>
      <c r="Q1362" s="10">
        <v>0.55000000000000004</v>
      </c>
      <c r="R1362" s="10">
        <v>0.81</v>
      </c>
      <c r="S1362" s="10">
        <v>1.0900000000000001</v>
      </c>
      <c r="T1362" s="10">
        <v>2.4500000000000002</v>
      </c>
      <c r="X1362" s="10">
        <v>62</v>
      </c>
      <c r="AL1362" s="10" t="s">
        <v>67</v>
      </c>
      <c r="AN1362" s="10" t="s">
        <v>67</v>
      </c>
      <c r="AQ1362" s="10" t="s">
        <v>67</v>
      </c>
      <c r="AR1362" s="10" t="s">
        <v>67</v>
      </c>
      <c r="BI1362" s="8" t="s">
        <v>67</v>
      </c>
      <c r="BJ1362" s="8" t="s">
        <v>67</v>
      </c>
      <c r="BK1362" s="5" t="s">
        <v>67</v>
      </c>
      <c r="BL1362" s="5" t="s">
        <v>67</v>
      </c>
      <c r="BM1362" s="5" t="s">
        <v>67</v>
      </c>
      <c r="BN1362" s="5" t="s">
        <v>67</v>
      </c>
      <c r="BO1362" s="5" t="s">
        <v>67</v>
      </c>
      <c r="CJ1362"/>
      <c r="CK1362"/>
      <c r="CT1362" s="5"/>
      <c r="CU1362" s="5"/>
      <c r="CV1362" s="5"/>
      <c r="CW1362" s="5"/>
      <c r="CX1362" s="5"/>
      <c r="CY1362" s="5"/>
      <c r="CZ1362" s="5"/>
      <c r="DA1362" s="5"/>
    </row>
    <row r="1363" spans="1:105" s="10" customFormat="1" x14ac:dyDescent="0.25">
      <c r="A1363" s="5" t="str">
        <f t="shared" si="22"/>
        <v>Kojonup2013CVCB_AtomicFert150N</v>
      </c>
      <c r="B1363" s="10" t="s">
        <v>71</v>
      </c>
      <c r="C1363" s="10">
        <v>2013</v>
      </c>
      <c r="D1363" s="10" t="s">
        <v>64</v>
      </c>
      <c r="E1363" s="11">
        <v>41598</v>
      </c>
      <c r="F1363" s="10">
        <v>150</v>
      </c>
      <c r="G1363" s="1" t="s">
        <v>65</v>
      </c>
      <c r="H1363" s="1" t="s">
        <v>68</v>
      </c>
      <c r="I1363" s="1" t="s">
        <v>77</v>
      </c>
      <c r="J1363" s="1" t="s">
        <v>73</v>
      </c>
      <c r="K1363" s="10">
        <v>0</v>
      </c>
      <c r="M1363" s="10">
        <v>530</v>
      </c>
      <c r="N1363" s="10">
        <v>875</v>
      </c>
      <c r="O1363" s="10" t="s">
        <v>67</v>
      </c>
      <c r="P1363" s="10">
        <v>906</v>
      </c>
      <c r="Q1363" s="10" t="s">
        <v>67</v>
      </c>
      <c r="R1363" s="10" t="s">
        <v>67</v>
      </c>
      <c r="S1363" s="10" t="s">
        <v>67</v>
      </c>
      <c r="T1363" s="10" t="s">
        <v>67</v>
      </c>
      <c r="X1363" s="10">
        <v>67</v>
      </c>
      <c r="AL1363" s="10">
        <v>9</v>
      </c>
      <c r="AN1363" s="10">
        <v>280</v>
      </c>
      <c r="AQ1363" s="10">
        <v>46</v>
      </c>
      <c r="AR1363" s="10">
        <v>22</v>
      </c>
      <c r="BI1363" s="8">
        <v>3.8596491228070177E-2</v>
      </c>
      <c r="BJ1363" s="8" t="s">
        <v>67</v>
      </c>
      <c r="BK1363" s="5" t="s">
        <v>67</v>
      </c>
      <c r="BL1363" s="5" t="s">
        <v>67</v>
      </c>
      <c r="BM1363" s="5" t="s">
        <v>67</v>
      </c>
      <c r="BN1363" s="5" t="s">
        <v>67</v>
      </c>
      <c r="BO1363" s="5" t="s">
        <v>67</v>
      </c>
      <c r="CJ1363"/>
      <c r="CK1363"/>
      <c r="CT1363" s="5"/>
      <c r="CU1363" s="5"/>
      <c r="CV1363" s="5"/>
      <c r="CW1363" s="5"/>
      <c r="CX1363" s="5"/>
      <c r="CY1363" s="5"/>
      <c r="CZ1363" s="5"/>
      <c r="DA1363" s="5"/>
    </row>
    <row r="1364" spans="1:105" s="10" customFormat="1" x14ac:dyDescent="0.25">
      <c r="A1364" s="5" t="str">
        <f t="shared" si="22"/>
        <v>Kojonup2013CVCrusher_TTFert150N</v>
      </c>
      <c r="B1364" s="10" t="s">
        <v>71</v>
      </c>
      <c r="C1364" s="10">
        <v>2013</v>
      </c>
      <c r="D1364" s="10" t="s">
        <v>64</v>
      </c>
      <c r="E1364" s="11">
        <v>41451</v>
      </c>
      <c r="F1364" s="10">
        <v>150</v>
      </c>
      <c r="G1364" s="1" t="s">
        <v>65</v>
      </c>
      <c r="H1364" s="1" t="s">
        <v>66</v>
      </c>
      <c r="I1364" s="1" t="s">
        <v>78</v>
      </c>
      <c r="J1364" s="1" t="s">
        <v>73</v>
      </c>
      <c r="K1364" s="10">
        <v>32</v>
      </c>
      <c r="M1364" s="10">
        <v>0</v>
      </c>
      <c r="N1364" s="10">
        <v>0</v>
      </c>
      <c r="O1364" s="10">
        <v>0</v>
      </c>
      <c r="P1364" s="10">
        <v>32</v>
      </c>
      <c r="Q1364" s="10">
        <v>0.62</v>
      </c>
      <c r="R1364" s="10">
        <v>0</v>
      </c>
      <c r="S1364" s="10">
        <v>0</v>
      </c>
      <c r="T1364" s="10">
        <v>0.62</v>
      </c>
      <c r="X1364" s="10">
        <v>100</v>
      </c>
      <c r="AL1364" s="10" t="s">
        <v>67</v>
      </c>
      <c r="AN1364" s="10" t="s">
        <v>67</v>
      </c>
      <c r="AQ1364" s="10" t="s">
        <v>67</v>
      </c>
      <c r="AR1364" s="10" t="s">
        <v>67</v>
      </c>
      <c r="BI1364" s="8" t="s">
        <v>67</v>
      </c>
      <c r="BJ1364" s="8" t="s">
        <v>67</v>
      </c>
      <c r="BK1364" s="5">
        <v>6.7287666666666676E-2</v>
      </c>
      <c r="BL1364" s="5" t="s">
        <v>67</v>
      </c>
      <c r="BM1364" s="5" t="s">
        <v>67</v>
      </c>
      <c r="BN1364" s="5" t="s">
        <v>67</v>
      </c>
      <c r="BO1364" s="5" t="s">
        <v>67</v>
      </c>
      <c r="CJ1364"/>
      <c r="CK1364"/>
      <c r="CT1364" s="5"/>
      <c r="CU1364" s="5"/>
      <c r="CV1364" s="5"/>
      <c r="CW1364" s="5"/>
      <c r="CX1364" s="5"/>
      <c r="CY1364" s="5"/>
      <c r="CZ1364" s="5"/>
      <c r="DA1364" s="5"/>
    </row>
    <row r="1365" spans="1:105" s="10" customFormat="1" x14ac:dyDescent="0.25">
      <c r="A1365" s="5" t="str">
        <f t="shared" si="22"/>
        <v>Kojonup2013CVCrusher_TTFert150N</v>
      </c>
      <c r="B1365" s="10" t="s">
        <v>71</v>
      </c>
      <c r="C1365" s="10">
        <v>2013</v>
      </c>
      <c r="D1365" s="10" t="s">
        <v>64</v>
      </c>
      <c r="E1365" s="11">
        <v>41485</v>
      </c>
      <c r="F1365" s="10">
        <v>150</v>
      </c>
      <c r="G1365" s="1" t="s">
        <v>65</v>
      </c>
      <c r="H1365" s="1" t="s">
        <v>66</v>
      </c>
      <c r="I1365" s="1" t="s">
        <v>78</v>
      </c>
      <c r="J1365" s="1" t="s">
        <v>73</v>
      </c>
      <c r="K1365" s="10">
        <v>108</v>
      </c>
      <c r="M1365" s="10">
        <v>90</v>
      </c>
      <c r="N1365" s="10">
        <v>0</v>
      </c>
      <c r="O1365" s="10">
        <v>5</v>
      </c>
      <c r="P1365" s="10">
        <v>202</v>
      </c>
      <c r="Q1365" s="10">
        <v>2.16</v>
      </c>
      <c r="R1365" s="10">
        <v>0.15</v>
      </c>
      <c r="S1365" s="10">
        <v>0</v>
      </c>
      <c r="T1365" s="10">
        <v>2.2999999999999998</v>
      </c>
      <c r="X1365" s="10">
        <v>70</v>
      </c>
      <c r="AL1365" s="10" t="s">
        <v>67</v>
      </c>
      <c r="AN1365" s="10" t="s">
        <v>67</v>
      </c>
      <c r="AQ1365" s="10" t="s">
        <v>67</v>
      </c>
      <c r="AR1365" s="10" t="s">
        <v>67</v>
      </c>
      <c r="BI1365" s="8" t="s">
        <v>67</v>
      </c>
      <c r="BJ1365" s="8" t="s">
        <v>67</v>
      </c>
      <c r="BK1365" s="5" t="s">
        <v>67</v>
      </c>
      <c r="BL1365" s="5">
        <v>4.758366666666667E-2</v>
      </c>
      <c r="BM1365" s="5" t="s">
        <v>67</v>
      </c>
      <c r="BN1365" s="5">
        <v>2.3979666666666666E-2</v>
      </c>
      <c r="BO1365" s="5" t="s">
        <v>67</v>
      </c>
      <c r="CJ1365"/>
      <c r="CK1365"/>
      <c r="CT1365" s="5"/>
      <c r="CU1365" s="5"/>
      <c r="CV1365" s="5"/>
      <c r="CW1365" s="5"/>
      <c r="CX1365" s="5"/>
      <c r="CY1365" s="5"/>
      <c r="CZ1365" s="5"/>
      <c r="DA1365" s="5"/>
    </row>
    <row r="1366" spans="1:105" s="10" customFormat="1" x14ac:dyDescent="0.25">
      <c r="A1366" s="5" t="str">
        <f t="shared" si="22"/>
        <v>Kojonup2013CVCrusher_TTFert150N</v>
      </c>
      <c r="B1366" s="10" t="s">
        <v>71</v>
      </c>
      <c r="C1366" s="10">
        <v>2013</v>
      </c>
      <c r="D1366" s="10" t="s">
        <v>64</v>
      </c>
      <c r="E1366" s="11">
        <v>41508</v>
      </c>
      <c r="F1366" s="10">
        <v>150</v>
      </c>
      <c r="G1366" s="1" t="s">
        <v>65</v>
      </c>
      <c r="H1366" s="1" t="s">
        <v>66</v>
      </c>
      <c r="I1366" s="1" t="s">
        <v>78</v>
      </c>
      <c r="J1366" s="1" t="s">
        <v>73</v>
      </c>
      <c r="K1366" s="10">
        <v>110</v>
      </c>
      <c r="M1366" s="10">
        <v>313</v>
      </c>
      <c r="N1366" s="10">
        <v>14</v>
      </c>
      <c r="O1366" s="10">
        <v>5</v>
      </c>
      <c r="P1366" s="10">
        <v>441</v>
      </c>
      <c r="Q1366" s="10">
        <v>2.5299999999999998</v>
      </c>
      <c r="R1366" s="10">
        <v>0.62</v>
      </c>
      <c r="S1366" s="10">
        <v>7.0000000000000007E-2</v>
      </c>
      <c r="T1366" s="10">
        <v>3.22</v>
      </c>
      <c r="X1366" s="10">
        <v>76</v>
      </c>
      <c r="AL1366" s="10" t="s">
        <v>67</v>
      </c>
      <c r="AN1366" s="10" t="s">
        <v>67</v>
      </c>
      <c r="AQ1366" s="10" t="s">
        <v>67</v>
      </c>
      <c r="AR1366" s="10" t="s">
        <v>67</v>
      </c>
      <c r="BI1366" s="8" t="s">
        <v>67</v>
      </c>
      <c r="BJ1366" s="8" t="s">
        <v>67</v>
      </c>
      <c r="BK1366" s="5" t="s">
        <v>67</v>
      </c>
      <c r="BL1366" s="5" t="s">
        <v>67</v>
      </c>
      <c r="BM1366" s="5" t="s">
        <v>67</v>
      </c>
      <c r="BN1366" s="5" t="s">
        <v>67</v>
      </c>
      <c r="BO1366" s="5" t="s">
        <v>67</v>
      </c>
      <c r="CJ1366"/>
      <c r="CK1366"/>
      <c r="CT1366" s="5"/>
      <c r="CU1366" s="5"/>
      <c r="CV1366" s="5"/>
      <c r="CW1366" s="5"/>
      <c r="CX1366" s="5"/>
      <c r="CY1366" s="5"/>
      <c r="CZ1366" s="5"/>
      <c r="DA1366" s="5"/>
    </row>
    <row r="1367" spans="1:105" s="10" customFormat="1" x14ac:dyDescent="0.25">
      <c r="A1367" s="5" t="str">
        <f t="shared" si="22"/>
        <v>Kojonup2013CVCrusher_TTFert150N</v>
      </c>
      <c r="B1367" s="10" t="s">
        <v>71</v>
      </c>
      <c r="C1367" s="10">
        <v>2013</v>
      </c>
      <c r="D1367" s="10" t="s">
        <v>64</v>
      </c>
      <c r="E1367" s="11">
        <v>41550</v>
      </c>
      <c r="F1367" s="10">
        <v>150</v>
      </c>
      <c r="G1367" s="1" t="s">
        <v>65</v>
      </c>
      <c r="H1367" s="1" t="s">
        <v>66</v>
      </c>
      <c r="I1367" s="1" t="s">
        <v>78</v>
      </c>
      <c r="J1367" s="1" t="s">
        <v>73</v>
      </c>
      <c r="K1367" s="10">
        <v>47</v>
      </c>
      <c r="M1367" s="10">
        <v>455</v>
      </c>
      <c r="N1367" s="10">
        <v>463</v>
      </c>
      <c r="O1367" s="10">
        <v>6</v>
      </c>
      <c r="P1367" s="10">
        <v>972</v>
      </c>
      <c r="Q1367" s="10">
        <v>1.04</v>
      </c>
      <c r="R1367" s="10">
        <v>0.93</v>
      </c>
      <c r="S1367" s="10">
        <v>1.18</v>
      </c>
      <c r="T1367" s="10">
        <v>3.14</v>
      </c>
      <c r="X1367" s="10">
        <v>70</v>
      </c>
      <c r="AL1367" s="10" t="s">
        <v>67</v>
      </c>
      <c r="AN1367" s="10" t="s">
        <v>67</v>
      </c>
      <c r="AQ1367" s="10" t="s">
        <v>67</v>
      </c>
      <c r="AR1367" s="10" t="s">
        <v>67</v>
      </c>
      <c r="BI1367" s="8" t="s">
        <v>67</v>
      </c>
      <c r="BJ1367" s="8" t="s">
        <v>67</v>
      </c>
      <c r="BK1367" s="5" t="s">
        <v>67</v>
      </c>
      <c r="BL1367" s="5">
        <v>3.1250333333333331E-2</v>
      </c>
      <c r="BM1367" s="5">
        <v>2.5624666666666671E-2</v>
      </c>
      <c r="BN1367" s="5">
        <v>1.1228366666666665E-2</v>
      </c>
      <c r="BO1367" s="5" t="s">
        <v>67</v>
      </c>
      <c r="CJ1367"/>
      <c r="CK1367"/>
      <c r="CT1367" s="5"/>
      <c r="CU1367" s="5"/>
      <c r="CV1367" s="5"/>
      <c r="CW1367" s="5"/>
      <c r="CX1367" s="5"/>
      <c r="CY1367" s="5"/>
      <c r="CZ1367" s="5"/>
      <c r="DA1367" s="5"/>
    </row>
    <row r="1368" spans="1:105" s="10" customFormat="1" x14ac:dyDescent="0.25">
      <c r="A1368" s="5" t="str">
        <f t="shared" si="22"/>
        <v>Kojonup2013CVCrusher_TTFert150N</v>
      </c>
      <c r="B1368" s="10" t="s">
        <v>71</v>
      </c>
      <c r="C1368" s="10">
        <v>2013</v>
      </c>
      <c r="D1368" s="10" t="s">
        <v>64</v>
      </c>
      <c r="E1368" s="11">
        <v>41598</v>
      </c>
      <c r="F1368" s="10">
        <v>150</v>
      </c>
      <c r="G1368" s="1" t="s">
        <v>65</v>
      </c>
      <c r="H1368" s="1" t="s">
        <v>66</v>
      </c>
      <c r="I1368" s="1" t="s">
        <v>78</v>
      </c>
      <c r="J1368" s="1" t="s">
        <v>73</v>
      </c>
      <c r="K1368" s="10">
        <v>0</v>
      </c>
      <c r="M1368" s="10">
        <v>515</v>
      </c>
      <c r="N1368" s="10">
        <v>1170</v>
      </c>
      <c r="O1368" s="10" t="s">
        <v>67</v>
      </c>
      <c r="P1368" s="10">
        <v>916</v>
      </c>
      <c r="Q1368" s="10" t="s">
        <v>67</v>
      </c>
      <c r="R1368" s="10" t="s">
        <v>67</v>
      </c>
      <c r="S1368" s="10" t="s">
        <v>67</v>
      </c>
      <c r="T1368" s="10" t="s">
        <v>67</v>
      </c>
      <c r="X1368" s="10">
        <v>75</v>
      </c>
      <c r="AL1368" s="10">
        <v>9</v>
      </c>
      <c r="AN1368" s="10">
        <v>309</v>
      </c>
      <c r="AQ1368" s="10">
        <v>46</v>
      </c>
      <c r="AR1368" s="10">
        <v>20</v>
      </c>
      <c r="BI1368" s="8">
        <v>3.5146198830409356E-2</v>
      </c>
      <c r="BJ1368" s="8" t="s">
        <v>67</v>
      </c>
      <c r="BK1368" s="5" t="s">
        <v>67</v>
      </c>
      <c r="BL1368" s="5" t="s">
        <v>67</v>
      </c>
      <c r="BM1368" s="5" t="s">
        <v>67</v>
      </c>
      <c r="BN1368" s="5">
        <v>4.8452E-3</v>
      </c>
      <c r="BO1368" s="5">
        <v>7.8820333333333333E-3</v>
      </c>
      <c r="CJ1368"/>
      <c r="CK1368"/>
      <c r="CT1368" s="5"/>
      <c r="CU1368" s="5"/>
      <c r="CV1368" s="5"/>
      <c r="CW1368" s="5"/>
      <c r="CX1368" s="5"/>
      <c r="CY1368" s="5"/>
      <c r="CZ1368" s="5"/>
      <c r="DA1368" s="5"/>
    </row>
    <row r="1369" spans="1:105" s="10" customFormat="1" x14ac:dyDescent="0.25">
      <c r="A1369" s="5" t="str">
        <f t="shared" si="22"/>
        <v>Kojonup2013CVGT_CobraFert150N</v>
      </c>
      <c r="B1369" s="10" t="s">
        <v>71</v>
      </c>
      <c r="C1369" s="10">
        <v>2013</v>
      </c>
      <c r="D1369" s="10" t="s">
        <v>64</v>
      </c>
      <c r="E1369" s="11">
        <v>41451</v>
      </c>
      <c r="F1369" s="10">
        <v>150</v>
      </c>
      <c r="G1369" s="1" t="s">
        <v>70</v>
      </c>
      <c r="H1369" s="1" t="s">
        <v>66</v>
      </c>
      <c r="I1369" s="1" t="s">
        <v>79</v>
      </c>
      <c r="J1369" s="1" t="s">
        <v>73</v>
      </c>
      <c r="K1369" s="10">
        <v>23</v>
      </c>
      <c r="M1369" s="10">
        <v>0</v>
      </c>
      <c r="N1369" s="10">
        <v>0</v>
      </c>
      <c r="O1369" s="10">
        <v>0</v>
      </c>
      <c r="P1369" s="10">
        <v>23</v>
      </c>
      <c r="Q1369" s="10">
        <v>0.43</v>
      </c>
      <c r="R1369" s="10">
        <v>0</v>
      </c>
      <c r="S1369" s="10">
        <v>0</v>
      </c>
      <c r="T1369" s="10">
        <v>0.43</v>
      </c>
      <c r="X1369" s="10">
        <v>47</v>
      </c>
      <c r="AL1369" s="10" t="s">
        <v>67</v>
      </c>
      <c r="AN1369" s="10" t="s">
        <v>67</v>
      </c>
      <c r="AQ1369" s="10" t="s">
        <v>67</v>
      </c>
      <c r="AR1369" s="10" t="s">
        <v>67</v>
      </c>
      <c r="BI1369" s="8" t="s">
        <v>67</v>
      </c>
      <c r="BJ1369" s="8" t="s">
        <v>67</v>
      </c>
      <c r="BK1369" s="5">
        <v>6.8839666666666674E-2</v>
      </c>
      <c r="BL1369" s="5" t="s">
        <v>67</v>
      </c>
      <c r="BM1369" s="5" t="s">
        <v>67</v>
      </c>
      <c r="BN1369" s="5" t="s">
        <v>67</v>
      </c>
      <c r="BO1369" s="5" t="s">
        <v>67</v>
      </c>
      <c r="CJ1369"/>
      <c r="CK1369"/>
      <c r="CT1369" s="5"/>
      <c r="CU1369" s="5"/>
      <c r="CV1369" s="5"/>
      <c r="CW1369" s="5"/>
      <c r="CX1369" s="5"/>
      <c r="CY1369" s="5"/>
      <c r="CZ1369" s="5"/>
      <c r="DA1369" s="5"/>
    </row>
    <row r="1370" spans="1:105" s="10" customFormat="1" x14ac:dyDescent="0.25">
      <c r="A1370" s="5" t="str">
        <f t="shared" si="22"/>
        <v>Kojonup2013CVGT_CobraFert150N</v>
      </c>
      <c r="B1370" s="10" t="s">
        <v>71</v>
      </c>
      <c r="C1370" s="10">
        <v>2013</v>
      </c>
      <c r="D1370" s="10" t="s">
        <v>64</v>
      </c>
      <c r="E1370" s="11">
        <v>41485</v>
      </c>
      <c r="F1370" s="10">
        <v>150</v>
      </c>
      <c r="G1370" s="1" t="s">
        <v>70</v>
      </c>
      <c r="H1370" s="1" t="s">
        <v>66</v>
      </c>
      <c r="I1370" s="1" t="s">
        <v>79</v>
      </c>
      <c r="J1370" s="1" t="s">
        <v>73</v>
      </c>
      <c r="K1370" s="10">
        <v>99</v>
      </c>
      <c r="M1370" s="10">
        <v>108</v>
      </c>
      <c r="N1370" s="10">
        <v>0</v>
      </c>
      <c r="O1370" s="10">
        <v>11</v>
      </c>
      <c r="P1370" s="10">
        <v>218</v>
      </c>
      <c r="Q1370" s="10">
        <v>1.97</v>
      </c>
      <c r="R1370" s="10">
        <v>0.18</v>
      </c>
      <c r="S1370" s="10">
        <v>0</v>
      </c>
      <c r="T1370" s="10">
        <v>2.14</v>
      </c>
      <c r="X1370" s="10">
        <v>64</v>
      </c>
      <c r="AL1370" s="10" t="s">
        <v>67</v>
      </c>
      <c r="AN1370" s="10" t="s">
        <v>67</v>
      </c>
      <c r="AQ1370" s="10" t="s">
        <v>67</v>
      </c>
      <c r="AR1370" s="10" t="s">
        <v>67</v>
      </c>
      <c r="BI1370" s="8" t="s">
        <v>67</v>
      </c>
      <c r="BJ1370" s="8" t="s">
        <v>67</v>
      </c>
      <c r="BK1370" s="5" t="s">
        <v>67</v>
      </c>
      <c r="BL1370" s="5">
        <v>4.321666666666666E-2</v>
      </c>
      <c r="BM1370" s="5" t="s">
        <v>67</v>
      </c>
      <c r="BN1370" s="5">
        <v>1.6268999999999999E-2</v>
      </c>
      <c r="BO1370" s="5" t="s">
        <v>67</v>
      </c>
      <c r="CJ1370"/>
      <c r="CK1370"/>
      <c r="CT1370" s="5"/>
      <c r="CU1370" s="5"/>
      <c r="CV1370" s="5"/>
      <c r="CW1370" s="5"/>
      <c r="CX1370" s="5"/>
      <c r="CY1370" s="5"/>
      <c r="CZ1370" s="5"/>
      <c r="DA1370" s="5"/>
    </row>
    <row r="1371" spans="1:105" s="10" customFormat="1" x14ac:dyDescent="0.25">
      <c r="A1371" s="5" t="str">
        <f t="shared" si="22"/>
        <v>Kojonup2013CVGT_CobraFert150N</v>
      </c>
      <c r="B1371" s="10" t="s">
        <v>71</v>
      </c>
      <c r="C1371" s="10">
        <v>2013</v>
      </c>
      <c r="D1371" s="10" t="s">
        <v>64</v>
      </c>
      <c r="E1371" s="11">
        <v>41508</v>
      </c>
      <c r="F1371" s="10">
        <v>150</v>
      </c>
      <c r="G1371" s="1" t="s">
        <v>70</v>
      </c>
      <c r="H1371" s="1" t="s">
        <v>66</v>
      </c>
      <c r="I1371" s="1" t="s">
        <v>79</v>
      </c>
      <c r="J1371" s="1" t="s">
        <v>73</v>
      </c>
      <c r="K1371" s="10">
        <v>81</v>
      </c>
      <c r="M1371" s="10">
        <v>310</v>
      </c>
      <c r="N1371" s="10">
        <v>17</v>
      </c>
      <c r="O1371" s="10">
        <v>1</v>
      </c>
      <c r="P1371" s="10">
        <v>408</v>
      </c>
      <c r="Q1371" s="10">
        <v>1.37</v>
      </c>
      <c r="R1371" s="10">
        <v>0.65</v>
      </c>
      <c r="S1371" s="10">
        <v>0.09</v>
      </c>
      <c r="T1371" s="10">
        <v>2.11</v>
      </c>
      <c r="X1371" s="10">
        <v>75</v>
      </c>
      <c r="AL1371" s="10" t="s">
        <v>67</v>
      </c>
      <c r="AN1371" s="10" t="s">
        <v>67</v>
      </c>
      <c r="AQ1371" s="10" t="s">
        <v>67</v>
      </c>
      <c r="AR1371" s="10" t="s">
        <v>67</v>
      </c>
      <c r="BI1371" s="8" t="s">
        <v>67</v>
      </c>
      <c r="BJ1371" s="8" t="s">
        <v>67</v>
      </c>
      <c r="BK1371" s="5" t="s">
        <v>67</v>
      </c>
      <c r="BL1371" s="5" t="s">
        <v>67</v>
      </c>
      <c r="BM1371" s="5" t="s">
        <v>67</v>
      </c>
      <c r="BN1371" s="5" t="s">
        <v>67</v>
      </c>
      <c r="BO1371" s="5" t="s">
        <v>67</v>
      </c>
      <c r="CJ1371"/>
      <c r="CK1371"/>
      <c r="CT1371" s="5"/>
      <c r="CU1371" s="5"/>
      <c r="CV1371" s="5"/>
      <c r="CW1371" s="5"/>
      <c r="CX1371" s="5"/>
      <c r="CY1371" s="5"/>
      <c r="CZ1371" s="5"/>
      <c r="DA1371" s="5"/>
    </row>
    <row r="1372" spans="1:105" s="10" customFormat="1" x14ac:dyDescent="0.25">
      <c r="A1372" s="5" t="str">
        <f t="shared" si="22"/>
        <v>Kojonup2013CVGT_CobraFert150N</v>
      </c>
      <c r="B1372" s="10" t="s">
        <v>71</v>
      </c>
      <c r="C1372" s="10">
        <v>2013</v>
      </c>
      <c r="D1372" s="10" t="s">
        <v>64</v>
      </c>
      <c r="E1372" s="11">
        <v>41550</v>
      </c>
      <c r="F1372" s="10">
        <v>150</v>
      </c>
      <c r="G1372" s="1" t="s">
        <v>70</v>
      </c>
      <c r="H1372" s="1" t="s">
        <v>66</v>
      </c>
      <c r="I1372" s="1" t="s">
        <v>79</v>
      </c>
      <c r="J1372" s="1" t="s">
        <v>73</v>
      </c>
      <c r="K1372" s="10">
        <v>32</v>
      </c>
      <c r="M1372" s="10">
        <v>434</v>
      </c>
      <c r="N1372" s="10">
        <v>468</v>
      </c>
      <c r="O1372" s="10">
        <v>2</v>
      </c>
      <c r="P1372" s="10">
        <v>936</v>
      </c>
      <c r="Q1372" s="10">
        <v>0.68</v>
      </c>
      <c r="R1372" s="10">
        <v>0.95</v>
      </c>
      <c r="S1372" s="10">
        <v>1.22</v>
      </c>
      <c r="T1372" s="10">
        <v>2.84</v>
      </c>
      <c r="X1372" s="10">
        <v>70</v>
      </c>
      <c r="AL1372" s="10" t="s">
        <v>67</v>
      </c>
      <c r="AN1372" s="10" t="s">
        <v>67</v>
      </c>
      <c r="AQ1372" s="10" t="s">
        <v>67</v>
      </c>
      <c r="AR1372" s="10" t="s">
        <v>67</v>
      </c>
      <c r="BI1372" s="8" t="s">
        <v>67</v>
      </c>
      <c r="BJ1372" s="8" t="s">
        <v>67</v>
      </c>
      <c r="BK1372" s="5" t="s">
        <v>67</v>
      </c>
      <c r="BL1372" s="5">
        <v>2.0677500000000001E-2</v>
      </c>
      <c r="BM1372" s="5">
        <v>2.45925E-2</v>
      </c>
      <c r="BN1372" s="5">
        <v>8.68295E-3</v>
      </c>
      <c r="BO1372" s="5" t="s">
        <v>67</v>
      </c>
      <c r="CJ1372"/>
      <c r="CK1372"/>
      <c r="CT1372" s="5"/>
      <c r="CU1372" s="5"/>
      <c r="CV1372" s="5"/>
      <c r="CW1372" s="5"/>
      <c r="CX1372" s="5"/>
      <c r="CY1372" s="5"/>
      <c r="CZ1372" s="5"/>
      <c r="DA1372" s="5"/>
    </row>
    <row r="1373" spans="1:105" s="10" customFormat="1" x14ac:dyDescent="0.25">
      <c r="A1373" s="5" t="str">
        <f t="shared" si="22"/>
        <v>Kojonup2013CVGT_CobraFert150N</v>
      </c>
      <c r="B1373" s="10" t="s">
        <v>71</v>
      </c>
      <c r="C1373" s="10">
        <v>2013</v>
      </c>
      <c r="D1373" s="10" t="s">
        <v>64</v>
      </c>
      <c r="E1373" s="11">
        <v>41598</v>
      </c>
      <c r="F1373" s="10">
        <v>150</v>
      </c>
      <c r="G1373" s="1" t="s">
        <v>70</v>
      </c>
      <c r="H1373" s="1" t="s">
        <v>66</v>
      </c>
      <c r="I1373" s="1" t="s">
        <v>79</v>
      </c>
      <c r="J1373" s="1" t="s">
        <v>73</v>
      </c>
      <c r="K1373" s="10">
        <v>0</v>
      </c>
      <c r="M1373" s="10">
        <v>257</v>
      </c>
      <c r="N1373" s="10">
        <v>723</v>
      </c>
      <c r="O1373" s="10" t="s">
        <v>67</v>
      </c>
      <c r="P1373" s="10">
        <v>933</v>
      </c>
      <c r="Q1373" s="10" t="s">
        <v>67</v>
      </c>
      <c r="R1373" s="10" t="s">
        <v>67</v>
      </c>
      <c r="S1373" s="10" t="s">
        <v>67</v>
      </c>
      <c r="T1373" s="10" t="s">
        <v>67</v>
      </c>
      <c r="X1373" s="10">
        <v>70</v>
      </c>
      <c r="AL1373" s="10">
        <v>9</v>
      </c>
      <c r="AN1373" s="10">
        <v>293</v>
      </c>
      <c r="AQ1373" s="10">
        <v>47</v>
      </c>
      <c r="AR1373" s="10">
        <v>21</v>
      </c>
      <c r="BI1373" s="8">
        <v>3.6637426900584795E-2</v>
      </c>
      <c r="BJ1373" s="8" t="s">
        <v>67</v>
      </c>
      <c r="BK1373" s="5" t="s">
        <v>67</v>
      </c>
      <c r="BL1373" s="5" t="s">
        <v>67</v>
      </c>
      <c r="BM1373" s="5" t="s">
        <v>67</v>
      </c>
      <c r="BN1373" s="5">
        <v>5.1779999999999994E-3</v>
      </c>
      <c r="BO1373" s="5">
        <v>5.6262000000000005E-3</v>
      </c>
      <c r="CJ1373"/>
      <c r="CK1373"/>
      <c r="CT1373" s="5"/>
      <c r="CU1373" s="5"/>
      <c r="CV1373" s="5"/>
      <c r="CW1373" s="5"/>
      <c r="CX1373" s="5"/>
      <c r="CY1373" s="5"/>
      <c r="CZ1373" s="5"/>
      <c r="DA1373" s="5"/>
    </row>
    <row r="1374" spans="1:105" s="10" customFormat="1" x14ac:dyDescent="0.25">
      <c r="A1374" s="5" t="str">
        <f t="shared" si="22"/>
        <v>Kojonup2013CV45Y22_RRFert150N</v>
      </c>
      <c r="B1374" s="10" t="s">
        <v>71</v>
      </c>
      <c r="C1374" s="10">
        <v>2013</v>
      </c>
      <c r="D1374" s="10" t="s">
        <v>64</v>
      </c>
      <c r="E1374" s="11">
        <v>41451</v>
      </c>
      <c r="F1374" s="10">
        <v>150</v>
      </c>
      <c r="G1374" s="1" t="s">
        <v>70</v>
      </c>
      <c r="H1374" s="1" t="s">
        <v>68</v>
      </c>
      <c r="I1374" s="1" t="s">
        <v>80</v>
      </c>
      <c r="J1374" s="1" t="s">
        <v>73</v>
      </c>
      <c r="K1374" s="10">
        <v>30</v>
      </c>
      <c r="M1374" s="10">
        <v>0</v>
      </c>
      <c r="N1374" s="10">
        <v>0</v>
      </c>
      <c r="O1374" s="10">
        <v>0</v>
      </c>
      <c r="P1374" s="10">
        <v>30</v>
      </c>
      <c r="Q1374" s="10">
        <v>0.53</v>
      </c>
      <c r="R1374" s="10">
        <v>0</v>
      </c>
      <c r="S1374" s="10">
        <v>0</v>
      </c>
      <c r="T1374" s="10">
        <v>0.53</v>
      </c>
      <c r="X1374" s="10">
        <v>48</v>
      </c>
      <c r="AL1374" s="10" t="s">
        <v>67</v>
      </c>
      <c r="AN1374" s="10" t="s">
        <v>67</v>
      </c>
      <c r="AQ1374" s="10" t="s">
        <v>67</v>
      </c>
      <c r="AR1374" s="10" t="s">
        <v>67</v>
      </c>
      <c r="BI1374" s="8" t="s">
        <v>67</v>
      </c>
      <c r="BJ1374" s="8" t="s">
        <v>67</v>
      </c>
      <c r="BK1374" s="5">
        <v>6.3499999999999987E-2</v>
      </c>
      <c r="BL1374" s="5" t="s">
        <v>67</v>
      </c>
      <c r="BM1374" s="5" t="s">
        <v>67</v>
      </c>
      <c r="BN1374" s="5" t="s">
        <v>67</v>
      </c>
      <c r="BO1374" s="5" t="s">
        <v>67</v>
      </c>
      <c r="CJ1374"/>
      <c r="CK1374"/>
      <c r="CT1374" s="5"/>
      <c r="CU1374" s="5"/>
      <c r="CV1374" s="5"/>
      <c r="CW1374" s="5"/>
      <c r="CX1374" s="5"/>
      <c r="CY1374" s="5"/>
      <c r="CZ1374" s="5"/>
      <c r="DA1374" s="5"/>
    </row>
    <row r="1375" spans="1:105" s="10" customFormat="1" x14ac:dyDescent="0.25">
      <c r="A1375" s="5" t="str">
        <f t="shared" si="22"/>
        <v>Kojonup2013CV45Y22_RRFert150N</v>
      </c>
      <c r="B1375" s="10" t="s">
        <v>71</v>
      </c>
      <c r="C1375" s="10">
        <v>2013</v>
      </c>
      <c r="D1375" s="10" t="s">
        <v>64</v>
      </c>
      <c r="E1375" s="11">
        <v>41485</v>
      </c>
      <c r="F1375" s="10">
        <v>150</v>
      </c>
      <c r="G1375" s="1" t="s">
        <v>70</v>
      </c>
      <c r="H1375" s="1" t="s">
        <v>68</v>
      </c>
      <c r="I1375" s="1" t="s">
        <v>80</v>
      </c>
      <c r="J1375" s="1" t="s">
        <v>73</v>
      </c>
      <c r="K1375" s="10">
        <v>120</v>
      </c>
      <c r="M1375" s="10">
        <v>94</v>
      </c>
      <c r="N1375" s="10">
        <v>0</v>
      </c>
      <c r="O1375" s="10">
        <v>14</v>
      </c>
      <c r="P1375" s="10">
        <v>228</v>
      </c>
      <c r="Q1375" s="10">
        <v>2.41</v>
      </c>
      <c r="R1375" s="10">
        <v>0.15</v>
      </c>
      <c r="S1375" s="10">
        <v>0</v>
      </c>
      <c r="T1375" s="10">
        <v>2.56</v>
      </c>
      <c r="X1375" s="10">
        <v>83</v>
      </c>
      <c r="AL1375" s="10" t="s">
        <v>67</v>
      </c>
      <c r="AN1375" s="10" t="s">
        <v>67</v>
      </c>
      <c r="AQ1375" s="10" t="s">
        <v>67</v>
      </c>
      <c r="AR1375" s="10" t="s">
        <v>67</v>
      </c>
      <c r="BI1375" s="8" t="s">
        <v>67</v>
      </c>
      <c r="BJ1375" s="8" t="s">
        <v>67</v>
      </c>
      <c r="BK1375" s="5" t="s">
        <v>67</v>
      </c>
      <c r="BL1375" s="5">
        <v>4.8518666666666661E-2</v>
      </c>
      <c r="BM1375" s="5" t="s">
        <v>67</v>
      </c>
      <c r="BN1375" s="5">
        <v>1.8806333333333331E-2</v>
      </c>
      <c r="BO1375" s="5" t="s">
        <v>67</v>
      </c>
      <c r="CJ1375"/>
      <c r="CK1375"/>
      <c r="CT1375" s="5"/>
      <c r="CU1375" s="5"/>
      <c r="CV1375" s="5"/>
      <c r="CW1375" s="5"/>
      <c r="CX1375" s="5"/>
      <c r="CY1375" s="5"/>
      <c r="CZ1375" s="5"/>
      <c r="DA1375" s="5"/>
    </row>
    <row r="1376" spans="1:105" s="10" customFormat="1" x14ac:dyDescent="0.25">
      <c r="A1376" s="5" t="str">
        <f t="shared" si="22"/>
        <v>Kojonup2013CV45Y22_RRFert150N</v>
      </c>
      <c r="B1376" s="10" t="s">
        <v>71</v>
      </c>
      <c r="C1376" s="10">
        <v>2013</v>
      </c>
      <c r="D1376" s="10" t="s">
        <v>64</v>
      </c>
      <c r="E1376" s="11">
        <v>41508</v>
      </c>
      <c r="F1376" s="10">
        <v>150</v>
      </c>
      <c r="G1376" s="1" t="s">
        <v>70</v>
      </c>
      <c r="H1376" s="1" t="s">
        <v>68</v>
      </c>
      <c r="I1376" s="1" t="s">
        <v>80</v>
      </c>
      <c r="J1376" s="1" t="s">
        <v>73</v>
      </c>
      <c r="K1376" s="10">
        <v>112</v>
      </c>
      <c r="M1376" s="10">
        <v>358</v>
      </c>
      <c r="N1376" s="10">
        <v>3</v>
      </c>
      <c r="O1376" s="10">
        <v>3</v>
      </c>
      <c r="P1376" s="10">
        <v>476</v>
      </c>
      <c r="Q1376" s="10">
        <v>2.69</v>
      </c>
      <c r="R1376" s="10">
        <v>0.75</v>
      </c>
      <c r="S1376" s="10">
        <v>0.03</v>
      </c>
      <c r="T1376" s="10">
        <v>3.47</v>
      </c>
      <c r="X1376" s="10">
        <v>107</v>
      </c>
      <c r="AL1376" s="10" t="s">
        <v>67</v>
      </c>
      <c r="AN1376" s="10" t="s">
        <v>67</v>
      </c>
      <c r="AQ1376" s="10" t="s">
        <v>67</v>
      </c>
      <c r="AR1376" s="10" t="s">
        <v>67</v>
      </c>
      <c r="BI1376" s="8" t="s">
        <v>67</v>
      </c>
      <c r="BJ1376" s="8" t="s">
        <v>67</v>
      </c>
      <c r="BK1376" s="5" t="s">
        <v>67</v>
      </c>
      <c r="BL1376" s="5" t="s">
        <v>67</v>
      </c>
      <c r="BM1376" s="5" t="s">
        <v>67</v>
      </c>
      <c r="BN1376" s="5" t="s">
        <v>67</v>
      </c>
      <c r="BO1376" s="5" t="s">
        <v>67</v>
      </c>
      <c r="CJ1376"/>
      <c r="CK1376"/>
      <c r="CT1376" s="5"/>
      <c r="CU1376" s="5"/>
      <c r="CV1376" s="5"/>
      <c r="CW1376" s="5"/>
      <c r="CX1376" s="5"/>
      <c r="CY1376" s="5"/>
      <c r="CZ1376" s="5"/>
      <c r="DA1376" s="5"/>
    </row>
    <row r="1377" spans="1:105" s="10" customFormat="1" x14ac:dyDescent="0.25">
      <c r="A1377" s="5" t="str">
        <f t="shared" si="22"/>
        <v>Kojonup2013CV45Y22_RRFert150N</v>
      </c>
      <c r="B1377" s="10" t="s">
        <v>71</v>
      </c>
      <c r="C1377" s="10">
        <v>2013</v>
      </c>
      <c r="D1377" s="10" t="s">
        <v>64</v>
      </c>
      <c r="E1377" s="11">
        <v>41550</v>
      </c>
      <c r="F1377" s="10">
        <v>150</v>
      </c>
      <c r="G1377" s="1" t="s">
        <v>70</v>
      </c>
      <c r="H1377" s="1" t="s">
        <v>68</v>
      </c>
      <c r="I1377" s="1" t="s">
        <v>80</v>
      </c>
      <c r="J1377" s="1" t="s">
        <v>73</v>
      </c>
      <c r="K1377" s="10">
        <v>44</v>
      </c>
      <c r="M1377" s="10">
        <v>545</v>
      </c>
      <c r="N1377" s="10">
        <v>384</v>
      </c>
      <c r="O1377" s="10">
        <v>8</v>
      </c>
      <c r="P1377" s="10">
        <v>980</v>
      </c>
      <c r="Q1377" s="10">
        <v>1</v>
      </c>
      <c r="R1377" s="10">
        <v>1.05</v>
      </c>
      <c r="S1377" s="10">
        <v>1.04</v>
      </c>
      <c r="T1377" s="10">
        <v>3.1</v>
      </c>
      <c r="X1377" s="10">
        <v>83</v>
      </c>
      <c r="AL1377" s="10" t="s">
        <v>67</v>
      </c>
      <c r="AN1377" s="10" t="s">
        <v>67</v>
      </c>
      <c r="AQ1377" s="10" t="s">
        <v>67</v>
      </c>
      <c r="AR1377" s="10" t="s">
        <v>67</v>
      </c>
      <c r="BI1377" s="8" t="s">
        <v>67</v>
      </c>
      <c r="BJ1377" s="8" t="s">
        <v>67</v>
      </c>
      <c r="BK1377" s="5" t="s">
        <v>67</v>
      </c>
      <c r="BL1377" s="5">
        <v>2.4521999999999999E-2</v>
      </c>
      <c r="BM1377" s="5">
        <v>2.2108000000000003E-2</v>
      </c>
      <c r="BN1377" s="5">
        <v>1.0837066666666667E-2</v>
      </c>
      <c r="BO1377" s="5" t="s">
        <v>67</v>
      </c>
      <c r="CJ1377"/>
      <c r="CK1377"/>
      <c r="CT1377" s="5"/>
      <c r="CU1377" s="5"/>
      <c r="CV1377" s="5"/>
      <c r="CW1377" s="5"/>
      <c r="CX1377" s="5"/>
      <c r="CY1377" s="5"/>
      <c r="CZ1377" s="5"/>
      <c r="DA1377" s="5"/>
    </row>
    <row r="1378" spans="1:105" s="10" customFormat="1" x14ac:dyDescent="0.25">
      <c r="A1378" s="5" t="str">
        <f t="shared" si="22"/>
        <v>Kojonup2013CV45Y22_RRFert150N</v>
      </c>
      <c r="B1378" s="10" t="s">
        <v>71</v>
      </c>
      <c r="C1378" s="10">
        <v>2013</v>
      </c>
      <c r="D1378" s="10" t="s">
        <v>64</v>
      </c>
      <c r="E1378" s="11">
        <v>41598</v>
      </c>
      <c r="F1378" s="10">
        <v>150</v>
      </c>
      <c r="G1378" s="1" t="s">
        <v>70</v>
      </c>
      <c r="H1378" s="1" t="s">
        <v>68</v>
      </c>
      <c r="I1378" s="1" t="s">
        <v>80</v>
      </c>
      <c r="J1378" s="1" t="s">
        <v>73</v>
      </c>
      <c r="K1378" s="10">
        <v>0</v>
      </c>
      <c r="M1378" s="10">
        <v>333</v>
      </c>
      <c r="N1378" s="10">
        <v>653</v>
      </c>
      <c r="O1378" s="10" t="s">
        <v>67</v>
      </c>
      <c r="P1378" s="10">
        <v>1032</v>
      </c>
      <c r="Q1378" s="10" t="s">
        <v>67</v>
      </c>
      <c r="R1378" s="10" t="s">
        <v>67</v>
      </c>
      <c r="S1378" s="10" t="s">
        <v>67</v>
      </c>
      <c r="T1378" s="10" t="s">
        <v>67</v>
      </c>
      <c r="X1378" s="10">
        <v>81</v>
      </c>
      <c r="AL1378" s="10">
        <v>9</v>
      </c>
      <c r="AN1378" s="10">
        <v>344</v>
      </c>
      <c r="AQ1378" s="10">
        <v>46</v>
      </c>
      <c r="AR1378" s="10">
        <v>20</v>
      </c>
      <c r="BI1378" s="8">
        <v>3.5058479532163747E-2</v>
      </c>
      <c r="BJ1378" s="8" t="s">
        <v>67</v>
      </c>
      <c r="BK1378" s="5" t="s">
        <v>67</v>
      </c>
      <c r="BL1378" s="5" t="s">
        <v>67</v>
      </c>
      <c r="BM1378" s="5" t="s">
        <v>67</v>
      </c>
      <c r="BN1378" s="5">
        <v>4.8999666666666667E-3</v>
      </c>
      <c r="BO1378" s="5">
        <v>6.0328666666666668E-3</v>
      </c>
      <c r="CJ1378"/>
      <c r="CK1378"/>
      <c r="CT1378" s="5"/>
      <c r="CU1378" s="5"/>
      <c r="CV1378" s="5"/>
      <c r="CW1378" s="5"/>
      <c r="CX1378" s="5"/>
      <c r="CY1378" s="5"/>
      <c r="CZ1378" s="5"/>
      <c r="DA1378" s="5"/>
    </row>
    <row r="1379" spans="1:105" s="10" customFormat="1" x14ac:dyDescent="0.25">
      <c r="A1379" s="5" t="str">
        <f t="shared" si="22"/>
        <v>Kojonup2013CV45Y86_CLFert150N</v>
      </c>
      <c r="B1379" s="10" t="s">
        <v>71</v>
      </c>
      <c r="C1379" s="10">
        <v>2013</v>
      </c>
      <c r="D1379" s="10" t="s">
        <v>64</v>
      </c>
      <c r="E1379" s="11">
        <v>41451</v>
      </c>
      <c r="F1379" s="10">
        <v>150</v>
      </c>
      <c r="G1379" s="1" t="s">
        <v>69</v>
      </c>
      <c r="H1379" s="1" t="s">
        <v>68</v>
      </c>
      <c r="I1379" s="1" t="s">
        <v>81</v>
      </c>
      <c r="J1379" s="1" t="s">
        <v>73</v>
      </c>
      <c r="K1379" s="10">
        <v>42</v>
      </c>
      <c r="M1379" s="10">
        <v>0</v>
      </c>
      <c r="N1379" s="10">
        <v>0</v>
      </c>
      <c r="O1379" s="10">
        <v>0</v>
      </c>
      <c r="P1379" s="10">
        <v>42</v>
      </c>
      <c r="Q1379" s="10">
        <v>0.79</v>
      </c>
      <c r="R1379" s="10">
        <v>0</v>
      </c>
      <c r="S1379" s="10">
        <v>0</v>
      </c>
      <c r="T1379" s="10">
        <v>0.79</v>
      </c>
      <c r="X1379" s="10">
        <v>42</v>
      </c>
      <c r="AL1379" s="10" t="s">
        <v>67</v>
      </c>
      <c r="AN1379" s="10" t="s">
        <v>67</v>
      </c>
      <c r="AQ1379" s="10" t="s">
        <v>67</v>
      </c>
      <c r="AR1379" s="10" t="s">
        <v>67</v>
      </c>
      <c r="BI1379" s="8" t="s">
        <v>67</v>
      </c>
      <c r="BJ1379" s="8" t="s">
        <v>67</v>
      </c>
      <c r="BK1379" s="5">
        <v>6.4465333333333333E-2</v>
      </c>
      <c r="BL1379" s="5" t="s">
        <v>67</v>
      </c>
      <c r="BM1379" s="5" t="s">
        <v>67</v>
      </c>
      <c r="BN1379" s="5" t="s">
        <v>67</v>
      </c>
      <c r="BO1379" s="5" t="s">
        <v>67</v>
      </c>
      <c r="CJ1379"/>
      <c r="CK1379"/>
      <c r="CT1379" s="5"/>
      <c r="CU1379" s="5"/>
      <c r="CV1379" s="5"/>
      <c r="CW1379" s="5"/>
      <c r="CX1379" s="5"/>
      <c r="CY1379" s="5"/>
      <c r="CZ1379" s="5"/>
      <c r="DA1379" s="5"/>
    </row>
    <row r="1380" spans="1:105" s="10" customFormat="1" x14ac:dyDescent="0.25">
      <c r="A1380" s="5" t="str">
        <f t="shared" si="22"/>
        <v>Kojonup2013CV45Y86_CLFert150N</v>
      </c>
      <c r="B1380" s="10" t="s">
        <v>71</v>
      </c>
      <c r="C1380" s="10">
        <v>2013</v>
      </c>
      <c r="D1380" s="10" t="s">
        <v>64</v>
      </c>
      <c r="E1380" s="11">
        <v>41485</v>
      </c>
      <c r="F1380" s="10">
        <v>150</v>
      </c>
      <c r="G1380" s="1" t="s">
        <v>69</v>
      </c>
      <c r="H1380" s="1" t="s">
        <v>68</v>
      </c>
      <c r="I1380" s="1" t="s">
        <v>81</v>
      </c>
      <c r="J1380" s="1" t="s">
        <v>73</v>
      </c>
      <c r="K1380" s="10">
        <v>135</v>
      </c>
      <c r="M1380" s="10">
        <v>102</v>
      </c>
      <c r="N1380" s="10">
        <v>0</v>
      </c>
      <c r="O1380" s="10">
        <v>6</v>
      </c>
      <c r="P1380" s="10">
        <v>243</v>
      </c>
      <c r="Q1380" s="10">
        <v>2.36</v>
      </c>
      <c r="R1380" s="10">
        <v>0.13</v>
      </c>
      <c r="S1380" s="10">
        <v>0</v>
      </c>
      <c r="T1380" s="10">
        <v>2.4900000000000002</v>
      </c>
      <c r="X1380" s="10">
        <v>58</v>
      </c>
      <c r="AL1380" s="10" t="s">
        <v>67</v>
      </c>
      <c r="AN1380" s="10" t="s">
        <v>67</v>
      </c>
      <c r="AQ1380" s="10" t="s">
        <v>67</v>
      </c>
      <c r="AR1380" s="10" t="s">
        <v>67</v>
      </c>
      <c r="BI1380" s="8" t="s">
        <v>67</v>
      </c>
      <c r="BJ1380" s="8" t="s">
        <v>67</v>
      </c>
      <c r="BK1380" s="5" t="s">
        <v>67</v>
      </c>
      <c r="BL1380" s="5">
        <v>4.667933333333333E-2</v>
      </c>
      <c r="BM1380" s="5" t="s">
        <v>67</v>
      </c>
      <c r="BN1380" s="5">
        <v>1.8377999999999999E-2</v>
      </c>
      <c r="BO1380" s="5" t="s">
        <v>67</v>
      </c>
      <c r="CJ1380"/>
      <c r="CK1380"/>
      <c r="CT1380" s="5"/>
      <c r="CU1380" s="5"/>
      <c r="CV1380" s="5"/>
      <c r="CW1380" s="5"/>
      <c r="CX1380" s="5"/>
      <c r="CY1380" s="5"/>
      <c r="CZ1380" s="5"/>
      <c r="DA1380" s="5"/>
    </row>
    <row r="1381" spans="1:105" s="10" customFormat="1" x14ac:dyDescent="0.25">
      <c r="A1381" s="5" t="str">
        <f t="shared" si="22"/>
        <v>Kojonup2013CV45Y86_CLFert150N</v>
      </c>
      <c r="B1381" s="10" t="s">
        <v>71</v>
      </c>
      <c r="C1381" s="10">
        <v>2013</v>
      </c>
      <c r="D1381" s="10" t="s">
        <v>64</v>
      </c>
      <c r="E1381" s="11">
        <v>41508</v>
      </c>
      <c r="F1381" s="10">
        <v>150</v>
      </c>
      <c r="G1381" s="1" t="s">
        <v>69</v>
      </c>
      <c r="H1381" s="1" t="s">
        <v>68</v>
      </c>
      <c r="I1381" s="1" t="s">
        <v>81</v>
      </c>
      <c r="J1381" s="1" t="s">
        <v>73</v>
      </c>
      <c r="K1381" s="10">
        <v>114</v>
      </c>
      <c r="M1381" s="10">
        <v>455</v>
      </c>
      <c r="N1381" s="10">
        <v>7</v>
      </c>
      <c r="O1381" s="10">
        <v>9</v>
      </c>
      <c r="P1381" s="10">
        <v>585</v>
      </c>
      <c r="Q1381" s="10">
        <v>2.79</v>
      </c>
      <c r="R1381" s="10">
        <v>0.82</v>
      </c>
      <c r="S1381" s="10">
        <v>0.05</v>
      </c>
      <c r="T1381" s="10">
        <v>3.67</v>
      </c>
      <c r="X1381" s="10">
        <v>78</v>
      </c>
      <c r="AL1381" s="10" t="s">
        <v>67</v>
      </c>
      <c r="AN1381" s="10" t="s">
        <v>67</v>
      </c>
      <c r="AQ1381" s="10" t="s">
        <v>67</v>
      </c>
      <c r="AR1381" s="10" t="s">
        <v>67</v>
      </c>
      <c r="BI1381" s="8" t="s">
        <v>67</v>
      </c>
      <c r="BJ1381" s="8" t="s">
        <v>67</v>
      </c>
      <c r="BK1381" s="5" t="s">
        <v>67</v>
      </c>
      <c r="BL1381" s="5" t="s">
        <v>67</v>
      </c>
      <c r="BM1381" s="5" t="s">
        <v>67</v>
      </c>
      <c r="BN1381" s="5" t="s">
        <v>67</v>
      </c>
      <c r="BO1381" s="5" t="s">
        <v>67</v>
      </c>
      <c r="CJ1381"/>
      <c r="CK1381"/>
      <c r="CT1381" s="5"/>
      <c r="CU1381" s="5"/>
      <c r="CV1381" s="5"/>
      <c r="CW1381" s="5"/>
      <c r="CX1381" s="5"/>
      <c r="CY1381" s="5"/>
      <c r="CZ1381" s="5"/>
      <c r="DA1381" s="5"/>
    </row>
    <row r="1382" spans="1:105" s="10" customFormat="1" x14ac:dyDescent="0.25">
      <c r="A1382" s="5" t="str">
        <f t="shared" si="22"/>
        <v>Kojonup2013CV45Y86_CLFert150N</v>
      </c>
      <c r="B1382" s="10" t="s">
        <v>71</v>
      </c>
      <c r="C1382" s="10">
        <v>2013</v>
      </c>
      <c r="D1382" s="10" t="s">
        <v>64</v>
      </c>
      <c r="E1382" s="11">
        <v>41550</v>
      </c>
      <c r="F1382" s="10">
        <v>150</v>
      </c>
      <c r="G1382" s="1" t="s">
        <v>69</v>
      </c>
      <c r="H1382" s="1" t="s">
        <v>68</v>
      </c>
      <c r="I1382" s="1" t="s">
        <v>81</v>
      </c>
      <c r="J1382" s="1" t="s">
        <v>73</v>
      </c>
      <c r="K1382" s="10">
        <v>34</v>
      </c>
      <c r="M1382" s="10">
        <v>638</v>
      </c>
      <c r="N1382" s="10">
        <v>430</v>
      </c>
      <c r="O1382" s="10">
        <v>5</v>
      </c>
      <c r="P1382" s="10">
        <v>1108</v>
      </c>
      <c r="Q1382" s="10">
        <v>1.01</v>
      </c>
      <c r="R1382" s="10">
        <v>0.98</v>
      </c>
      <c r="S1382" s="10">
        <v>1.2</v>
      </c>
      <c r="T1382" s="10">
        <v>3.19</v>
      </c>
      <c r="X1382" s="10">
        <v>59</v>
      </c>
      <c r="AL1382" s="10" t="s">
        <v>67</v>
      </c>
      <c r="AN1382" s="10" t="s">
        <v>67</v>
      </c>
      <c r="AQ1382" s="10" t="s">
        <v>67</v>
      </c>
      <c r="AR1382" s="10" t="s">
        <v>67</v>
      </c>
      <c r="BI1382" s="8" t="s">
        <v>67</v>
      </c>
      <c r="BJ1382" s="8" t="s">
        <v>67</v>
      </c>
      <c r="BK1382" s="5" t="s">
        <v>67</v>
      </c>
      <c r="BL1382" s="5">
        <v>2.3035333333333331E-2</v>
      </c>
      <c r="BM1382" s="5">
        <v>2.2860999999999999E-2</v>
      </c>
      <c r="BN1382" s="5">
        <v>1.1335333333333334E-2</v>
      </c>
      <c r="BO1382" s="5" t="s">
        <v>67</v>
      </c>
      <c r="CJ1382"/>
      <c r="CK1382"/>
      <c r="CT1382" s="5"/>
      <c r="CU1382" s="5"/>
      <c r="CV1382" s="5"/>
      <c r="CW1382" s="5"/>
      <c r="CX1382" s="5"/>
      <c r="CY1382" s="5"/>
      <c r="CZ1382" s="5"/>
      <c r="DA1382" s="5"/>
    </row>
    <row r="1383" spans="1:105" s="10" customFormat="1" x14ac:dyDescent="0.25">
      <c r="A1383" s="5" t="str">
        <f t="shared" si="22"/>
        <v>Kojonup2013CV45Y86_CLFert150N</v>
      </c>
      <c r="B1383" s="10" t="s">
        <v>71</v>
      </c>
      <c r="C1383" s="10">
        <v>2013</v>
      </c>
      <c r="D1383" s="10" t="s">
        <v>64</v>
      </c>
      <c r="E1383" s="11">
        <v>41598</v>
      </c>
      <c r="F1383" s="10">
        <v>150</v>
      </c>
      <c r="G1383" s="1" t="s">
        <v>69</v>
      </c>
      <c r="H1383" s="1" t="s">
        <v>68</v>
      </c>
      <c r="I1383" s="1" t="s">
        <v>81</v>
      </c>
      <c r="J1383" s="1" t="s">
        <v>73</v>
      </c>
      <c r="K1383" s="10">
        <v>0</v>
      </c>
      <c r="M1383" s="10">
        <v>431</v>
      </c>
      <c r="N1383" s="10">
        <v>635</v>
      </c>
      <c r="O1383" s="10" t="s">
        <v>67</v>
      </c>
      <c r="P1383" s="10">
        <v>1169</v>
      </c>
      <c r="Q1383" s="10" t="s">
        <v>67</v>
      </c>
      <c r="R1383" s="10" t="s">
        <v>67</v>
      </c>
      <c r="S1383" s="10" t="s">
        <v>67</v>
      </c>
      <c r="T1383" s="10" t="s">
        <v>67</v>
      </c>
      <c r="X1383" s="10">
        <v>50</v>
      </c>
      <c r="AL1383" s="10">
        <v>9</v>
      </c>
      <c r="AN1383" s="10">
        <v>324</v>
      </c>
      <c r="AQ1383" s="10">
        <v>47</v>
      </c>
      <c r="AR1383" s="10">
        <v>20</v>
      </c>
      <c r="BI1383" s="8">
        <v>3.5497076023391819E-2</v>
      </c>
      <c r="BJ1383" s="8" t="s">
        <v>67</v>
      </c>
      <c r="BK1383" s="5" t="s">
        <v>67</v>
      </c>
      <c r="BL1383" s="5" t="s">
        <v>67</v>
      </c>
      <c r="BM1383" s="5" t="s">
        <v>67</v>
      </c>
      <c r="BN1383" s="5">
        <v>3.5754333333333334E-3</v>
      </c>
      <c r="BO1383" s="5">
        <v>6.4151333333333331E-3</v>
      </c>
      <c r="CJ1383"/>
      <c r="CK1383"/>
      <c r="CT1383" s="5"/>
      <c r="CU1383" s="5"/>
      <c r="CV1383" s="5"/>
      <c r="CW1383" s="5"/>
      <c r="CX1383" s="5"/>
      <c r="CY1383" s="5"/>
      <c r="CZ1383" s="5"/>
      <c r="DA1383" s="5"/>
    </row>
    <row r="1384" spans="1:105" s="10" customFormat="1" x14ac:dyDescent="0.25">
      <c r="A1384" s="5" t="str">
        <f t="shared" si="22"/>
        <v>Kojonup2013CVAV_GarnetFert150N</v>
      </c>
      <c r="B1384" s="10" t="s">
        <v>71</v>
      </c>
      <c r="C1384" s="10">
        <v>2013</v>
      </c>
      <c r="D1384" s="10" t="s">
        <v>64</v>
      </c>
      <c r="E1384" s="11">
        <v>41496</v>
      </c>
      <c r="F1384" s="10">
        <v>150</v>
      </c>
      <c r="G1384" s="1" t="s">
        <v>62</v>
      </c>
      <c r="H1384" s="1" t="s">
        <v>66</v>
      </c>
      <c r="I1384" s="1" t="s">
        <v>76</v>
      </c>
      <c r="J1384" s="1" t="s">
        <v>75</v>
      </c>
      <c r="K1384" s="10" t="s">
        <v>67</v>
      </c>
      <c r="M1384" s="10" t="s">
        <v>67</v>
      </c>
      <c r="N1384" s="10" t="s">
        <v>67</v>
      </c>
      <c r="O1384" s="10" t="s">
        <v>67</v>
      </c>
      <c r="P1384" s="10" t="s">
        <v>67</v>
      </c>
      <c r="Q1384" s="10" t="s">
        <v>67</v>
      </c>
      <c r="R1384" s="10" t="s">
        <v>67</v>
      </c>
      <c r="S1384" s="10" t="s">
        <v>67</v>
      </c>
      <c r="T1384" s="10" t="s">
        <v>67</v>
      </c>
      <c r="X1384" s="10" t="s">
        <v>67</v>
      </c>
      <c r="AL1384" s="10">
        <v>6</v>
      </c>
      <c r="AN1384" s="10" t="s">
        <v>67</v>
      </c>
      <c r="AQ1384" s="10" t="s">
        <v>67</v>
      </c>
      <c r="AR1384" s="10" t="s">
        <v>67</v>
      </c>
      <c r="BI1384" s="8" t="s">
        <v>67</v>
      </c>
      <c r="BJ1384" s="8" t="s">
        <v>67</v>
      </c>
      <c r="BK1384" s="5" t="s">
        <v>67</v>
      </c>
      <c r="BL1384" s="5" t="s">
        <v>67</v>
      </c>
      <c r="BM1384" s="5" t="s">
        <v>67</v>
      </c>
      <c r="BN1384" s="5" t="s">
        <v>67</v>
      </c>
      <c r="BO1384" s="5" t="s">
        <v>67</v>
      </c>
      <c r="CJ1384"/>
      <c r="CK1384"/>
      <c r="CT1384" s="5"/>
      <c r="CU1384" s="5"/>
      <c r="CV1384" s="5"/>
      <c r="CW1384" s="5"/>
      <c r="CX1384" s="5"/>
      <c r="CY1384" s="5"/>
      <c r="CZ1384" s="5"/>
      <c r="DA1384" s="5"/>
    </row>
    <row r="1385" spans="1:105" s="10" customFormat="1" x14ac:dyDescent="0.25">
      <c r="A1385" s="5" t="str">
        <f t="shared" si="22"/>
        <v>Kojonup2013CVCB_AtomicFert150N</v>
      </c>
      <c r="B1385" s="10" t="s">
        <v>71</v>
      </c>
      <c r="C1385" s="10">
        <v>2013</v>
      </c>
      <c r="D1385" s="10" t="s">
        <v>64</v>
      </c>
      <c r="E1385" s="11">
        <v>41496</v>
      </c>
      <c r="F1385" s="10">
        <v>150</v>
      </c>
      <c r="G1385" s="1" t="s">
        <v>65</v>
      </c>
      <c r="H1385" s="1" t="s">
        <v>68</v>
      </c>
      <c r="I1385" s="1" t="s">
        <v>77</v>
      </c>
      <c r="J1385" s="1" t="s">
        <v>73</v>
      </c>
      <c r="K1385" s="10" t="s">
        <v>67</v>
      </c>
      <c r="M1385" s="10" t="s">
        <v>67</v>
      </c>
      <c r="N1385" s="10" t="s">
        <v>67</v>
      </c>
      <c r="O1385" s="10" t="s">
        <v>67</v>
      </c>
      <c r="P1385" s="10" t="s">
        <v>67</v>
      </c>
      <c r="Q1385" s="10" t="s">
        <v>67</v>
      </c>
      <c r="R1385" s="10" t="s">
        <v>67</v>
      </c>
      <c r="S1385" s="10" t="s">
        <v>67</v>
      </c>
      <c r="T1385" s="10" t="s">
        <v>67</v>
      </c>
      <c r="X1385" s="10" t="s">
        <v>67</v>
      </c>
      <c r="AL1385" s="10">
        <v>6</v>
      </c>
      <c r="AN1385" s="10" t="s">
        <v>67</v>
      </c>
      <c r="AQ1385" s="10" t="s">
        <v>67</v>
      </c>
      <c r="AR1385" s="10" t="s">
        <v>67</v>
      </c>
      <c r="BI1385" s="8" t="s">
        <v>67</v>
      </c>
      <c r="BJ1385" s="8" t="s">
        <v>67</v>
      </c>
      <c r="BK1385" s="5" t="s">
        <v>67</v>
      </c>
      <c r="BL1385" s="5" t="s">
        <v>67</v>
      </c>
      <c r="BM1385" s="5" t="s">
        <v>67</v>
      </c>
      <c r="BN1385" s="5" t="s">
        <v>67</v>
      </c>
      <c r="BO1385" s="5" t="s">
        <v>67</v>
      </c>
      <c r="CJ1385"/>
      <c r="CK1385"/>
      <c r="CT1385" s="5"/>
      <c r="CU1385" s="5"/>
      <c r="CV1385" s="5"/>
      <c r="CW1385" s="5"/>
      <c r="CX1385" s="5"/>
      <c r="CY1385" s="5"/>
      <c r="CZ1385" s="5"/>
      <c r="DA1385" s="5"/>
    </row>
    <row r="1386" spans="1:105" s="10" customFormat="1" x14ac:dyDescent="0.25">
      <c r="A1386" s="5" t="str">
        <f t="shared" si="22"/>
        <v>Kojonup2013CVCrusher_TTFert150N</v>
      </c>
      <c r="B1386" s="10" t="s">
        <v>71</v>
      </c>
      <c r="C1386" s="10">
        <v>2013</v>
      </c>
      <c r="D1386" s="10" t="s">
        <v>64</v>
      </c>
      <c r="E1386" s="11">
        <v>41498</v>
      </c>
      <c r="F1386" s="10">
        <v>150</v>
      </c>
      <c r="G1386" s="1" t="s">
        <v>65</v>
      </c>
      <c r="H1386" s="1" t="s">
        <v>66</v>
      </c>
      <c r="I1386" s="1" t="s">
        <v>78</v>
      </c>
      <c r="J1386" s="1" t="s">
        <v>73</v>
      </c>
      <c r="K1386" s="10" t="s">
        <v>67</v>
      </c>
      <c r="M1386" s="10" t="s">
        <v>67</v>
      </c>
      <c r="N1386" s="10" t="s">
        <v>67</v>
      </c>
      <c r="O1386" s="10" t="s">
        <v>67</v>
      </c>
      <c r="P1386" s="10" t="s">
        <v>67</v>
      </c>
      <c r="Q1386" s="10" t="s">
        <v>67</v>
      </c>
      <c r="R1386" s="10" t="s">
        <v>67</v>
      </c>
      <c r="S1386" s="10" t="s">
        <v>67</v>
      </c>
      <c r="T1386" s="10" t="s">
        <v>67</v>
      </c>
      <c r="X1386" s="10" t="s">
        <v>67</v>
      </c>
      <c r="AL1386" s="10">
        <v>6</v>
      </c>
      <c r="AN1386" s="10" t="s">
        <v>67</v>
      </c>
      <c r="AQ1386" s="10" t="s">
        <v>67</v>
      </c>
      <c r="AR1386" s="10" t="s">
        <v>67</v>
      </c>
      <c r="BI1386" s="8" t="s">
        <v>67</v>
      </c>
      <c r="BJ1386" s="8" t="s">
        <v>67</v>
      </c>
      <c r="BK1386" s="5" t="s">
        <v>67</v>
      </c>
      <c r="BL1386" s="5" t="s">
        <v>67</v>
      </c>
      <c r="BM1386" s="5" t="s">
        <v>67</v>
      </c>
      <c r="BN1386" s="5" t="s">
        <v>67</v>
      </c>
      <c r="BO1386" s="5" t="s">
        <v>67</v>
      </c>
      <c r="CJ1386"/>
      <c r="CK1386"/>
      <c r="CT1386" s="5"/>
      <c r="CU1386" s="5"/>
      <c r="CV1386" s="5"/>
      <c r="CW1386" s="5"/>
      <c r="CX1386" s="5"/>
      <c r="CY1386" s="5"/>
      <c r="CZ1386" s="5"/>
      <c r="DA1386" s="5"/>
    </row>
    <row r="1387" spans="1:105" s="10" customFormat="1" x14ac:dyDescent="0.25">
      <c r="A1387" s="5" t="str">
        <f t="shared" si="22"/>
        <v>Kojonup2013CVGT_CobraFert150N</v>
      </c>
      <c r="B1387" s="10" t="s">
        <v>71</v>
      </c>
      <c r="C1387" s="10">
        <v>2013</v>
      </c>
      <c r="D1387" s="10" t="s">
        <v>64</v>
      </c>
      <c r="E1387" s="11">
        <v>41492</v>
      </c>
      <c r="F1387" s="10">
        <v>150</v>
      </c>
      <c r="G1387" s="1" t="s">
        <v>70</v>
      </c>
      <c r="H1387" s="1" t="s">
        <v>66</v>
      </c>
      <c r="I1387" s="1" t="s">
        <v>79</v>
      </c>
      <c r="J1387" s="1" t="s">
        <v>73</v>
      </c>
      <c r="K1387" s="10" t="s">
        <v>67</v>
      </c>
      <c r="M1387" s="10" t="s">
        <v>67</v>
      </c>
      <c r="N1387" s="10" t="s">
        <v>67</v>
      </c>
      <c r="O1387" s="10" t="s">
        <v>67</v>
      </c>
      <c r="P1387" s="10" t="s">
        <v>67</v>
      </c>
      <c r="Q1387" s="10" t="s">
        <v>67</v>
      </c>
      <c r="R1387" s="10" t="s">
        <v>67</v>
      </c>
      <c r="S1387" s="10" t="s">
        <v>67</v>
      </c>
      <c r="T1387" s="10" t="s">
        <v>67</v>
      </c>
      <c r="X1387" s="10" t="s">
        <v>67</v>
      </c>
      <c r="AL1387" s="10">
        <v>6</v>
      </c>
      <c r="AN1387" s="10" t="s">
        <v>67</v>
      </c>
      <c r="AQ1387" s="10" t="s">
        <v>67</v>
      </c>
      <c r="AR1387" s="10" t="s">
        <v>67</v>
      </c>
      <c r="BI1387" s="8" t="s">
        <v>67</v>
      </c>
      <c r="BJ1387" s="8" t="s">
        <v>67</v>
      </c>
      <c r="BK1387" s="5" t="s">
        <v>67</v>
      </c>
      <c r="BL1387" s="5" t="s">
        <v>67</v>
      </c>
      <c r="BM1387" s="5" t="s">
        <v>67</v>
      </c>
      <c r="BN1387" s="5" t="s">
        <v>67</v>
      </c>
      <c r="BO1387" s="5" t="s">
        <v>67</v>
      </c>
      <c r="CJ1387"/>
      <c r="CK1387"/>
      <c r="CT1387" s="5"/>
      <c r="CU1387" s="5"/>
      <c r="CV1387" s="5"/>
      <c r="CW1387" s="5"/>
      <c r="CX1387" s="5"/>
      <c r="CY1387" s="5"/>
      <c r="CZ1387" s="5"/>
      <c r="DA1387" s="5"/>
    </row>
    <row r="1388" spans="1:105" s="10" customFormat="1" x14ac:dyDescent="0.25">
      <c r="A1388" s="5" t="str">
        <f t="shared" si="22"/>
        <v>Kojonup2013CV45Y22_RRFert150N</v>
      </c>
      <c r="B1388" s="10" t="s">
        <v>71</v>
      </c>
      <c r="C1388" s="10">
        <v>2013</v>
      </c>
      <c r="D1388" s="10" t="s">
        <v>64</v>
      </c>
      <c r="E1388" s="11">
        <v>41500</v>
      </c>
      <c r="F1388" s="10">
        <v>150</v>
      </c>
      <c r="G1388" s="1" t="s">
        <v>70</v>
      </c>
      <c r="H1388" s="1" t="s">
        <v>68</v>
      </c>
      <c r="I1388" s="1" t="s">
        <v>80</v>
      </c>
      <c r="J1388" s="1" t="s">
        <v>73</v>
      </c>
      <c r="K1388" s="10" t="s">
        <v>67</v>
      </c>
      <c r="M1388" s="10" t="s">
        <v>67</v>
      </c>
      <c r="N1388" s="10" t="s">
        <v>67</v>
      </c>
      <c r="O1388" s="10" t="s">
        <v>67</v>
      </c>
      <c r="P1388" s="10" t="s">
        <v>67</v>
      </c>
      <c r="Q1388" s="10" t="s">
        <v>67</v>
      </c>
      <c r="R1388" s="10" t="s">
        <v>67</v>
      </c>
      <c r="S1388" s="10" t="s">
        <v>67</v>
      </c>
      <c r="T1388" s="10" t="s">
        <v>67</v>
      </c>
      <c r="X1388" s="10" t="s">
        <v>67</v>
      </c>
      <c r="AL1388" s="10">
        <v>6</v>
      </c>
      <c r="AN1388" s="10" t="s">
        <v>67</v>
      </c>
      <c r="AQ1388" s="10" t="s">
        <v>67</v>
      </c>
      <c r="AR1388" s="10" t="s">
        <v>67</v>
      </c>
      <c r="BI1388" s="8" t="s">
        <v>67</v>
      </c>
      <c r="BJ1388" s="8" t="s">
        <v>67</v>
      </c>
      <c r="BK1388" s="5" t="s">
        <v>67</v>
      </c>
      <c r="BL1388" s="5" t="s">
        <v>67</v>
      </c>
      <c r="BM1388" s="5" t="s">
        <v>67</v>
      </c>
      <c r="BN1388" s="5" t="s">
        <v>67</v>
      </c>
      <c r="BO1388" s="5" t="s">
        <v>67</v>
      </c>
      <c r="CJ1388"/>
      <c r="CK1388"/>
      <c r="CT1388" s="5"/>
      <c r="CU1388" s="5"/>
      <c r="CV1388" s="5"/>
      <c r="CW1388" s="5"/>
      <c r="CX1388" s="5"/>
      <c r="CY1388" s="5"/>
      <c r="CZ1388" s="5"/>
      <c r="DA1388" s="5"/>
    </row>
    <row r="1389" spans="1:105" s="10" customFormat="1" x14ac:dyDescent="0.25">
      <c r="A1389" s="5" t="str">
        <f t="shared" si="22"/>
        <v>Kojonup2013CV45Y86_CLFert150N</v>
      </c>
      <c r="B1389" s="10" t="s">
        <v>71</v>
      </c>
      <c r="C1389" s="10">
        <v>2013</v>
      </c>
      <c r="D1389" s="10" t="s">
        <v>64</v>
      </c>
      <c r="E1389" s="11">
        <v>41498</v>
      </c>
      <c r="F1389" s="10">
        <v>150</v>
      </c>
      <c r="G1389" s="1" t="s">
        <v>69</v>
      </c>
      <c r="H1389" s="1" t="s">
        <v>68</v>
      </c>
      <c r="I1389" s="1" t="s">
        <v>81</v>
      </c>
      <c r="J1389" s="1" t="s">
        <v>73</v>
      </c>
      <c r="K1389" s="10" t="s">
        <v>67</v>
      </c>
      <c r="M1389" s="10" t="s">
        <v>67</v>
      </c>
      <c r="N1389" s="10" t="s">
        <v>67</v>
      </c>
      <c r="O1389" s="10" t="s">
        <v>67</v>
      </c>
      <c r="P1389" s="10" t="s">
        <v>67</v>
      </c>
      <c r="Q1389" s="10" t="s">
        <v>67</v>
      </c>
      <c r="R1389" s="10" t="s">
        <v>67</v>
      </c>
      <c r="S1389" s="10" t="s">
        <v>67</v>
      </c>
      <c r="T1389" s="10" t="s">
        <v>67</v>
      </c>
      <c r="X1389" s="10" t="s">
        <v>67</v>
      </c>
      <c r="AL1389" s="10">
        <v>6</v>
      </c>
      <c r="AN1389" s="10" t="s">
        <v>67</v>
      </c>
      <c r="AQ1389" s="10" t="s">
        <v>67</v>
      </c>
      <c r="AR1389" s="10" t="s">
        <v>67</v>
      </c>
      <c r="BI1389" s="8" t="s">
        <v>67</v>
      </c>
      <c r="BJ1389" s="8" t="s">
        <v>67</v>
      </c>
      <c r="BK1389" s="5" t="s">
        <v>67</v>
      </c>
      <c r="BL1389" s="5" t="s">
        <v>67</v>
      </c>
      <c r="BM1389" s="5" t="s">
        <v>67</v>
      </c>
      <c r="BN1389" s="5" t="s">
        <v>67</v>
      </c>
      <c r="BO1389" s="5" t="s">
        <v>67</v>
      </c>
      <c r="CJ1389"/>
      <c r="CK1389"/>
      <c r="CT1389" s="5"/>
      <c r="CU1389" s="5"/>
      <c r="CV1389" s="5"/>
      <c r="CW1389" s="5"/>
      <c r="CX1389" s="5"/>
      <c r="CY1389" s="5"/>
      <c r="CZ1389" s="5"/>
      <c r="DA1389" s="5"/>
    </row>
    <row r="1390" spans="1:105" s="10" customFormat="1" x14ac:dyDescent="0.25">
      <c r="A1390" s="5" t="str">
        <f t="shared" ref="A1390:A1419" si="23">B1390&amp;C1390&amp;"CV"&amp;I1390&amp;"Fert"&amp;F1390&amp;"N"&amp;D1390</f>
        <v>Kojonup2013CVAV_GarnetFert150NGrazed</v>
      </c>
      <c r="B1390" s="10" t="s">
        <v>71</v>
      </c>
      <c r="C1390" s="10">
        <v>2013</v>
      </c>
      <c r="D1390" s="10" t="s">
        <v>72</v>
      </c>
      <c r="E1390" s="11">
        <v>41451</v>
      </c>
      <c r="F1390" s="10">
        <v>150</v>
      </c>
      <c r="G1390" s="1" t="s">
        <v>62</v>
      </c>
      <c r="H1390" s="1" t="s">
        <v>66</v>
      </c>
      <c r="I1390" s="1" t="s">
        <v>76</v>
      </c>
      <c r="J1390" s="1" t="s">
        <v>75</v>
      </c>
      <c r="K1390" s="10" t="s">
        <v>67</v>
      </c>
      <c r="M1390" s="10" t="s">
        <v>67</v>
      </c>
      <c r="N1390" s="10" t="s">
        <v>67</v>
      </c>
      <c r="O1390" s="10" t="s">
        <v>67</v>
      </c>
      <c r="P1390" s="10" t="s">
        <v>67</v>
      </c>
      <c r="Q1390" s="10" t="s">
        <v>67</v>
      </c>
      <c r="R1390" s="10" t="s">
        <v>67</v>
      </c>
      <c r="S1390" s="10" t="s">
        <v>67</v>
      </c>
      <c r="T1390" s="10" t="s">
        <v>67</v>
      </c>
      <c r="X1390" s="10" t="s">
        <v>67</v>
      </c>
      <c r="AL1390" s="10" t="s">
        <v>67</v>
      </c>
      <c r="AN1390" s="10" t="s">
        <v>67</v>
      </c>
      <c r="AQ1390" s="10" t="s">
        <v>67</v>
      </c>
      <c r="AR1390" s="10" t="s">
        <v>67</v>
      </c>
      <c r="BI1390" s="8"/>
      <c r="BJ1390" s="8"/>
      <c r="BK1390" s="5"/>
      <c r="BL1390" s="5"/>
      <c r="BM1390" s="5"/>
      <c r="BN1390" s="5"/>
      <c r="BO1390" s="5"/>
      <c r="CJ1390"/>
      <c r="CK1390"/>
      <c r="CT1390" s="5"/>
      <c r="CU1390" s="5"/>
      <c r="CV1390" s="5"/>
      <c r="CW1390" s="5"/>
      <c r="CX1390" s="5"/>
      <c r="CY1390" s="5"/>
      <c r="CZ1390" s="5"/>
      <c r="DA1390" s="5"/>
    </row>
    <row r="1391" spans="1:105" s="10" customFormat="1" x14ac:dyDescent="0.25">
      <c r="A1391" s="5" t="str">
        <f t="shared" si="23"/>
        <v>Kojonup2013CVAV_GarnetFert150NGrazed</v>
      </c>
      <c r="B1391" s="10" t="s">
        <v>71</v>
      </c>
      <c r="C1391" s="10">
        <v>2013</v>
      </c>
      <c r="D1391" s="10" t="s">
        <v>72</v>
      </c>
      <c r="E1391" s="11">
        <v>41485</v>
      </c>
      <c r="F1391" s="10">
        <v>150</v>
      </c>
      <c r="G1391" s="1" t="s">
        <v>62</v>
      </c>
      <c r="H1391" s="1" t="s">
        <v>66</v>
      </c>
      <c r="I1391" s="1" t="s">
        <v>76</v>
      </c>
      <c r="J1391" s="1" t="s">
        <v>75</v>
      </c>
      <c r="K1391" s="10" t="s">
        <v>67</v>
      </c>
      <c r="M1391" s="10" t="s">
        <v>67</v>
      </c>
      <c r="N1391" s="10" t="s">
        <v>67</v>
      </c>
      <c r="O1391" s="10" t="s">
        <v>67</v>
      </c>
      <c r="P1391" s="10">
        <v>111</v>
      </c>
      <c r="Q1391" s="10" t="s">
        <v>67</v>
      </c>
      <c r="R1391" s="10" t="s">
        <v>67</v>
      </c>
      <c r="S1391" s="10" t="s">
        <v>67</v>
      </c>
      <c r="T1391" s="10" t="s">
        <v>67</v>
      </c>
      <c r="X1391" s="10">
        <v>59</v>
      </c>
      <c r="AL1391" s="10" t="s">
        <v>67</v>
      </c>
      <c r="AN1391" s="10" t="s">
        <v>67</v>
      </c>
      <c r="AQ1391" s="10" t="s">
        <v>67</v>
      </c>
      <c r="AR1391" s="10" t="s">
        <v>67</v>
      </c>
      <c r="BI1391" s="8"/>
      <c r="BJ1391" s="8"/>
      <c r="BK1391" s="5"/>
      <c r="BL1391" s="5"/>
      <c r="BM1391" s="5"/>
      <c r="BN1391" s="5"/>
      <c r="BO1391" s="5"/>
      <c r="CJ1391"/>
      <c r="CK1391"/>
      <c r="CT1391" s="5"/>
      <c r="CU1391" s="5"/>
      <c r="CV1391" s="5"/>
      <c r="CW1391" s="5"/>
      <c r="CX1391" s="5"/>
      <c r="CY1391" s="5"/>
      <c r="CZ1391" s="5"/>
      <c r="DA1391" s="5"/>
    </row>
    <row r="1392" spans="1:105" s="10" customFormat="1" x14ac:dyDescent="0.25">
      <c r="A1392" s="5" t="str">
        <f t="shared" si="23"/>
        <v>Kojonup2013CVAV_GarnetFert150NGrazed</v>
      </c>
      <c r="B1392" s="10" t="s">
        <v>71</v>
      </c>
      <c r="C1392" s="10">
        <v>2013</v>
      </c>
      <c r="D1392" s="10" t="s">
        <v>72</v>
      </c>
      <c r="E1392" s="11">
        <v>41508</v>
      </c>
      <c r="F1392" s="10">
        <v>150</v>
      </c>
      <c r="G1392" s="1" t="s">
        <v>62</v>
      </c>
      <c r="H1392" s="1" t="s">
        <v>66</v>
      </c>
      <c r="I1392" s="1" t="s">
        <v>76</v>
      </c>
      <c r="J1392" s="1" t="s">
        <v>75</v>
      </c>
      <c r="K1392" s="10" t="s">
        <v>67</v>
      </c>
      <c r="M1392" s="10" t="s">
        <v>67</v>
      </c>
      <c r="N1392" s="10" t="s">
        <v>67</v>
      </c>
      <c r="O1392" s="10" t="s">
        <v>67</v>
      </c>
      <c r="P1392" s="10">
        <v>214</v>
      </c>
      <c r="Q1392" s="10" t="s">
        <v>67</v>
      </c>
      <c r="R1392" s="10" t="s">
        <v>67</v>
      </c>
      <c r="S1392" s="10" t="s">
        <v>67</v>
      </c>
      <c r="T1392" s="10" t="s">
        <v>67</v>
      </c>
      <c r="X1392" s="10">
        <v>70</v>
      </c>
      <c r="AL1392" s="10" t="s">
        <v>67</v>
      </c>
      <c r="AN1392" s="10" t="s">
        <v>67</v>
      </c>
      <c r="AQ1392" s="10" t="s">
        <v>67</v>
      </c>
      <c r="AR1392" s="10" t="s">
        <v>67</v>
      </c>
      <c r="BI1392" s="8"/>
      <c r="BJ1392" s="8"/>
      <c r="BK1392" s="5"/>
      <c r="BL1392" s="5"/>
      <c r="BM1392" s="5"/>
      <c r="BN1392" s="5"/>
      <c r="BO1392" s="5"/>
      <c r="CJ1392"/>
      <c r="CK1392"/>
      <c r="CT1392" s="5"/>
      <c r="CU1392" s="5"/>
      <c r="CV1392" s="5"/>
      <c r="CW1392" s="5"/>
      <c r="CX1392" s="5"/>
      <c r="CY1392" s="5"/>
      <c r="CZ1392" s="5"/>
      <c r="DA1392" s="5"/>
    </row>
    <row r="1393" spans="1:105" s="10" customFormat="1" x14ac:dyDescent="0.25">
      <c r="A1393" s="5" t="str">
        <f t="shared" si="23"/>
        <v>Kojonup2013CVAV_GarnetFert150NGrazed</v>
      </c>
      <c r="B1393" s="10" t="s">
        <v>71</v>
      </c>
      <c r="C1393" s="10">
        <v>2013</v>
      </c>
      <c r="D1393" s="10" t="s">
        <v>72</v>
      </c>
      <c r="E1393" s="11">
        <v>41550</v>
      </c>
      <c r="F1393" s="10">
        <v>150</v>
      </c>
      <c r="G1393" s="1" t="s">
        <v>62</v>
      </c>
      <c r="H1393" s="1" t="s">
        <v>66</v>
      </c>
      <c r="I1393" s="1" t="s">
        <v>76</v>
      </c>
      <c r="J1393" s="1" t="s">
        <v>75</v>
      </c>
      <c r="K1393" s="10">
        <v>37</v>
      </c>
      <c r="M1393" s="10">
        <v>297</v>
      </c>
      <c r="N1393" s="10">
        <v>290</v>
      </c>
      <c r="O1393" s="10">
        <v>9</v>
      </c>
      <c r="P1393" s="10">
        <v>632</v>
      </c>
      <c r="Q1393" s="10">
        <v>1.05</v>
      </c>
      <c r="R1393" s="10">
        <v>0.74</v>
      </c>
      <c r="S1393" s="10">
        <v>0.83</v>
      </c>
      <c r="T1393" s="10">
        <v>2.61</v>
      </c>
      <c r="X1393" s="10">
        <v>58</v>
      </c>
      <c r="AL1393" s="10" t="s">
        <v>67</v>
      </c>
      <c r="AN1393" s="10" t="s">
        <v>67</v>
      </c>
      <c r="AQ1393" s="10" t="s">
        <v>67</v>
      </c>
      <c r="AR1393" s="10" t="s">
        <v>67</v>
      </c>
      <c r="BI1393" s="8"/>
      <c r="BJ1393" s="8"/>
      <c r="BK1393" s="5"/>
      <c r="BL1393" s="5"/>
      <c r="BM1393" s="5"/>
      <c r="BN1393" s="5"/>
      <c r="BO1393" s="5"/>
      <c r="CJ1393"/>
      <c r="CK1393"/>
      <c r="CT1393" s="5"/>
      <c r="CU1393" s="5"/>
      <c r="CV1393" s="5"/>
      <c r="CW1393" s="5"/>
      <c r="CX1393" s="5"/>
      <c r="CY1393" s="5"/>
      <c r="CZ1393" s="5"/>
      <c r="DA1393" s="5"/>
    </row>
    <row r="1394" spans="1:105" s="10" customFormat="1" x14ac:dyDescent="0.25">
      <c r="A1394" s="5" t="str">
        <f t="shared" si="23"/>
        <v>Kojonup2013CVAV_GarnetFert150NGrazed</v>
      </c>
      <c r="B1394" s="10" t="s">
        <v>71</v>
      </c>
      <c r="C1394" s="10">
        <v>2013</v>
      </c>
      <c r="D1394" s="10" t="s">
        <v>72</v>
      </c>
      <c r="E1394" s="11">
        <v>41598</v>
      </c>
      <c r="F1394" s="10">
        <v>150</v>
      </c>
      <c r="G1394" s="1" t="s">
        <v>62</v>
      </c>
      <c r="H1394" s="1" t="s">
        <v>66</v>
      </c>
      <c r="I1394" s="1" t="s">
        <v>76</v>
      </c>
      <c r="J1394" s="1" t="s">
        <v>75</v>
      </c>
      <c r="K1394" s="10">
        <v>0</v>
      </c>
      <c r="M1394" s="10">
        <v>411</v>
      </c>
      <c r="N1394" s="10">
        <v>812</v>
      </c>
      <c r="O1394" s="10" t="s">
        <v>67</v>
      </c>
      <c r="P1394" s="10">
        <v>901</v>
      </c>
      <c r="Q1394" s="10" t="s">
        <v>67</v>
      </c>
      <c r="R1394" s="10" t="s">
        <v>67</v>
      </c>
      <c r="S1394" s="10" t="s">
        <v>67</v>
      </c>
      <c r="T1394" s="10" t="s">
        <v>67</v>
      </c>
      <c r="X1394" s="10">
        <v>53</v>
      </c>
      <c r="AL1394" s="10">
        <v>9</v>
      </c>
      <c r="AN1394" s="10">
        <v>225</v>
      </c>
      <c r="AQ1394" s="10">
        <v>47</v>
      </c>
      <c r="AR1394" s="10">
        <v>19</v>
      </c>
      <c r="BI1394" s="8"/>
      <c r="BJ1394" s="8"/>
      <c r="BK1394" s="5"/>
      <c r="BL1394" s="5"/>
      <c r="BM1394" s="5"/>
      <c r="BN1394" s="5"/>
      <c r="BO1394" s="5"/>
      <c r="CJ1394"/>
      <c r="CK1394"/>
      <c r="CT1394" s="5"/>
      <c r="CU1394" s="5"/>
      <c r="CV1394" s="5"/>
      <c r="CW1394" s="5"/>
      <c r="CX1394" s="5"/>
      <c r="CY1394" s="5"/>
      <c r="CZ1394" s="5"/>
      <c r="DA1394" s="5"/>
    </row>
    <row r="1395" spans="1:105" s="10" customFormat="1" x14ac:dyDescent="0.25">
      <c r="A1395" s="5" t="str">
        <f t="shared" si="23"/>
        <v>Kojonup2013CVCB_AtomicFert150NGrazed</v>
      </c>
      <c r="B1395" s="10" t="s">
        <v>71</v>
      </c>
      <c r="C1395" s="10">
        <v>2013</v>
      </c>
      <c r="D1395" s="10" t="s">
        <v>72</v>
      </c>
      <c r="E1395" s="11">
        <v>41451</v>
      </c>
      <c r="F1395" s="10">
        <v>150</v>
      </c>
      <c r="G1395" s="1" t="s">
        <v>65</v>
      </c>
      <c r="H1395" s="1" t="s">
        <v>68</v>
      </c>
      <c r="I1395" s="1" t="s">
        <v>77</v>
      </c>
      <c r="J1395" s="1" t="s">
        <v>73</v>
      </c>
      <c r="K1395" s="10" t="s">
        <v>67</v>
      </c>
      <c r="M1395" s="10" t="s">
        <v>67</v>
      </c>
      <c r="N1395" s="10" t="s">
        <v>67</v>
      </c>
      <c r="O1395" s="10" t="s">
        <v>67</v>
      </c>
      <c r="P1395" s="10" t="s">
        <v>67</v>
      </c>
      <c r="Q1395" s="10" t="s">
        <v>67</v>
      </c>
      <c r="R1395" s="10" t="s">
        <v>67</v>
      </c>
      <c r="S1395" s="10" t="s">
        <v>67</v>
      </c>
      <c r="T1395" s="10" t="s">
        <v>67</v>
      </c>
      <c r="X1395" s="10" t="s">
        <v>67</v>
      </c>
      <c r="AL1395" s="10" t="s">
        <v>67</v>
      </c>
      <c r="AN1395" s="10" t="s">
        <v>67</v>
      </c>
      <c r="AQ1395" s="10" t="s">
        <v>67</v>
      </c>
      <c r="AR1395" s="10" t="s">
        <v>67</v>
      </c>
      <c r="BI1395" s="8"/>
      <c r="BJ1395" s="8"/>
      <c r="BK1395" s="5"/>
      <c r="BL1395" s="5"/>
      <c r="BM1395" s="5"/>
      <c r="BN1395" s="5"/>
      <c r="BO1395" s="5"/>
      <c r="CJ1395"/>
      <c r="CK1395"/>
      <c r="CT1395" s="5"/>
      <c r="CU1395" s="5"/>
      <c r="CV1395" s="5"/>
      <c r="CW1395" s="5"/>
      <c r="CX1395" s="5"/>
      <c r="CY1395" s="5"/>
      <c r="CZ1395" s="5"/>
      <c r="DA1395" s="5"/>
    </row>
    <row r="1396" spans="1:105" s="10" customFormat="1" x14ac:dyDescent="0.25">
      <c r="A1396" s="5" t="str">
        <f t="shared" si="23"/>
        <v>Kojonup2013CVCB_AtomicFert150NGrazed</v>
      </c>
      <c r="B1396" s="10" t="s">
        <v>71</v>
      </c>
      <c r="C1396" s="10">
        <v>2013</v>
      </c>
      <c r="D1396" s="10" t="s">
        <v>72</v>
      </c>
      <c r="E1396" s="11">
        <v>41485</v>
      </c>
      <c r="F1396" s="10">
        <v>150</v>
      </c>
      <c r="G1396" s="1" t="s">
        <v>65</v>
      </c>
      <c r="H1396" s="1" t="s">
        <v>68</v>
      </c>
      <c r="I1396" s="1" t="s">
        <v>77</v>
      </c>
      <c r="J1396" s="1" t="s">
        <v>73</v>
      </c>
      <c r="K1396" s="10" t="s">
        <v>67</v>
      </c>
      <c r="M1396" s="10" t="s">
        <v>67</v>
      </c>
      <c r="N1396" s="10" t="s">
        <v>67</v>
      </c>
      <c r="O1396" s="10" t="s">
        <v>67</v>
      </c>
      <c r="P1396" s="10">
        <v>100</v>
      </c>
      <c r="Q1396" s="10" t="s">
        <v>67</v>
      </c>
      <c r="R1396" s="10" t="s">
        <v>67</v>
      </c>
      <c r="S1396" s="10" t="s">
        <v>67</v>
      </c>
      <c r="T1396" s="10" t="s">
        <v>67</v>
      </c>
      <c r="X1396" s="10">
        <v>41</v>
      </c>
      <c r="AL1396" s="10" t="s">
        <v>67</v>
      </c>
      <c r="AN1396" s="10" t="s">
        <v>67</v>
      </c>
      <c r="AQ1396" s="10" t="s">
        <v>67</v>
      </c>
      <c r="AR1396" s="10" t="s">
        <v>67</v>
      </c>
      <c r="BI1396" s="8"/>
      <c r="BJ1396" s="8"/>
      <c r="BK1396" s="5"/>
      <c r="BL1396" s="5"/>
      <c r="BM1396" s="5"/>
      <c r="BN1396" s="5"/>
      <c r="BO1396" s="5"/>
      <c r="CJ1396"/>
      <c r="CK1396"/>
      <c r="CT1396" s="5"/>
      <c r="CU1396" s="5"/>
      <c r="CV1396" s="5"/>
      <c r="CW1396" s="5"/>
      <c r="CX1396" s="5"/>
      <c r="CY1396" s="5"/>
      <c r="CZ1396" s="5"/>
      <c r="DA1396" s="5"/>
    </row>
    <row r="1397" spans="1:105" s="10" customFormat="1" x14ac:dyDescent="0.25">
      <c r="A1397" s="5" t="str">
        <f t="shared" si="23"/>
        <v>Kojonup2013CVCB_AtomicFert150NGrazed</v>
      </c>
      <c r="B1397" s="10" t="s">
        <v>71</v>
      </c>
      <c r="C1397" s="10">
        <v>2013</v>
      </c>
      <c r="D1397" s="10" t="s">
        <v>72</v>
      </c>
      <c r="E1397" s="11">
        <v>41508</v>
      </c>
      <c r="F1397" s="10">
        <v>150</v>
      </c>
      <c r="G1397" s="1" t="s">
        <v>65</v>
      </c>
      <c r="H1397" s="1" t="s">
        <v>68</v>
      </c>
      <c r="I1397" s="1" t="s">
        <v>77</v>
      </c>
      <c r="J1397" s="1" t="s">
        <v>73</v>
      </c>
      <c r="K1397" s="10" t="s">
        <v>67</v>
      </c>
      <c r="M1397" s="10" t="s">
        <v>67</v>
      </c>
      <c r="N1397" s="10" t="s">
        <v>67</v>
      </c>
      <c r="O1397" s="10" t="s">
        <v>67</v>
      </c>
      <c r="P1397" s="10">
        <v>185</v>
      </c>
      <c r="Q1397" s="10" t="s">
        <v>67</v>
      </c>
      <c r="R1397" s="10" t="s">
        <v>67</v>
      </c>
      <c r="S1397" s="10" t="s">
        <v>67</v>
      </c>
      <c r="T1397" s="10" t="s">
        <v>67</v>
      </c>
      <c r="X1397" s="10">
        <v>49</v>
      </c>
      <c r="AL1397" s="10" t="s">
        <v>67</v>
      </c>
      <c r="AN1397" s="10" t="s">
        <v>67</v>
      </c>
      <c r="AQ1397" s="10" t="s">
        <v>67</v>
      </c>
      <c r="AR1397" s="10" t="s">
        <v>67</v>
      </c>
      <c r="BI1397" s="8"/>
      <c r="BJ1397" s="8"/>
      <c r="BK1397" s="5"/>
      <c r="BL1397" s="5"/>
      <c r="BM1397" s="5"/>
      <c r="BN1397" s="5"/>
      <c r="BO1397" s="5"/>
      <c r="CJ1397"/>
      <c r="CK1397"/>
      <c r="CT1397" s="5"/>
      <c r="CU1397" s="5"/>
      <c r="CV1397" s="5"/>
      <c r="CW1397" s="5"/>
      <c r="CX1397" s="5"/>
      <c r="CY1397" s="5"/>
      <c r="CZ1397" s="5"/>
      <c r="DA1397" s="5"/>
    </row>
    <row r="1398" spans="1:105" s="10" customFormat="1" x14ac:dyDescent="0.25">
      <c r="A1398" s="5" t="str">
        <f t="shared" si="23"/>
        <v>Kojonup2013CVCB_AtomicFert150NGrazed</v>
      </c>
      <c r="B1398" s="10" t="s">
        <v>71</v>
      </c>
      <c r="C1398" s="10">
        <v>2013</v>
      </c>
      <c r="D1398" s="10" t="s">
        <v>72</v>
      </c>
      <c r="E1398" s="11">
        <v>41550</v>
      </c>
      <c r="F1398" s="10">
        <v>150</v>
      </c>
      <c r="G1398" s="1" t="s">
        <v>65</v>
      </c>
      <c r="H1398" s="1" t="s">
        <v>68</v>
      </c>
      <c r="I1398" s="1" t="s">
        <v>77</v>
      </c>
      <c r="J1398" s="1" t="s">
        <v>73</v>
      </c>
      <c r="K1398" s="10">
        <v>29</v>
      </c>
      <c r="M1398" s="10">
        <v>302</v>
      </c>
      <c r="N1398" s="10">
        <v>247</v>
      </c>
      <c r="O1398" s="10">
        <v>4</v>
      </c>
      <c r="P1398" s="10">
        <v>582</v>
      </c>
      <c r="Q1398" s="10">
        <v>0.78</v>
      </c>
      <c r="R1398" s="10">
        <v>0.61</v>
      </c>
      <c r="S1398" s="10">
        <v>0.79</v>
      </c>
      <c r="T1398" s="10">
        <v>2.1800000000000002</v>
      </c>
      <c r="X1398" s="10">
        <v>38</v>
      </c>
      <c r="AL1398" s="10" t="s">
        <v>67</v>
      </c>
      <c r="AN1398" s="10" t="s">
        <v>67</v>
      </c>
      <c r="AQ1398" s="10" t="s">
        <v>67</v>
      </c>
      <c r="AR1398" s="10" t="s">
        <v>67</v>
      </c>
      <c r="BI1398" s="8"/>
      <c r="BJ1398" s="8"/>
      <c r="BK1398" s="5"/>
      <c r="BL1398" s="5"/>
      <c r="BM1398" s="5"/>
      <c r="BN1398" s="5"/>
      <c r="BO1398" s="5"/>
      <c r="CJ1398"/>
      <c r="CK1398"/>
      <c r="CT1398" s="5"/>
      <c r="CU1398" s="5"/>
      <c r="CV1398" s="5"/>
      <c r="CW1398" s="5"/>
      <c r="CX1398" s="5"/>
      <c r="CY1398" s="5"/>
      <c r="CZ1398" s="5"/>
      <c r="DA1398" s="5"/>
    </row>
    <row r="1399" spans="1:105" s="10" customFormat="1" x14ac:dyDescent="0.25">
      <c r="A1399" s="5" t="str">
        <f t="shared" si="23"/>
        <v>Kojonup2013CVCB_AtomicFert150NGrazed</v>
      </c>
      <c r="B1399" s="10" t="s">
        <v>71</v>
      </c>
      <c r="C1399" s="10">
        <v>2013</v>
      </c>
      <c r="D1399" s="10" t="s">
        <v>72</v>
      </c>
      <c r="E1399" s="11">
        <v>41598</v>
      </c>
      <c r="F1399" s="10">
        <v>150</v>
      </c>
      <c r="G1399" s="1" t="s">
        <v>65</v>
      </c>
      <c r="H1399" s="1" t="s">
        <v>68</v>
      </c>
      <c r="I1399" s="1" t="s">
        <v>77</v>
      </c>
      <c r="J1399" s="1" t="s">
        <v>73</v>
      </c>
      <c r="K1399" s="10">
        <v>0</v>
      </c>
      <c r="M1399" s="10">
        <v>405</v>
      </c>
      <c r="N1399" s="10">
        <v>771</v>
      </c>
      <c r="O1399" s="10" t="s">
        <v>67</v>
      </c>
      <c r="P1399" s="10">
        <v>753</v>
      </c>
      <c r="Q1399" s="10" t="s">
        <v>67</v>
      </c>
      <c r="R1399" s="10" t="s">
        <v>67</v>
      </c>
      <c r="S1399" s="10" t="s">
        <v>67</v>
      </c>
      <c r="T1399" s="10" t="s">
        <v>67</v>
      </c>
      <c r="X1399" s="10">
        <v>45</v>
      </c>
      <c r="AL1399" s="10">
        <v>9</v>
      </c>
      <c r="AN1399" s="10">
        <v>210</v>
      </c>
      <c r="AQ1399" s="10">
        <v>46</v>
      </c>
      <c r="AR1399" s="10">
        <v>21</v>
      </c>
      <c r="BI1399" s="8"/>
      <c r="BJ1399" s="8"/>
      <c r="BK1399" s="5"/>
      <c r="BL1399" s="5"/>
      <c r="BM1399" s="5"/>
      <c r="BN1399" s="5"/>
      <c r="BO1399" s="5"/>
      <c r="CJ1399"/>
      <c r="CK1399"/>
      <c r="CT1399" s="5"/>
      <c r="CU1399" s="5"/>
      <c r="CV1399" s="5"/>
      <c r="CW1399" s="5"/>
      <c r="CX1399" s="5"/>
      <c r="CY1399" s="5"/>
      <c r="CZ1399" s="5"/>
      <c r="DA1399" s="5"/>
    </row>
    <row r="1400" spans="1:105" s="10" customFormat="1" x14ac:dyDescent="0.25">
      <c r="A1400" s="5" t="str">
        <f t="shared" si="23"/>
        <v>Kojonup2013CVCrusher_TTFert150NGrazed</v>
      </c>
      <c r="B1400" s="10" t="s">
        <v>71</v>
      </c>
      <c r="C1400" s="10">
        <v>2013</v>
      </c>
      <c r="D1400" s="10" t="s">
        <v>72</v>
      </c>
      <c r="E1400" s="11">
        <v>41451</v>
      </c>
      <c r="F1400" s="10">
        <v>150</v>
      </c>
      <c r="G1400" s="1" t="s">
        <v>65</v>
      </c>
      <c r="H1400" s="1" t="s">
        <v>66</v>
      </c>
      <c r="I1400" s="1" t="s">
        <v>78</v>
      </c>
      <c r="J1400" s="1" t="s">
        <v>73</v>
      </c>
      <c r="K1400" s="10" t="s">
        <v>67</v>
      </c>
      <c r="M1400" s="10" t="s">
        <v>67</v>
      </c>
      <c r="N1400" s="10" t="s">
        <v>67</v>
      </c>
      <c r="O1400" s="10" t="s">
        <v>67</v>
      </c>
      <c r="P1400" s="10" t="s">
        <v>67</v>
      </c>
      <c r="Q1400" s="10" t="s">
        <v>67</v>
      </c>
      <c r="R1400" s="10" t="s">
        <v>67</v>
      </c>
      <c r="S1400" s="10" t="s">
        <v>67</v>
      </c>
      <c r="T1400" s="10" t="s">
        <v>67</v>
      </c>
      <c r="X1400" s="10" t="s">
        <v>67</v>
      </c>
      <c r="AL1400" s="10" t="s">
        <v>67</v>
      </c>
      <c r="AN1400" s="10" t="s">
        <v>67</v>
      </c>
      <c r="AQ1400" s="10" t="s">
        <v>67</v>
      </c>
      <c r="AR1400" s="10" t="s">
        <v>67</v>
      </c>
      <c r="BI1400" s="8"/>
      <c r="BJ1400" s="8"/>
      <c r="BK1400" s="5"/>
      <c r="BL1400" s="5"/>
      <c r="BM1400" s="5"/>
      <c r="BN1400" s="5"/>
      <c r="BO1400" s="5"/>
      <c r="CJ1400"/>
      <c r="CK1400"/>
      <c r="CT1400" s="5"/>
      <c r="CU1400" s="5"/>
      <c r="CV1400" s="5"/>
      <c r="CW1400" s="5"/>
      <c r="CX1400" s="5"/>
      <c r="CY1400" s="5"/>
      <c r="CZ1400" s="5"/>
      <c r="DA1400" s="5"/>
    </row>
    <row r="1401" spans="1:105" s="10" customFormat="1" x14ac:dyDescent="0.25">
      <c r="A1401" s="5" t="str">
        <f t="shared" si="23"/>
        <v>Kojonup2013CVCrusher_TTFert150NGrazed</v>
      </c>
      <c r="B1401" s="10" t="s">
        <v>71</v>
      </c>
      <c r="C1401" s="10">
        <v>2013</v>
      </c>
      <c r="D1401" s="10" t="s">
        <v>72</v>
      </c>
      <c r="E1401" s="11">
        <v>41485</v>
      </c>
      <c r="F1401" s="10">
        <v>150</v>
      </c>
      <c r="G1401" s="1" t="s">
        <v>65</v>
      </c>
      <c r="H1401" s="1" t="s">
        <v>66</v>
      </c>
      <c r="I1401" s="1" t="s">
        <v>78</v>
      </c>
      <c r="J1401" s="1" t="s">
        <v>73</v>
      </c>
      <c r="K1401" s="10" t="s">
        <v>67</v>
      </c>
      <c r="M1401" s="10" t="s">
        <v>67</v>
      </c>
      <c r="N1401" s="10" t="s">
        <v>67</v>
      </c>
      <c r="O1401" s="10" t="s">
        <v>67</v>
      </c>
      <c r="P1401" s="10">
        <v>90</v>
      </c>
      <c r="Q1401" s="10" t="s">
        <v>67</v>
      </c>
      <c r="R1401" s="10" t="s">
        <v>67</v>
      </c>
      <c r="S1401" s="10" t="s">
        <v>67</v>
      </c>
      <c r="T1401" s="10" t="s">
        <v>67</v>
      </c>
      <c r="X1401" s="10">
        <v>58</v>
      </c>
      <c r="AL1401" s="10" t="s">
        <v>67</v>
      </c>
      <c r="AN1401" s="10" t="s">
        <v>67</v>
      </c>
      <c r="AQ1401" s="10" t="s">
        <v>67</v>
      </c>
      <c r="AR1401" s="10" t="s">
        <v>67</v>
      </c>
      <c r="BI1401" s="8"/>
      <c r="BJ1401" s="8"/>
      <c r="BK1401" s="5"/>
      <c r="BL1401" s="5"/>
      <c r="BM1401" s="5"/>
      <c r="BN1401" s="5"/>
      <c r="BO1401" s="5"/>
      <c r="CJ1401"/>
      <c r="CK1401"/>
      <c r="CT1401" s="5"/>
      <c r="CU1401" s="5"/>
      <c r="CV1401" s="5"/>
      <c r="CW1401" s="5"/>
      <c r="CX1401" s="5"/>
      <c r="CY1401" s="5"/>
      <c r="CZ1401" s="5"/>
      <c r="DA1401" s="5"/>
    </row>
    <row r="1402" spans="1:105" s="10" customFormat="1" x14ac:dyDescent="0.25">
      <c r="A1402" s="5" t="str">
        <f t="shared" si="23"/>
        <v>Kojonup2013CVCrusher_TTFert150NGrazed</v>
      </c>
      <c r="B1402" s="10" t="s">
        <v>71</v>
      </c>
      <c r="C1402" s="10">
        <v>2013</v>
      </c>
      <c r="D1402" s="10" t="s">
        <v>72</v>
      </c>
      <c r="E1402" s="11">
        <v>41508</v>
      </c>
      <c r="F1402" s="10">
        <v>150</v>
      </c>
      <c r="G1402" s="1" t="s">
        <v>65</v>
      </c>
      <c r="H1402" s="1" t="s">
        <v>66</v>
      </c>
      <c r="I1402" s="1" t="s">
        <v>78</v>
      </c>
      <c r="J1402" s="1" t="s">
        <v>73</v>
      </c>
      <c r="K1402" s="10" t="s">
        <v>67</v>
      </c>
      <c r="M1402" s="10" t="s">
        <v>67</v>
      </c>
      <c r="N1402" s="10" t="s">
        <v>67</v>
      </c>
      <c r="O1402" s="10" t="s">
        <v>67</v>
      </c>
      <c r="P1402" s="10">
        <v>196</v>
      </c>
      <c r="Q1402" s="10" t="s">
        <v>67</v>
      </c>
      <c r="R1402" s="10" t="s">
        <v>67</v>
      </c>
      <c r="S1402" s="10" t="s">
        <v>67</v>
      </c>
      <c r="T1402" s="10" t="s">
        <v>67</v>
      </c>
      <c r="X1402" s="10">
        <v>65</v>
      </c>
      <c r="AL1402" s="10" t="s">
        <v>67</v>
      </c>
      <c r="AN1402" s="10" t="s">
        <v>67</v>
      </c>
      <c r="AQ1402" s="10" t="s">
        <v>67</v>
      </c>
      <c r="AR1402" s="10" t="s">
        <v>67</v>
      </c>
      <c r="BI1402" s="8"/>
      <c r="BJ1402" s="8"/>
      <c r="BK1402" s="5"/>
      <c r="BL1402" s="5"/>
      <c r="BM1402" s="5"/>
      <c r="BN1402" s="5"/>
      <c r="BO1402" s="5"/>
      <c r="CJ1402"/>
      <c r="CK1402"/>
      <c r="CT1402" s="5"/>
      <c r="CU1402" s="5"/>
      <c r="CV1402" s="5"/>
      <c r="CW1402" s="5"/>
      <c r="CX1402" s="5"/>
      <c r="CY1402" s="5"/>
      <c r="CZ1402" s="5"/>
      <c r="DA1402" s="5"/>
    </row>
    <row r="1403" spans="1:105" s="10" customFormat="1" x14ac:dyDescent="0.25">
      <c r="A1403" s="5" t="str">
        <f t="shared" si="23"/>
        <v>Kojonup2013CVCrusher_TTFert150NGrazed</v>
      </c>
      <c r="B1403" s="10" t="s">
        <v>71</v>
      </c>
      <c r="C1403" s="10">
        <v>2013</v>
      </c>
      <c r="D1403" s="10" t="s">
        <v>72</v>
      </c>
      <c r="E1403" s="11">
        <v>41550</v>
      </c>
      <c r="F1403" s="10">
        <v>150</v>
      </c>
      <c r="G1403" s="1" t="s">
        <v>65</v>
      </c>
      <c r="H1403" s="1" t="s">
        <v>66</v>
      </c>
      <c r="I1403" s="1" t="s">
        <v>78</v>
      </c>
      <c r="J1403" s="1" t="s">
        <v>73</v>
      </c>
      <c r="K1403" s="10">
        <v>45</v>
      </c>
      <c r="M1403" s="10">
        <v>298</v>
      </c>
      <c r="N1403" s="10">
        <v>254</v>
      </c>
      <c r="O1403" s="10">
        <v>5</v>
      </c>
      <c r="P1403" s="10">
        <v>601</v>
      </c>
      <c r="Q1403" s="10">
        <v>1.1200000000000001</v>
      </c>
      <c r="R1403" s="10">
        <v>0.62</v>
      </c>
      <c r="S1403" s="10">
        <v>0.75</v>
      </c>
      <c r="T1403" s="10">
        <v>2.4900000000000002</v>
      </c>
      <c r="X1403" s="10">
        <v>75</v>
      </c>
      <c r="AL1403" s="10" t="s">
        <v>67</v>
      </c>
      <c r="AN1403" s="10" t="s">
        <v>67</v>
      </c>
      <c r="AQ1403" s="10" t="s">
        <v>67</v>
      </c>
      <c r="AR1403" s="10" t="s">
        <v>67</v>
      </c>
      <c r="BI1403" s="8"/>
      <c r="BJ1403" s="8"/>
      <c r="BK1403" s="5"/>
      <c r="BL1403" s="5"/>
      <c r="BM1403" s="5"/>
      <c r="BN1403" s="5"/>
      <c r="BO1403" s="5"/>
      <c r="CJ1403"/>
      <c r="CK1403"/>
      <c r="CT1403" s="5"/>
      <c r="CU1403" s="5"/>
      <c r="CV1403" s="5"/>
      <c r="CW1403" s="5"/>
      <c r="CX1403" s="5"/>
      <c r="CY1403" s="5"/>
      <c r="CZ1403" s="5"/>
      <c r="DA1403" s="5"/>
    </row>
    <row r="1404" spans="1:105" s="10" customFormat="1" x14ac:dyDescent="0.25">
      <c r="A1404" s="5" t="str">
        <f t="shared" si="23"/>
        <v>Kojonup2013CVCrusher_TTFert150NGrazed</v>
      </c>
      <c r="B1404" s="10" t="s">
        <v>71</v>
      </c>
      <c r="C1404" s="10">
        <v>2013</v>
      </c>
      <c r="D1404" s="10" t="s">
        <v>72</v>
      </c>
      <c r="E1404" s="11">
        <v>41598</v>
      </c>
      <c r="F1404" s="10">
        <v>150</v>
      </c>
      <c r="G1404" s="1" t="s">
        <v>65</v>
      </c>
      <c r="H1404" s="1" t="s">
        <v>66</v>
      </c>
      <c r="I1404" s="1" t="s">
        <v>78</v>
      </c>
      <c r="J1404" s="1" t="s">
        <v>73</v>
      </c>
      <c r="K1404" s="10">
        <v>0</v>
      </c>
      <c r="M1404" s="10">
        <v>208</v>
      </c>
      <c r="N1404" s="10">
        <v>458</v>
      </c>
      <c r="O1404" s="10" t="s">
        <v>67</v>
      </c>
      <c r="P1404" s="10">
        <v>818</v>
      </c>
      <c r="Q1404" s="10" t="s">
        <v>67</v>
      </c>
      <c r="R1404" s="10" t="s">
        <v>67</v>
      </c>
      <c r="S1404" s="10" t="s">
        <v>67</v>
      </c>
      <c r="T1404" s="10" t="s">
        <v>67</v>
      </c>
      <c r="X1404" s="10">
        <v>71</v>
      </c>
      <c r="AL1404" s="10">
        <v>9</v>
      </c>
      <c r="AN1404" s="10">
        <v>228</v>
      </c>
      <c r="AQ1404" s="10">
        <v>46</v>
      </c>
      <c r="AR1404" s="10">
        <v>20</v>
      </c>
      <c r="BI1404" s="8"/>
      <c r="BJ1404" s="8"/>
      <c r="BK1404" s="5"/>
      <c r="BL1404" s="5"/>
      <c r="BM1404" s="5"/>
      <c r="BN1404" s="5"/>
      <c r="BO1404" s="5"/>
      <c r="CJ1404"/>
      <c r="CK1404"/>
      <c r="CT1404" s="5"/>
      <c r="CU1404" s="5"/>
      <c r="CV1404" s="5"/>
      <c r="CW1404" s="5"/>
      <c r="CX1404" s="5"/>
      <c r="CY1404" s="5"/>
      <c r="CZ1404" s="5"/>
      <c r="DA1404" s="5"/>
    </row>
    <row r="1405" spans="1:105" s="10" customFormat="1" x14ac:dyDescent="0.25">
      <c r="A1405" s="5" t="str">
        <f t="shared" si="23"/>
        <v>Kojonup2013CVGT_CobraFert150NGrazed</v>
      </c>
      <c r="B1405" s="10" t="s">
        <v>71</v>
      </c>
      <c r="C1405" s="10">
        <v>2013</v>
      </c>
      <c r="D1405" s="10" t="s">
        <v>72</v>
      </c>
      <c r="E1405" s="11">
        <v>41451</v>
      </c>
      <c r="F1405" s="10">
        <v>150</v>
      </c>
      <c r="G1405" s="1" t="s">
        <v>70</v>
      </c>
      <c r="H1405" s="1" t="s">
        <v>66</v>
      </c>
      <c r="I1405" s="1" t="s">
        <v>79</v>
      </c>
      <c r="J1405" s="1" t="s">
        <v>73</v>
      </c>
      <c r="K1405" s="10" t="s">
        <v>67</v>
      </c>
      <c r="M1405" s="10" t="s">
        <v>67</v>
      </c>
      <c r="N1405" s="10" t="s">
        <v>67</v>
      </c>
      <c r="O1405" s="10" t="s">
        <v>67</v>
      </c>
      <c r="P1405" s="10" t="s">
        <v>67</v>
      </c>
      <c r="Q1405" s="10" t="s">
        <v>67</v>
      </c>
      <c r="R1405" s="10" t="s">
        <v>67</v>
      </c>
      <c r="S1405" s="10" t="s">
        <v>67</v>
      </c>
      <c r="T1405" s="10" t="s">
        <v>67</v>
      </c>
      <c r="X1405" s="10" t="s">
        <v>67</v>
      </c>
      <c r="AL1405" s="10" t="s">
        <v>67</v>
      </c>
      <c r="AN1405" s="10" t="s">
        <v>67</v>
      </c>
      <c r="AQ1405" s="10" t="s">
        <v>67</v>
      </c>
      <c r="AR1405" s="10" t="s">
        <v>67</v>
      </c>
      <c r="BI1405" s="8"/>
      <c r="BJ1405" s="8"/>
      <c r="BK1405" s="5"/>
      <c r="BL1405" s="5"/>
      <c r="BM1405" s="5"/>
      <c r="BN1405" s="5"/>
      <c r="BO1405" s="5"/>
      <c r="CJ1405"/>
      <c r="CK1405"/>
      <c r="CT1405" s="5"/>
      <c r="CU1405" s="5"/>
      <c r="CV1405" s="5"/>
      <c r="CW1405" s="5"/>
      <c r="CX1405" s="5"/>
      <c r="CY1405" s="5"/>
      <c r="CZ1405" s="5"/>
      <c r="DA1405" s="5"/>
    </row>
    <row r="1406" spans="1:105" s="10" customFormat="1" x14ac:dyDescent="0.25">
      <c r="A1406" s="5" t="str">
        <f t="shared" si="23"/>
        <v>Kojonup2013CVGT_CobraFert150NGrazed</v>
      </c>
      <c r="B1406" s="10" t="s">
        <v>71</v>
      </c>
      <c r="C1406" s="10">
        <v>2013</v>
      </c>
      <c r="D1406" s="10" t="s">
        <v>72</v>
      </c>
      <c r="E1406" s="11">
        <v>41485</v>
      </c>
      <c r="F1406" s="10">
        <v>150</v>
      </c>
      <c r="G1406" s="1" t="s">
        <v>70</v>
      </c>
      <c r="H1406" s="1" t="s">
        <v>66</v>
      </c>
      <c r="I1406" s="1" t="s">
        <v>79</v>
      </c>
      <c r="J1406" s="1" t="s">
        <v>73</v>
      </c>
      <c r="K1406" s="10" t="s">
        <v>67</v>
      </c>
      <c r="M1406" s="10" t="s">
        <v>67</v>
      </c>
      <c r="N1406" s="10" t="s">
        <v>67</v>
      </c>
      <c r="O1406" s="10" t="s">
        <v>67</v>
      </c>
      <c r="P1406" s="10">
        <v>79</v>
      </c>
      <c r="Q1406" s="10" t="s">
        <v>67</v>
      </c>
      <c r="R1406" s="10" t="s">
        <v>67</v>
      </c>
      <c r="S1406" s="10" t="s">
        <v>67</v>
      </c>
      <c r="T1406" s="10" t="s">
        <v>67</v>
      </c>
      <c r="X1406" s="10">
        <v>52</v>
      </c>
      <c r="AL1406" s="10" t="s">
        <v>67</v>
      </c>
      <c r="AN1406" s="10" t="s">
        <v>67</v>
      </c>
      <c r="AQ1406" s="10" t="s">
        <v>67</v>
      </c>
      <c r="AR1406" s="10" t="s">
        <v>67</v>
      </c>
      <c r="BI1406" s="8"/>
      <c r="BJ1406" s="8"/>
      <c r="BK1406" s="5"/>
      <c r="BL1406" s="5"/>
      <c r="BM1406" s="5"/>
      <c r="BN1406" s="5"/>
      <c r="BO1406" s="5"/>
      <c r="CJ1406"/>
      <c r="CK1406"/>
      <c r="CT1406" s="5"/>
      <c r="CU1406" s="5"/>
      <c r="CV1406" s="5"/>
      <c r="CW1406" s="5"/>
      <c r="CX1406" s="5"/>
      <c r="CY1406" s="5"/>
      <c r="CZ1406" s="5"/>
      <c r="DA1406" s="5"/>
    </row>
    <row r="1407" spans="1:105" s="10" customFormat="1" x14ac:dyDescent="0.25">
      <c r="A1407" s="5" t="str">
        <f t="shared" si="23"/>
        <v>Kojonup2013CVGT_CobraFert150NGrazed</v>
      </c>
      <c r="B1407" s="10" t="s">
        <v>71</v>
      </c>
      <c r="C1407" s="10">
        <v>2013</v>
      </c>
      <c r="D1407" s="10" t="s">
        <v>72</v>
      </c>
      <c r="E1407" s="11">
        <v>41508</v>
      </c>
      <c r="F1407" s="10">
        <v>150</v>
      </c>
      <c r="G1407" s="1" t="s">
        <v>70</v>
      </c>
      <c r="H1407" s="1" t="s">
        <v>66</v>
      </c>
      <c r="I1407" s="1" t="s">
        <v>79</v>
      </c>
      <c r="J1407" s="1" t="s">
        <v>73</v>
      </c>
      <c r="K1407" s="10" t="s">
        <v>67</v>
      </c>
      <c r="M1407" s="10" t="s">
        <v>67</v>
      </c>
      <c r="N1407" s="10" t="s">
        <v>67</v>
      </c>
      <c r="O1407" s="10" t="s">
        <v>67</v>
      </c>
      <c r="P1407" s="10">
        <v>184</v>
      </c>
      <c r="Q1407" s="10" t="s">
        <v>67</v>
      </c>
      <c r="R1407" s="10" t="s">
        <v>67</v>
      </c>
      <c r="S1407" s="10" t="s">
        <v>67</v>
      </c>
      <c r="T1407" s="10" t="s">
        <v>67</v>
      </c>
      <c r="X1407" s="10">
        <v>40</v>
      </c>
      <c r="AL1407" s="10" t="s">
        <v>67</v>
      </c>
      <c r="AN1407" s="10" t="s">
        <v>67</v>
      </c>
      <c r="AQ1407" s="10" t="s">
        <v>67</v>
      </c>
      <c r="AR1407" s="10" t="s">
        <v>67</v>
      </c>
      <c r="BI1407" s="8"/>
      <c r="BJ1407" s="8"/>
      <c r="BK1407" s="5"/>
      <c r="BL1407" s="5"/>
      <c r="BM1407" s="5"/>
      <c r="BN1407" s="5"/>
      <c r="BO1407" s="5"/>
      <c r="CJ1407"/>
      <c r="CK1407"/>
      <c r="CT1407" s="5"/>
      <c r="CU1407" s="5"/>
      <c r="CV1407" s="5"/>
      <c r="CW1407" s="5"/>
      <c r="CX1407" s="5"/>
      <c r="CY1407" s="5"/>
      <c r="CZ1407" s="5"/>
      <c r="DA1407" s="5"/>
    </row>
    <row r="1408" spans="1:105" s="10" customFormat="1" x14ac:dyDescent="0.25">
      <c r="A1408" s="5" t="str">
        <f t="shared" si="23"/>
        <v>Kojonup2013CVGT_CobraFert150NGrazed</v>
      </c>
      <c r="B1408" s="10" t="s">
        <v>71</v>
      </c>
      <c r="C1408" s="10">
        <v>2013</v>
      </c>
      <c r="D1408" s="10" t="s">
        <v>72</v>
      </c>
      <c r="E1408" s="11">
        <v>41550</v>
      </c>
      <c r="F1408" s="10">
        <v>150</v>
      </c>
      <c r="G1408" s="1" t="s">
        <v>70</v>
      </c>
      <c r="H1408" s="1" t="s">
        <v>66</v>
      </c>
      <c r="I1408" s="1" t="s">
        <v>79</v>
      </c>
      <c r="J1408" s="1" t="s">
        <v>73</v>
      </c>
      <c r="K1408" s="10">
        <v>41</v>
      </c>
      <c r="M1408" s="10">
        <v>285</v>
      </c>
      <c r="N1408" s="10">
        <v>258</v>
      </c>
      <c r="O1408" s="10">
        <v>2</v>
      </c>
      <c r="P1408" s="10">
        <v>585</v>
      </c>
      <c r="Q1408" s="10">
        <v>0.67</v>
      </c>
      <c r="R1408" s="10">
        <v>0.56000000000000005</v>
      </c>
      <c r="S1408" s="10">
        <v>0.72</v>
      </c>
      <c r="T1408" s="10">
        <v>1.95</v>
      </c>
      <c r="X1408" s="10">
        <v>44</v>
      </c>
      <c r="AL1408" s="10" t="s">
        <v>67</v>
      </c>
      <c r="AN1408" s="10" t="s">
        <v>67</v>
      </c>
      <c r="AQ1408" s="10" t="s">
        <v>67</v>
      </c>
      <c r="AR1408" s="10" t="s">
        <v>67</v>
      </c>
      <c r="BI1408" s="8"/>
      <c r="BJ1408" s="8"/>
      <c r="BK1408" s="5"/>
      <c r="BL1408" s="5"/>
      <c r="BM1408" s="5"/>
      <c r="BN1408" s="5"/>
      <c r="BO1408" s="5"/>
      <c r="CJ1408"/>
      <c r="CK1408"/>
      <c r="CT1408" s="5"/>
      <c r="CU1408" s="5"/>
      <c r="CV1408" s="5"/>
      <c r="CW1408" s="5"/>
      <c r="CX1408" s="5"/>
      <c r="CY1408" s="5"/>
      <c r="CZ1408" s="5"/>
      <c r="DA1408" s="5"/>
    </row>
    <row r="1409" spans="1:105" s="10" customFormat="1" x14ac:dyDescent="0.25">
      <c r="A1409" s="5" t="str">
        <f t="shared" si="23"/>
        <v>Kojonup2013CVGT_CobraFert150NGrazed</v>
      </c>
      <c r="B1409" s="10" t="s">
        <v>71</v>
      </c>
      <c r="C1409" s="10">
        <v>2013</v>
      </c>
      <c r="D1409" s="10" t="s">
        <v>72</v>
      </c>
      <c r="E1409" s="11">
        <v>41598</v>
      </c>
      <c r="F1409" s="10">
        <v>150</v>
      </c>
      <c r="G1409" s="1" t="s">
        <v>70</v>
      </c>
      <c r="H1409" s="1" t="s">
        <v>66</v>
      </c>
      <c r="I1409" s="1" t="s">
        <v>79</v>
      </c>
      <c r="J1409" s="1" t="s">
        <v>73</v>
      </c>
      <c r="K1409" s="10">
        <v>0</v>
      </c>
      <c r="M1409" s="10">
        <v>274</v>
      </c>
      <c r="N1409" s="10">
        <v>760</v>
      </c>
      <c r="O1409" s="10" t="s">
        <v>67</v>
      </c>
      <c r="P1409" s="10">
        <v>882</v>
      </c>
      <c r="Q1409" s="10" t="s">
        <v>67</v>
      </c>
      <c r="R1409" s="10" t="s">
        <v>67</v>
      </c>
      <c r="S1409" s="10" t="s">
        <v>67</v>
      </c>
      <c r="T1409" s="10" t="s">
        <v>67</v>
      </c>
      <c r="X1409" s="10">
        <v>56</v>
      </c>
      <c r="AL1409" s="10">
        <v>9</v>
      </c>
      <c r="AN1409" s="10">
        <v>223</v>
      </c>
      <c r="AQ1409" s="10">
        <v>47</v>
      </c>
      <c r="AR1409" s="10">
        <v>20</v>
      </c>
      <c r="BI1409" s="8"/>
      <c r="BJ1409" s="8"/>
      <c r="BK1409" s="5"/>
      <c r="BL1409" s="5"/>
      <c r="BM1409" s="5"/>
      <c r="BN1409" s="5"/>
      <c r="BO1409" s="5"/>
      <c r="CJ1409"/>
      <c r="CK1409"/>
      <c r="CT1409" s="5"/>
      <c r="CU1409" s="5"/>
      <c r="CV1409" s="5"/>
      <c r="CW1409" s="5"/>
      <c r="CX1409" s="5"/>
      <c r="CY1409" s="5"/>
      <c r="CZ1409" s="5"/>
      <c r="DA1409" s="5"/>
    </row>
    <row r="1410" spans="1:105" s="10" customFormat="1" x14ac:dyDescent="0.25">
      <c r="A1410" s="5" t="str">
        <f t="shared" si="23"/>
        <v>Kojonup2013CV45Y22_RRFert150NGrazed</v>
      </c>
      <c r="B1410" s="10" t="s">
        <v>71</v>
      </c>
      <c r="C1410" s="10">
        <v>2013</v>
      </c>
      <c r="D1410" s="10" t="s">
        <v>72</v>
      </c>
      <c r="E1410" s="11">
        <v>41451</v>
      </c>
      <c r="F1410" s="10">
        <v>150</v>
      </c>
      <c r="G1410" s="1" t="s">
        <v>70</v>
      </c>
      <c r="H1410" s="1" t="s">
        <v>68</v>
      </c>
      <c r="I1410" s="1" t="s">
        <v>80</v>
      </c>
      <c r="J1410" s="1" t="s">
        <v>73</v>
      </c>
      <c r="K1410" s="10" t="s">
        <v>67</v>
      </c>
      <c r="M1410" s="10" t="s">
        <v>67</v>
      </c>
      <c r="N1410" s="10" t="s">
        <v>67</v>
      </c>
      <c r="O1410" s="10" t="s">
        <v>67</v>
      </c>
      <c r="P1410" s="10" t="s">
        <v>67</v>
      </c>
      <c r="Q1410" s="10" t="s">
        <v>67</v>
      </c>
      <c r="R1410" s="10" t="s">
        <v>67</v>
      </c>
      <c r="S1410" s="10" t="s">
        <v>67</v>
      </c>
      <c r="T1410" s="10" t="s">
        <v>67</v>
      </c>
      <c r="X1410" s="10" t="s">
        <v>67</v>
      </c>
      <c r="AL1410" s="10" t="s">
        <v>67</v>
      </c>
      <c r="AN1410" s="10" t="s">
        <v>67</v>
      </c>
      <c r="AQ1410" s="10" t="s">
        <v>67</v>
      </c>
      <c r="AR1410" s="10" t="s">
        <v>67</v>
      </c>
      <c r="BI1410" s="8"/>
      <c r="BJ1410" s="8"/>
      <c r="BK1410" s="5"/>
      <c r="BL1410" s="5"/>
      <c r="BM1410" s="5"/>
      <c r="BN1410" s="5"/>
      <c r="BO1410" s="5"/>
      <c r="CJ1410"/>
      <c r="CK1410"/>
      <c r="CT1410" s="5"/>
      <c r="CU1410" s="5"/>
      <c r="CV1410" s="5"/>
      <c r="CW1410" s="5"/>
      <c r="CX1410" s="5"/>
      <c r="CY1410" s="5"/>
      <c r="CZ1410" s="5"/>
      <c r="DA1410" s="5"/>
    </row>
    <row r="1411" spans="1:105" s="10" customFormat="1" x14ac:dyDescent="0.25">
      <c r="A1411" s="5" t="str">
        <f t="shared" si="23"/>
        <v>Kojonup2013CV45Y22_RRFert150NGrazed</v>
      </c>
      <c r="B1411" s="10" t="s">
        <v>71</v>
      </c>
      <c r="C1411" s="10">
        <v>2013</v>
      </c>
      <c r="D1411" s="10" t="s">
        <v>72</v>
      </c>
      <c r="E1411" s="11">
        <v>41485</v>
      </c>
      <c r="F1411" s="10">
        <v>150</v>
      </c>
      <c r="G1411" s="1" t="s">
        <v>70</v>
      </c>
      <c r="H1411" s="1" t="s">
        <v>68</v>
      </c>
      <c r="I1411" s="1" t="s">
        <v>80</v>
      </c>
      <c r="J1411" s="1" t="s">
        <v>73</v>
      </c>
      <c r="K1411" s="10" t="s">
        <v>67</v>
      </c>
      <c r="M1411" s="10" t="s">
        <v>67</v>
      </c>
      <c r="N1411" s="10" t="s">
        <v>67</v>
      </c>
      <c r="O1411" s="10" t="s">
        <v>67</v>
      </c>
      <c r="P1411" s="10">
        <v>66</v>
      </c>
      <c r="Q1411" s="10" t="s">
        <v>67</v>
      </c>
      <c r="R1411" s="10" t="s">
        <v>67</v>
      </c>
      <c r="S1411" s="10" t="s">
        <v>67</v>
      </c>
      <c r="T1411" s="10" t="s">
        <v>67</v>
      </c>
      <c r="X1411" s="10">
        <v>35</v>
      </c>
      <c r="AL1411" s="10" t="s">
        <v>67</v>
      </c>
      <c r="AN1411" s="10" t="s">
        <v>67</v>
      </c>
      <c r="AQ1411" s="10" t="s">
        <v>67</v>
      </c>
      <c r="AR1411" s="10" t="s">
        <v>67</v>
      </c>
      <c r="BI1411" s="8"/>
      <c r="BJ1411" s="8"/>
      <c r="BK1411" s="5"/>
      <c r="BL1411" s="5"/>
      <c r="BM1411" s="5"/>
      <c r="BN1411" s="5"/>
      <c r="BO1411" s="5"/>
      <c r="CJ1411"/>
      <c r="CK1411"/>
      <c r="CT1411" s="5"/>
      <c r="CU1411" s="5"/>
      <c r="CV1411" s="5"/>
      <c r="CW1411" s="5"/>
      <c r="CX1411" s="5"/>
      <c r="CY1411" s="5"/>
      <c r="CZ1411" s="5"/>
      <c r="DA1411" s="5"/>
    </row>
    <row r="1412" spans="1:105" s="10" customFormat="1" x14ac:dyDescent="0.25">
      <c r="A1412" s="5" t="str">
        <f t="shared" si="23"/>
        <v>Kojonup2013CV45Y22_RRFert150NGrazed</v>
      </c>
      <c r="B1412" s="10" t="s">
        <v>71</v>
      </c>
      <c r="C1412" s="10">
        <v>2013</v>
      </c>
      <c r="D1412" s="10" t="s">
        <v>72</v>
      </c>
      <c r="E1412" s="11">
        <v>41508</v>
      </c>
      <c r="F1412" s="10">
        <v>150</v>
      </c>
      <c r="G1412" s="1" t="s">
        <v>70</v>
      </c>
      <c r="H1412" s="1" t="s">
        <v>68</v>
      </c>
      <c r="I1412" s="1" t="s">
        <v>80</v>
      </c>
      <c r="J1412" s="1" t="s">
        <v>73</v>
      </c>
      <c r="K1412" s="10" t="s">
        <v>67</v>
      </c>
      <c r="M1412" s="10" t="s">
        <v>67</v>
      </c>
      <c r="N1412" s="10" t="s">
        <v>67</v>
      </c>
      <c r="O1412" s="10" t="s">
        <v>67</v>
      </c>
      <c r="P1412" s="10">
        <v>198</v>
      </c>
      <c r="Q1412" s="10" t="s">
        <v>67</v>
      </c>
      <c r="R1412" s="10" t="s">
        <v>67</v>
      </c>
      <c r="S1412" s="10" t="s">
        <v>67</v>
      </c>
      <c r="T1412" s="10" t="s">
        <v>67</v>
      </c>
      <c r="X1412" s="10">
        <v>43</v>
      </c>
      <c r="AL1412" s="10" t="s">
        <v>67</v>
      </c>
      <c r="AN1412" s="10" t="s">
        <v>67</v>
      </c>
      <c r="AQ1412" s="10" t="s">
        <v>67</v>
      </c>
      <c r="AR1412" s="10" t="s">
        <v>67</v>
      </c>
      <c r="BI1412" s="8"/>
      <c r="BJ1412" s="8"/>
      <c r="BK1412" s="5"/>
      <c r="BL1412" s="5"/>
      <c r="BM1412" s="5"/>
      <c r="BN1412" s="5"/>
      <c r="BO1412" s="5"/>
      <c r="CJ1412"/>
      <c r="CK1412"/>
      <c r="CT1412" s="5"/>
      <c r="CU1412" s="5"/>
      <c r="CV1412" s="5"/>
      <c r="CW1412" s="5"/>
      <c r="CX1412" s="5"/>
      <c r="CY1412" s="5"/>
      <c r="CZ1412" s="5"/>
      <c r="DA1412" s="5"/>
    </row>
    <row r="1413" spans="1:105" s="10" customFormat="1" x14ac:dyDescent="0.25">
      <c r="A1413" s="5" t="str">
        <f t="shared" si="23"/>
        <v>Kojonup2013CV45Y22_RRFert150NGrazed</v>
      </c>
      <c r="B1413" s="10" t="s">
        <v>71</v>
      </c>
      <c r="C1413" s="10">
        <v>2013</v>
      </c>
      <c r="D1413" s="10" t="s">
        <v>72</v>
      </c>
      <c r="E1413" s="11">
        <v>41550</v>
      </c>
      <c r="F1413" s="10">
        <v>150</v>
      </c>
      <c r="G1413" s="1" t="s">
        <v>70</v>
      </c>
      <c r="H1413" s="1" t="s">
        <v>68</v>
      </c>
      <c r="I1413" s="1" t="s">
        <v>80</v>
      </c>
      <c r="J1413" s="1" t="s">
        <v>73</v>
      </c>
      <c r="K1413" s="10">
        <v>28</v>
      </c>
      <c r="M1413" s="10">
        <v>299</v>
      </c>
      <c r="N1413" s="10">
        <v>161</v>
      </c>
      <c r="O1413" s="10">
        <v>5</v>
      </c>
      <c r="P1413" s="10">
        <v>494</v>
      </c>
      <c r="Q1413" s="10">
        <v>0.65</v>
      </c>
      <c r="R1413" s="10">
        <v>0.52</v>
      </c>
      <c r="S1413" s="10">
        <v>0.48</v>
      </c>
      <c r="T1413" s="10">
        <v>1.64</v>
      </c>
      <c r="X1413" s="10">
        <v>33</v>
      </c>
      <c r="AL1413" s="10" t="s">
        <v>67</v>
      </c>
      <c r="AN1413" s="10" t="s">
        <v>67</v>
      </c>
      <c r="AQ1413" s="10" t="s">
        <v>67</v>
      </c>
      <c r="AR1413" s="10" t="s">
        <v>67</v>
      </c>
      <c r="BI1413" s="8"/>
      <c r="BJ1413" s="8"/>
      <c r="BK1413" s="5"/>
      <c r="BL1413" s="5"/>
      <c r="BM1413" s="5"/>
      <c r="BN1413" s="5"/>
      <c r="BO1413" s="5"/>
      <c r="CJ1413"/>
      <c r="CK1413"/>
      <c r="CT1413" s="5"/>
      <c r="CU1413" s="5"/>
      <c r="CV1413" s="5"/>
      <c r="CW1413" s="5"/>
      <c r="CX1413" s="5"/>
      <c r="CY1413" s="5"/>
      <c r="CZ1413" s="5"/>
      <c r="DA1413" s="5"/>
    </row>
    <row r="1414" spans="1:105" s="10" customFormat="1" x14ac:dyDescent="0.25">
      <c r="A1414" s="5" t="str">
        <f t="shared" si="23"/>
        <v>Kojonup2013CV45Y22_RRFert150NGrazed</v>
      </c>
      <c r="B1414" s="10" t="s">
        <v>71</v>
      </c>
      <c r="C1414" s="10">
        <v>2013</v>
      </c>
      <c r="D1414" s="10" t="s">
        <v>72</v>
      </c>
      <c r="E1414" s="11">
        <v>41598</v>
      </c>
      <c r="F1414" s="10">
        <v>150</v>
      </c>
      <c r="G1414" s="1" t="s">
        <v>70</v>
      </c>
      <c r="H1414" s="1" t="s">
        <v>68</v>
      </c>
      <c r="I1414" s="1" t="s">
        <v>80</v>
      </c>
      <c r="J1414" s="1" t="s">
        <v>73</v>
      </c>
      <c r="K1414" s="10">
        <v>0</v>
      </c>
      <c r="M1414" s="10">
        <v>409</v>
      </c>
      <c r="N1414" s="10">
        <v>800</v>
      </c>
      <c r="O1414" s="10" t="s">
        <v>67</v>
      </c>
      <c r="P1414" s="10">
        <v>1117</v>
      </c>
      <c r="Q1414" s="10" t="s">
        <v>67</v>
      </c>
      <c r="R1414" s="10" t="s">
        <v>67</v>
      </c>
      <c r="S1414" s="10" t="s">
        <v>67</v>
      </c>
      <c r="T1414" s="10" t="s">
        <v>67</v>
      </c>
      <c r="X1414" s="10">
        <v>42</v>
      </c>
      <c r="AL1414" s="10">
        <v>9</v>
      </c>
      <c r="AN1414" s="10">
        <v>260</v>
      </c>
      <c r="AQ1414" s="10">
        <v>47</v>
      </c>
      <c r="AR1414" s="10">
        <v>19</v>
      </c>
      <c r="BI1414" s="8"/>
      <c r="BJ1414" s="8"/>
      <c r="BK1414" s="5"/>
      <c r="BL1414" s="5"/>
      <c r="BM1414" s="5"/>
      <c r="BN1414" s="5"/>
      <c r="BO1414" s="5"/>
      <c r="CJ1414"/>
      <c r="CK1414"/>
      <c r="CT1414" s="5"/>
      <c r="CU1414" s="5"/>
      <c r="CV1414" s="5"/>
      <c r="CW1414" s="5"/>
      <c r="CX1414" s="5"/>
      <c r="CY1414" s="5"/>
      <c r="CZ1414" s="5"/>
      <c r="DA1414" s="5"/>
    </row>
    <row r="1415" spans="1:105" s="10" customFormat="1" x14ac:dyDescent="0.25">
      <c r="A1415" s="5" t="str">
        <f t="shared" si="23"/>
        <v>Kojonup2013CV45Y86_CLFert150NGrazed</v>
      </c>
      <c r="B1415" s="10" t="s">
        <v>71</v>
      </c>
      <c r="C1415" s="10">
        <v>2013</v>
      </c>
      <c r="D1415" s="10" t="s">
        <v>72</v>
      </c>
      <c r="E1415" s="11">
        <v>41451</v>
      </c>
      <c r="F1415" s="10">
        <v>150</v>
      </c>
      <c r="G1415" s="1" t="s">
        <v>69</v>
      </c>
      <c r="H1415" s="1" t="s">
        <v>68</v>
      </c>
      <c r="I1415" s="1" t="s">
        <v>81</v>
      </c>
      <c r="J1415" s="1" t="s">
        <v>73</v>
      </c>
      <c r="K1415" s="10" t="s">
        <v>67</v>
      </c>
      <c r="M1415" s="10" t="s">
        <v>67</v>
      </c>
      <c r="N1415" s="10" t="s">
        <v>67</v>
      </c>
      <c r="O1415" s="10" t="s">
        <v>67</v>
      </c>
      <c r="P1415" s="10" t="s">
        <v>67</v>
      </c>
      <c r="Q1415" s="10" t="s">
        <v>67</v>
      </c>
      <c r="R1415" s="10" t="s">
        <v>67</v>
      </c>
      <c r="S1415" s="10" t="s">
        <v>67</v>
      </c>
      <c r="T1415" s="10" t="s">
        <v>67</v>
      </c>
      <c r="X1415" s="10" t="s">
        <v>67</v>
      </c>
      <c r="AL1415" s="10" t="s">
        <v>67</v>
      </c>
      <c r="AN1415" s="10" t="s">
        <v>67</v>
      </c>
      <c r="AQ1415" s="10" t="s">
        <v>67</v>
      </c>
      <c r="AR1415" s="10" t="s">
        <v>67</v>
      </c>
      <c r="BI1415" s="8"/>
      <c r="BJ1415" s="8"/>
      <c r="BK1415" s="5"/>
      <c r="BL1415" s="5"/>
      <c r="BM1415" s="5"/>
      <c r="BN1415" s="5"/>
      <c r="BO1415" s="5"/>
      <c r="CJ1415"/>
      <c r="CK1415"/>
      <c r="CT1415" s="5"/>
      <c r="CU1415" s="5"/>
      <c r="CV1415" s="5"/>
      <c r="CW1415" s="5"/>
      <c r="CX1415" s="5"/>
      <c r="CY1415" s="5"/>
      <c r="CZ1415" s="5"/>
      <c r="DA1415" s="5"/>
    </row>
    <row r="1416" spans="1:105" s="10" customFormat="1" x14ac:dyDescent="0.25">
      <c r="A1416" s="5" t="str">
        <f t="shared" si="23"/>
        <v>Kojonup2013CV45Y86_CLFert150NGrazed</v>
      </c>
      <c r="B1416" s="10" t="s">
        <v>71</v>
      </c>
      <c r="C1416" s="10">
        <v>2013</v>
      </c>
      <c r="D1416" s="10" t="s">
        <v>72</v>
      </c>
      <c r="E1416" s="11">
        <v>41485</v>
      </c>
      <c r="F1416" s="10">
        <v>150</v>
      </c>
      <c r="G1416" s="1" t="s">
        <v>69</v>
      </c>
      <c r="H1416" s="1" t="s">
        <v>68</v>
      </c>
      <c r="I1416" s="1" t="s">
        <v>81</v>
      </c>
      <c r="J1416" s="1" t="s">
        <v>73</v>
      </c>
      <c r="K1416" s="10" t="s">
        <v>67</v>
      </c>
      <c r="M1416" s="10" t="s">
        <v>67</v>
      </c>
      <c r="N1416" s="10" t="s">
        <v>67</v>
      </c>
      <c r="O1416" s="10" t="s">
        <v>67</v>
      </c>
      <c r="P1416" s="10">
        <v>95</v>
      </c>
      <c r="Q1416" s="10" t="s">
        <v>67</v>
      </c>
      <c r="R1416" s="10" t="s">
        <v>67</v>
      </c>
      <c r="S1416" s="10" t="s">
        <v>67</v>
      </c>
      <c r="T1416" s="10" t="s">
        <v>67</v>
      </c>
      <c r="X1416" s="10">
        <v>47</v>
      </c>
      <c r="AL1416" s="10" t="s">
        <v>67</v>
      </c>
      <c r="AN1416" s="10" t="s">
        <v>67</v>
      </c>
      <c r="AQ1416" s="10" t="s">
        <v>67</v>
      </c>
      <c r="AR1416" s="10" t="s">
        <v>67</v>
      </c>
      <c r="BI1416" s="8"/>
      <c r="BJ1416" s="8"/>
      <c r="BK1416" s="5"/>
      <c r="BL1416" s="5"/>
      <c r="BM1416" s="5"/>
      <c r="BN1416" s="5"/>
      <c r="BO1416" s="5"/>
      <c r="CJ1416"/>
      <c r="CK1416"/>
      <c r="CT1416" s="5"/>
      <c r="CU1416" s="5"/>
      <c r="CV1416" s="5"/>
      <c r="CW1416" s="5"/>
      <c r="CX1416" s="5"/>
      <c r="CY1416" s="5"/>
      <c r="CZ1416" s="5"/>
      <c r="DA1416" s="5"/>
    </row>
    <row r="1417" spans="1:105" s="10" customFormat="1" x14ac:dyDescent="0.25">
      <c r="A1417" s="5" t="str">
        <f t="shared" si="23"/>
        <v>Kojonup2013CV45Y86_CLFert150NGrazed</v>
      </c>
      <c r="B1417" s="10" t="s">
        <v>71</v>
      </c>
      <c r="C1417" s="10">
        <v>2013</v>
      </c>
      <c r="D1417" s="10" t="s">
        <v>72</v>
      </c>
      <c r="E1417" s="11">
        <v>41508</v>
      </c>
      <c r="F1417" s="10">
        <v>150</v>
      </c>
      <c r="G1417" s="1" t="s">
        <v>69</v>
      </c>
      <c r="H1417" s="1" t="s">
        <v>68</v>
      </c>
      <c r="I1417" s="1" t="s">
        <v>81</v>
      </c>
      <c r="J1417" s="1" t="s">
        <v>73</v>
      </c>
      <c r="K1417" s="10" t="s">
        <v>67</v>
      </c>
      <c r="M1417" s="10" t="s">
        <v>67</v>
      </c>
      <c r="N1417" s="10" t="s">
        <v>67</v>
      </c>
      <c r="O1417" s="10" t="s">
        <v>67</v>
      </c>
      <c r="P1417" s="10">
        <v>196</v>
      </c>
      <c r="Q1417" s="10" t="s">
        <v>67</v>
      </c>
      <c r="R1417" s="10" t="s">
        <v>67</v>
      </c>
      <c r="S1417" s="10" t="s">
        <v>67</v>
      </c>
      <c r="T1417" s="10" t="s">
        <v>67</v>
      </c>
      <c r="X1417" s="10">
        <v>61</v>
      </c>
      <c r="AL1417" s="10" t="s">
        <v>67</v>
      </c>
      <c r="AN1417" s="10" t="s">
        <v>67</v>
      </c>
      <c r="AQ1417" s="10" t="s">
        <v>67</v>
      </c>
      <c r="AR1417" s="10" t="s">
        <v>67</v>
      </c>
      <c r="BI1417" s="8"/>
      <c r="BJ1417" s="8"/>
      <c r="BK1417" s="5"/>
      <c r="BL1417" s="5"/>
      <c r="BM1417" s="5"/>
      <c r="BN1417" s="5"/>
      <c r="BO1417" s="5"/>
      <c r="CJ1417"/>
      <c r="CK1417"/>
      <c r="CT1417" s="5"/>
      <c r="CU1417" s="5"/>
      <c r="CV1417" s="5"/>
      <c r="CW1417" s="5"/>
      <c r="CX1417" s="5"/>
      <c r="CY1417" s="5"/>
      <c r="CZ1417" s="5"/>
      <c r="DA1417" s="5"/>
    </row>
    <row r="1418" spans="1:105" s="10" customFormat="1" x14ac:dyDescent="0.25">
      <c r="A1418" s="5" t="str">
        <f t="shared" si="23"/>
        <v>Kojonup2013CV45Y86_CLFert150NGrazed</v>
      </c>
      <c r="B1418" s="10" t="s">
        <v>71</v>
      </c>
      <c r="C1418" s="10">
        <v>2013</v>
      </c>
      <c r="D1418" s="10" t="s">
        <v>72</v>
      </c>
      <c r="E1418" s="11">
        <v>41550</v>
      </c>
      <c r="F1418" s="10">
        <v>150</v>
      </c>
      <c r="G1418" s="1" t="s">
        <v>69</v>
      </c>
      <c r="H1418" s="1" t="s">
        <v>68</v>
      </c>
      <c r="I1418" s="1" t="s">
        <v>81</v>
      </c>
      <c r="J1418" s="1" t="s">
        <v>73</v>
      </c>
      <c r="K1418" s="10">
        <v>37</v>
      </c>
      <c r="M1418" s="10">
        <v>462</v>
      </c>
      <c r="N1418" s="10">
        <v>289</v>
      </c>
      <c r="O1418" s="10">
        <v>5</v>
      </c>
      <c r="P1418" s="10">
        <v>794</v>
      </c>
      <c r="Q1418" s="10">
        <v>0.92</v>
      </c>
      <c r="R1418" s="10">
        <v>0.92</v>
      </c>
      <c r="S1418" s="10">
        <v>0.91</v>
      </c>
      <c r="T1418" s="10">
        <v>2.76</v>
      </c>
      <c r="X1418" s="10">
        <v>55</v>
      </c>
      <c r="AL1418" s="10" t="s">
        <v>67</v>
      </c>
      <c r="AN1418" s="10" t="s">
        <v>67</v>
      </c>
      <c r="AQ1418" s="10" t="s">
        <v>67</v>
      </c>
      <c r="AR1418" s="10" t="s">
        <v>67</v>
      </c>
      <c r="BI1418" s="8"/>
      <c r="BJ1418" s="8"/>
      <c r="BK1418" s="5"/>
      <c r="BL1418" s="5"/>
      <c r="BM1418" s="5"/>
      <c r="BN1418" s="5"/>
      <c r="BO1418" s="5"/>
      <c r="CJ1418"/>
      <c r="CK1418"/>
      <c r="CT1418" s="5"/>
      <c r="CU1418" s="5"/>
      <c r="CV1418" s="5"/>
      <c r="CW1418" s="5"/>
      <c r="CX1418" s="5"/>
      <c r="CY1418" s="5"/>
      <c r="CZ1418" s="5"/>
      <c r="DA1418" s="5"/>
    </row>
    <row r="1419" spans="1:105" s="10" customFormat="1" x14ac:dyDescent="0.25">
      <c r="A1419" s="5" t="str">
        <f t="shared" si="23"/>
        <v>Kojonup2013CV45Y86_CLFert150NGrazed</v>
      </c>
      <c r="B1419" s="10" t="s">
        <v>71</v>
      </c>
      <c r="C1419" s="10">
        <v>2013</v>
      </c>
      <c r="D1419" s="10" t="s">
        <v>72</v>
      </c>
      <c r="E1419" s="11">
        <v>41598</v>
      </c>
      <c r="F1419" s="10">
        <v>150</v>
      </c>
      <c r="G1419" s="1" t="s">
        <v>69</v>
      </c>
      <c r="H1419" s="1" t="s">
        <v>68</v>
      </c>
      <c r="I1419" s="1" t="s">
        <v>81</v>
      </c>
      <c r="J1419" s="1" t="s">
        <v>73</v>
      </c>
      <c r="K1419" s="10">
        <v>0</v>
      </c>
      <c r="M1419" s="10">
        <v>259</v>
      </c>
      <c r="N1419" s="10">
        <v>629</v>
      </c>
      <c r="O1419" s="10" t="s">
        <v>67</v>
      </c>
      <c r="P1419" s="10">
        <v>828</v>
      </c>
      <c r="Q1419" s="10" t="s">
        <v>67</v>
      </c>
      <c r="R1419" s="10" t="s">
        <v>67</v>
      </c>
      <c r="S1419" s="10" t="s">
        <v>67</v>
      </c>
      <c r="T1419" s="10" t="s">
        <v>67</v>
      </c>
      <c r="X1419" s="10">
        <v>52</v>
      </c>
      <c r="AL1419" s="10">
        <v>9</v>
      </c>
      <c r="AN1419" s="10">
        <v>226</v>
      </c>
      <c r="AQ1419" s="10">
        <v>47</v>
      </c>
      <c r="AR1419" s="10">
        <v>21</v>
      </c>
      <c r="BI1419" s="8"/>
      <c r="BJ1419" s="8"/>
      <c r="BK1419" s="5"/>
      <c r="BL1419" s="5"/>
      <c r="BM1419" s="5"/>
      <c r="BN1419" s="5"/>
      <c r="BO1419" s="5"/>
      <c r="CJ1419"/>
      <c r="CK1419"/>
      <c r="CT1419" s="5"/>
      <c r="CU1419" s="5"/>
      <c r="CV1419" s="5"/>
      <c r="CW1419" s="5"/>
      <c r="CX1419" s="5"/>
      <c r="CY1419" s="5"/>
      <c r="CZ1419" s="5"/>
      <c r="DA1419" s="5"/>
    </row>
    <row r="1420" spans="1:105" x14ac:dyDescent="0.25">
      <c r="A1420" s="5" t="str">
        <f t="shared" ref="A1420:A1443" si="24">B1420&amp;C1420&amp;"CV"&amp;I1420&amp;"Fert"&amp;F1420&amp;"N"</f>
        <v>Cunderdin2013CVATR_StingrayFert50N</v>
      </c>
      <c r="B1420" s="5" t="s">
        <v>63</v>
      </c>
      <c r="C1420" s="5">
        <v>2013</v>
      </c>
      <c r="D1420" s="5" t="s">
        <v>64</v>
      </c>
      <c r="E1420" s="6">
        <v>41576</v>
      </c>
      <c r="F1420" s="5">
        <v>50</v>
      </c>
      <c r="G1420" s="5" t="s">
        <v>65</v>
      </c>
      <c r="H1420" s="5" t="s">
        <v>66</v>
      </c>
      <c r="I1420" s="1" t="s">
        <v>83</v>
      </c>
      <c r="J1420" s="5" t="s">
        <v>74</v>
      </c>
      <c r="P1420" s="5">
        <v>540.37575757575746</v>
      </c>
      <c r="X1420" s="5">
        <v>50.30303030303029</v>
      </c>
      <c r="AD1420" s="5">
        <v>37.821786444374759</v>
      </c>
      <c r="AK1420" s="5">
        <v>24.400996532360477</v>
      </c>
      <c r="AL1420" s="5">
        <v>9</v>
      </c>
      <c r="AN1420" s="5">
        <v>179.42727272727274</v>
      </c>
      <c r="AP1420" s="5">
        <v>0.33204167694757863</v>
      </c>
      <c r="AQ1420" s="5">
        <v>41.6</v>
      </c>
      <c r="AR1420" s="5">
        <v>25.45</v>
      </c>
      <c r="AY1420" s="5">
        <v>14.155081634810598</v>
      </c>
      <c r="BB1420" s="5">
        <v>0.49999999999977257</v>
      </c>
      <c r="BC1420" s="5">
        <v>4.999999999940883E-2</v>
      </c>
      <c r="BI1420" s="8">
        <v>4.4649122807017542E-2</v>
      </c>
      <c r="BJ1420" s="8">
        <v>8.7719298244576894E-5</v>
      </c>
      <c r="BK1420" s="5" t="s">
        <v>67</v>
      </c>
      <c r="BL1420" s="5" t="s">
        <v>67</v>
      </c>
      <c r="BM1420" s="5" t="s">
        <v>67</v>
      </c>
      <c r="BN1420" s="5" t="s">
        <v>67</v>
      </c>
      <c r="BO1420" s="5" t="s">
        <v>67</v>
      </c>
    </row>
    <row r="1421" spans="1:105" x14ac:dyDescent="0.25">
      <c r="A1421" s="5" t="str">
        <f t="shared" si="24"/>
        <v>Cunderdin2013CVHyola404_RRFert50N</v>
      </c>
      <c r="B1421" s="5" t="s">
        <v>63</v>
      </c>
      <c r="C1421" s="5">
        <v>2013</v>
      </c>
      <c r="D1421" s="5" t="s">
        <v>64</v>
      </c>
      <c r="E1421" s="6">
        <v>41576</v>
      </c>
      <c r="F1421" s="5">
        <v>50</v>
      </c>
      <c r="G1421" s="5" t="s">
        <v>70</v>
      </c>
      <c r="H1421" s="5" t="s">
        <v>68</v>
      </c>
      <c r="I1421" s="1" t="s">
        <v>87</v>
      </c>
      <c r="J1421" s="5" t="s">
        <v>74</v>
      </c>
      <c r="P1421" s="5">
        <v>776.84848484848487</v>
      </c>
      <c r="X1421" s="5">
        <v>32.727272727272727</v>
      </c>
      <c r="AD1421" s="5">
        <v>19.233740822892877</v>
      </c>
      <c r="AK1421" s="5">
        <v>6.8835252676366983</v>
      </c>
      <c r="AL1421" s="5">
        <v>9</v>
      </c>
      <c r="AN1421" s="5">
        <v>252.38181818181818</v>
      </c>
      <c r="AP1421" s="5">
        <v>0.32487907629895457</v>
      </c>
      <c r="AQ1421" s="5">
        <v>46.1</v>
      </c>
      <c r="AR1421" s="5">
        <v>22.7</v>
      </c>
      <c r="AY1421" s="5">
        <v>0.29690784761291755</v>
      </c>
      <c r="BB1421" s="5" t="s">
        <v>67</v>
      </c>
      <c r="BC1421" s="5" t="s">
        <v>67</v>
      </c>
      <c r="BI1421" s="8">
        <v>3.9824561403508769E-2</v>
      </c>
      <c r="BJ1421" s="8" t="s">
        <v>67</v>
      </c>
      <c r="BK1421" s="5" t="s">
        <v>67</v>
      </c>
      <c r="BL1421" s="5" t="s">
        <v>67</v>
      </c>
      <c r="BM1421" s="5" t="s">
        <v>67</v>
      </c>
      <c r="BN1421" s="5" t="s">
        <v>67</v>
      </c>
      <c r="BO1421" s="5" t="s">
        <v>67</v>
      </c>
    </row>
    <row r="1422" spans="1:105" x14ac:dyDescent="0.25">
      <c r="A1422" s="5" t="str">
        <f t="shared" si="24"/>
        <v>Cunderdin2013CVHyola50Fert50N</v>
      </c>
      <c r="B1422" s="5" t="s">
        <v>63</v>
      </c>
      <c r="C1422" s="5">
        <v>2013</v>
      </c>
      <c r="D1422" s="5" t="s">
        <v>64</v>
      </c>
      <c r="E1422" s="6">
        <v>41576</v>
      </c>
      <c r="F1422" s="5">
        <v>50</v>
      </c>
      <c r="G1422" s="5" t="s">
        <v>62</v>
      </c>
      <c r="H1422" s="5" t="s">
        <v>68</v>
      </c>
      <c r="I1422" s="1" t="s">
        <v>91</v>
      </c>
      <c r="J1422" s="5" t="s">
        <v>73</v>
      </c>
      <c r="P1422" s="5">
        <v>674.56363636363631</v>
      </c>
      <c r="X1422" s="5">
        <v>30.303030303030301</v>
      </c>
      <c r="AD1422" s="5">
        <v>37.994459506197018</v>
      </c>
      <c r="AK1422" s="5">
        <v>4.242424242424236</v>
      </c>
      <c r="AL1422" s="5">
        <v>9</v>
      </c>
      <c r="AN1422" s="5">
        <v>183.91515151515151</v>
      </c>
      <c r="AP1422" s="5">
        <v>0.27264314528808747</v>
      </c>
      <c r="AQ1422" s="5">
        <v>41.1</v>
      </c>
      <c r="AR1422" s="5">
        <v>25.599999999999998</v>
      </c>
      <c r="AY1422" s="5">
        <v>14.832398212391185</v>
      </c>
      <c r="BB1422" s="5">
        <v>0.62449979983973791</v>
      </c>
      <c r="BC1422" s="5">
        <v>0.20816659994670067</v>
      </c>
      <c r="BI1422" s="8">
        <v>4.4912280701754383E-2</v>
      </c>
      <c r="BJ1422" s="8">
        <v>3.6520456131000119E-4</v>
      </c>
      <c r="BK1422" s="5" t="s">
        <v>67</v>
      </c>
      <c r="BL1422" s="5" t="s">
        <v>67</v>
      </c>
      <c r="BM1422" s="5" t="s">
        <v>67</v>
      </c>
      <c r="BN1422" s="5" t="s">
        <v>67</v>
      </c>
      <c r="BO1422" s="5" t="s">
        <v>67</v>
      </c>
    </row>
    <row r="1423" spans="1:105" x14ac:dyDescent="0.25">
      <c r="A1423" s="5" t="str">
        <f t="shared" si="24"/>
        <v>Cunderdin2013CV43Y23_RRFert50N</v>
      </c>
      <c r="B1423" s="5" t="s">
        <v>63</v>
      </c>
      <c r="C1423" s="5">
        <v>2013</v>
      </c>
      <c r="D1423" s="5" t="s">
        <v>64</v>
      </c>
      <c r="E1423" s="6">
        <v>41576</v>
      </c>
      <c r="F1423" s="5">
        <v>50</v>
      </c>
      <c r="G1423" s="5" t="s">
        <v>70</v>
      </c>
      <c r="H1423" s="5" t="s">
        <v>68</v>
      </c>
      <c r="I1423" s="1" t="s">
        <v>95</v>
      </c>
      <c r="J1423" s="5" t="s">
        <v>74</v>
      </c>
      <c r="P1423" s="5">
        <v>852.16363636363621</v>
      </c>
      <c r="X1423" s="5">
        <v>42.424242424242415</v>
      </c>
      <c r="AD1423" s="5">
        <v>24.548410596410452</v>
      </c>
      <c r="AK1423" s="5">
        <v>0.6060606060606829</v>
      </c>
      <c r="AL1423" s="5">
        <v>9</v>
      </c>
      <c r="AN1423" s="5">
        <v>288.20606060606059</v>
      </c>
      <c r="AP1423" s="5">
        <v>0.3382050680264852</v>
      </c>
      <c r="AQ1423" s="5">
        <v>42.266666666666666</v>
      </c>
      <c r="AR1423" s="5">
        <v>23.099999999999998</v>
      </c>
      <c r="AY1423" s="5">
        <v>7.8053194641578818</v>
      </c>
      <c r="BB1423" s="5">
        <v>1.2810585900384144</v>
      </c>
      <c r="BC1423" s="5">
        <v>0.98149545762238088</v>
      </c>
      <c r="BI1423" s="8">
        <v>4.0526315789473681E-2</v>
      </c>
      <c r="BJ1423" s="8">
        <v>1.7219218554778612E-3</v>
      </c>
      <c r="BK1423" s="5" t="s">
        <v>67</v>
      </c>
      <c r="BL1423" s="5" t="s">
        <v>67</v>
      </c>
      <c r="BM1423" s="5" t="s">
        <v>67</v>
      </c>
      <c r="BN1423" s="5" t="s">
        <v>67</v>
      </c>
      <c r="BO1423" s="5" t="s">
        <v>67</v>
      </c>
    </row>
    <row r="1424" spans="1:105" x14ac:dyDescent="0.25">
      <c r="A1424" s="5" t="str">
        <f t="shared" si="24"/>
        <v>Cunderdin2013CV43Y85_CLFert50N</v>
      </c>
      <c r="B1424" s="5" t="s">
        <v>63</v>
      </c>
      <c r="C1424" s="5">
        <v>2013</v>
      </c>
      <c r="D1424" s="5" t="s">
        <v>64</v>
      </c>
      <c r="E1424" s="6">
        <v>41576</v>
      </c>
      <c r="F1424" s="5">
        <v>50</v>
      </c>
      <c r="G1424" s="5" t="s">
        <v>69</v>
      </c>
      <c r="H1424" s="5" t="s">
        <v>68</v>
      </c>
      <c r="I1424" s="1" t="s">
        <v>96</v>
      </c>
      <c r="J1424" s="5" t="s">
        <v>74</v>
      </c>
      <c r="P1424" s="5">
        <v>793.30909090909074</v>
      </c>
      <c r="X1424" s="5">
        <v>33.333333333333336</v>
      </c>
      <c r="AD1424" s="5">
        <v>39.584128772636731</v>
      </c>
      <c r="AK1424" s="5">
        <v>2.4242424242424034</v>
      </c>
      <c r="AL1424" s="5">
        <v>9</v>
      </c>
      <c r="AN1424" s="5">
        <v>210.91515151515151</v>
      </c>
      <c r="AP1424" s="5">
        <v>0.26586755897812009</v>
      </c>
      <c r="AQ1424" s="5">
        <v>42.1</v>
      </c>
      <c r="AR1424" s="5">
        <v>24.5</v>
      </c>
      <c r="AY1424" s="5">
        <v>10.119034423678011</v>
      </c>
      <c r="BB1424" s="5" t="s">
        <v>67</v>
      </c>
      <c r="BC1424" s="5" t="s">
        <v>67</v>
      </c>
      <c r="BI1424" s="8">
        <v>4.2982456140350879E-2</v>
      </c>
      <c r="BJ1424" s="8" t="s">
        <v>67</v>
      </c>
      <c r="BK1424" s="5" t="s">
        <v>67</v>
      </c>
      <c r="BL1424" s="5" t="s">
        <v>67</v>
      </c>
      <c r="BM1424" s="5" t="s">
        <v>67</v>
      </c>
      <c r="BN1424" s="5" t="s">
        <v>67</v>
      </c>
      <c r="BO1424" s="5" t="s">
        <v>67</v>
      </c>
    </row>
    <row r="1425" spans="1:67" x14ac:dyDescent="0.25">
      <c r="A1425" s="5" t="str">
        <f t="shared" si="24"/>
        <v>Cunderdin2013CV45Y22_RRFert50N</v>
      </c>
      <c r="B1425" s="5" t="s">
        <v>63</v>
      </c>
      <c r="C1425" s="5">
        <v>2013</v>
      </c>
      <c r="D1425" s="5" t="s">
        <v>64</v>
      </c>
      <c r="E1425" s="6">
        <v>41576</v>
      </c>
      <c r="F1425" s="5">
        <v>50</v>
      </c>
      <c r="G1425" s="5" t="s">
        <v>70</v>
      </c>
      <c r="H1425" s="5" t="s">
        <v>68</v>
      </c>
      <c r="I1425" s="1" t="s">
        <v>80</v>
      </c>
      <c r="J1425" s="5" t="s">
        <v>73</v>
      </c>
      <c r="P1425" s="5">
        <v>725.58787878787871</v>
      </c>
      <c r="X1425" s="5">
        <v>35.151515151515149</v>
      </c>
      <c r="AD1425" s="5">
        <v>41.181605903972823</v>
      </c>
      <c r="AK1425" s="5">
        <v>10.303030303030303</v>
      </c>
      <c r="AL1425" s="5">
        <v>9</v>
      </c>
      <c r="AN1425" s="5">
        <v>203.0121212121212</v>
      </c>
      <c r="AP1425" s="5">
        <v>0.2797898464776733</v>
      </c>
      <c r="AQ1425" s="5">
        <v>42.5</v>
      </c>
      <c r="AR1425" s="5">
        <v>23.533333333333331</v>
      </c>
      <c r="AY1425" s="5">
        <v>19.275792590231735</v>
      </c>
      <c r="BB1425" s="5">
        <v>0.55075705472856618</v>
      </c>
      <c r="BC1425" s="5">
        <v>0.52068331172716464</v>
      </c>
      <c r="BI1425" s="8">
        <v>4.1286549707602337E-2</v>
      </c>
      <c r="BJ1425" s="8">
        <v>9.1347949425818356E-4</v>
      </c>
      <c r="BK1425" s="5" t="s">
        <v>67</v>
      </c>
      <c r="BL1425" s="5" t="s">
        <v>67</v>
      </c>
      <c r="BM1425" s="5" t="s">
        <v>67</v>
      </c>
      <c r="BN1425" s="5" t="s">
        <v>67</v>
      </c>
      <c r="BO1425" s="5" t="s">
        <v>67</v>
      </c>
    </row>
    <row r="1426" spans="1:67" x14ac:dyDescent="0.25">
      <c r="A1426" s="5" t="str">
        <f t="shared" si="24"/>
        <v>Cunderdin2013CVATR_StingrayFert150N</v>
      </c>
      <c r="B1426" s="5" t="s">
        <v>63</v>
      </c>
      <c r="C1426" s="5">
        <v>2013</v>
      </c>
      <c r="D1426" s="5" t="s">
        <v>64</v>
      </c>
      <c r="E1426" s="6">
        <v>41576</v>
      </c>
      <c r="F1426" s="5">
        <v>150</v>
      </c>
      <c r="G1426" s="5" t="s">
        <v>65</v>
      </c>
      <c r="H1426" s="5" t="s">
        <v>66</v>
      </c>
      <c r="I1426" s="1" t="s">
        <v>83</v>
      </c>
      <c r="J1426" s="5" t="s">
        <v>74</v>
      </c>
      <c r="P1426" s="5">
        <v>620.70303030303023</v>
      </c>
      <c r="X1426" s="5">
        <v>75.151515151515142</v>
      </c>
      <c r="AD1426" s="5">
        <v>51.885353945851321</v>
      </c>
      <c r="AK1426" s="5">
        <v>10.72230667451765</v>
      </c>
      <c r="AL1426" s="5">
        <v>9</v>
      </c>
      <c r="AN1426" s="5">
        <v>195.93333333333331</v>
      </c>
      <c r="AP1426" s="5">
        <v>0.31566356819246993</v>
      </c>
      <c r="AQ1426" s="5">
        <v>39.9</v>
      </c>
      <c r="AR1426" s="5">
        <v>26.6</v>
      </c>
      <c r="AY1426" s="5">
        <v>22.466362571615011</v>
      </c>
      <c r="BB1426" s="5" t="s">
        <v>67</v>
      </c>
      <c r="BC1426" s="5" t="s">
        <v>67</v>
      </c>
      <c r="BI1426" s="8">
        <v>4.6666666666666669E-2</v>
      </c>
      <c r="BJ1426" s="8" t="s">
        <v>67</v>
      </c>
      <c r="BK1426" s="5" t="s">
        <v>67</v>
      </c>
      <c r="BL1426" s="5" t="s">
        <v>67</v>
      </c>
      <c r="BM1426" s="5" t="s">
        <v>67</v>
      </c>
      <c r="BN1426" s="5" t="s">
        <v>67</v>
      </c>
      <c r="BO1426" s="5" t="s">
        <v>67</v>
      </c>
    </row>
    <row r="1427" spans="1:67" x14ac:dyDescent="0.25">
      <c r="A1427" s="5" t="str">
        <f t="shared" si="24"/>
        <v>Cunderdin2013CVHyola404_RRFert150N</v>
      </c>
      <c r="B1427" s="5" t="s">
        <v>63</v>
      </c>
      <c r="C1427" s="5">
        <v>2013</v>
      </c>
      <c r="D1427" s="5" t="s">
        <v>64</v>
      </c>
      <c r="E1427" s="6">
        <v>41576</v>
      </c>
      <c r="F1427" s="5">
        <v>150</v>
      </c>
      <c r="G1427" s="5" t="s">
        <v>70</v>
      </c>
      <c r="H1427" s="5" t="s">
        <v>68</v>
      </c>
      <c r="I1427" s="1" t="s">
        <v>87</v>
      </c>
      <c r="J1427" s="5" t="s">
        <v>74</v>
      </c>
      <c r="P1427" s="5">
        <v>778.35757575757555</v>
      </c>
      <c r="X1427" s="5">
        <v>44.848484848484844</v>
      </c>
      <c r="AD1427" s="5">
        <v>28.711891419885131</v>
      </c>
      <c r="AK1427" s="5">
        <v>5.7814497055572449</v>
      </c>
      <c r="AL1427" s="5">
        <v>9</v>
      </c>
      <c r="AN1427" s="5">
        <v>251.08484848484844</v>
      </c>
      <c r="AP1427" s="5">
        <v>0.32258290573001425</v>
      </c>
      <c r="AQ1427" s="5">
        <v>42.599999999999994</v>
      </c>
      <c r="AR1427" s="5">
        <v>25.9</v>
      </c>
      <c r="AY1427" s="5">
        <v>11.690142457230511</v>
      </c>
      <c r="BB1427" s="5">
        <v>0.20000000000047749</v>
      </c>
      <c r="BC1427" s="5">
        <v>0.30000000000024252</v>
      </c>
      <c r="BI1427" s="8">
        <v>4.543859649122807E-2</v>
      </c>
      <c r="BJ1427" s="8">
        <v>5.2631578947410964E-4</v>
      </c>
      <c r="BK1427" s="5" t="s">
        <v>67</v>
      </c>
      <c r="BL1427" s="5" t="s">
        <v>67</v>
      </c>
      <c r="BM1427" s="5" t="s">
        <v>67</v>
      </c>
      <c r="BN1427" s="5" t="s">
        <v>67</v>
      </c>
      <c r="BO1427" s="5" t="s">
        <v>67</v>
      </c>
    </row>
    <row r="1428" spans="1:67" x14ac:dyDescent="0.25">
      <c r="A1428" s="5" t="str">
        <f t="shared" si="24"/>
        <v>Cunderdin2013CVHyola50Fert150N</v>
      </c>
      <c r="B1428" s="5" t="s">
        <v>63</v>
      </c>
      <c r="C1428" s="5">
        <v>2013</v>
      </c>
      <c r="D1428" s="5" t="s">
        <v>64</v>
      </c>
      <c r="E1428" s="6">
        <v>41576</v>
      </c>
      <c r="F1428" s="5">
        <v>150</v>
      </c>
      <c r="G1428" s="5" t="s">
        <v>62</v>
      </c>
      <c r="H1428" s="5" t="s">
        <v>68</v>
      </c>
      <c r="I1428" s="1" t="s">
        <v>91</v>
      </c>
      <c r="J1428" s="5" t="s">
        <v>73</v>
      </c>
      <c r="P1428" s="5">
        <v>712.35151515151495</v>
      </c>
      <c r="X1428" s="5">
        <v>44.848484848484844</v>
      </c>
      <c r="AD1428" s="5">
        <v>73.363354986756292</v>
      </c>
      <c r="AK1428" s="5">
        <v>6.7488052882788168</v>
      </c>
      <c r="AL1428" s="5">
        <v>9</v>
      </c>
      <c r="AN1428" s="5">
        <v>181.41818181818181</v>
      </c>
      <c r="AP1428" s="5">
        <v>0.25467508380268516</v>
      </c>
      <c r="AQ1428" s="5">
        <v>39.133333333333333</v>
      </c>
      <c r="AR1428" s="5">
        <v>27.400000000000002</v>
      </c>
      <c r="AY1428" s="5">
        <v>28.562534940089922</v>
      </c>
      <c r="BB1428" s="5">
        <v>0.37564758898608491</v>
      </c>
      <c r="BC1428" s="5">
        <v>0.35118845842837282</v>
      </c>
      <c r="BI1428" s="8">
        <v>4.8070175438596492E-2</v>
      </c>
      <c r="BJ1428" s="8">
        <v>6.1612010250591722E-4</v>
      </c>
      <c r="BK1428" s="5" t="s">
        <v>67</v>
      </c>
      <c r="BL1428" s="5" t="s">
        <v>67</v>
      </c>
      <c r="BM1428" s="5" t="s">
        <v>67</v>
      </c>
      <c r="BN1428" s="5" t="s">
        <v>67</v>
      </c>
      <c r="BO1428" s="5" t="s">
        <v>67</v>
      </c>
    </row>
    <row r="1429" spans="1:67" x14ac:dyDescent="0.25">
      <c r="A1429" s="5" t="str">
        <f t="shared" si="24"/>
        <v>Cunderdin2013CV43Y23_RRFert150N</v>
      </c>
      <c r="B1429" s="5" t="s">
        <v>63</v>
      </c>
      <c r="C1429" s="5">
        <v>2013</v>
      </c>
      <c r="D1429" s="5" t="s">
        <v>64</v>
      </c>
      <c r="E1429" s="6">
        <v>41576</v>
      </c>
      <c r="F1429" s="5">
        <v>150</v>
      </c>
      <c r="G1429" s="5" t="s">
        <v>70</v>
      </c>
      <c r="H1429" s="5" t="s">
        <v>68</v>
      </c>
      <c r="I1429" s="1" t="s">
        <v>95</v>
      </c>
      <c r="J1429" s="5" t="s">
        <v>74</v>
      </c>
      <c r="P1429" s="5">
        <v>949.89696969696945</v>
      </c>
      <c r="X1429" s="5">
        <v>53.333333333333336</v>
      </c>
      <c r="AD1429" s="5">
        <v>15.590179621893173</v>
      </c>
      <c r="AK1429" s="5">
        <v>11.224399501486127</v>
      </c>
      <c r="AL1429" s="5">
        <v>9</v>
      </c>
      <c r="AN1429" s="5">
        <v>334.62424242424237</v>
      </c>
      <c r="AP1429" s="5">
        <v>0.35227424983889805</v>
      </c>
      <c r="AQ1429" s="5">
        <v>39.266666666666673</v>
      </c>
      <c r="AR1429" s="5">
        <v>26.099999999999998</v>
      </c>
      <c r="AY1429" s="5">
        <v>5.7226275855603763</v>
      </c>
      <c r="BB1429" s="5">
        <v>0.3382963855030322</v>
      </c>
      <c r="BC1429" s="5">
        <v>0.20000000000000379</v>
      </c>
      <c r="BI1429" s="8">
        <v>4.5789473684210526E-2</v>
      </c>
      <c r="BJ1429" s="8">
        <v>3.5087719298246278E-4</v>
      </c>
      <c r="BK1429" s="5" t="s">
        <v>67</v>
      </c>
      <c r="BL1429" s="5" t="s">
        <v>67</v>
      </c>
      <c r="BM1429" s="5" t="s">
        <v>67</v>
      </c>
      <c r="BN1429" s="5" t="s">
        <v>67</v>
      </c>
      <c r="BO1429" s="5" t="s">
        <v>67</v>
      </c>
    </row>
    <row r="1430" spans="1:67" x14ac:dyDescent="0.25">
      <c r="A1430" s="5" t="str">
        <f t="shared" si="24"/>
        <v>Cunderdin2013CV43Y85_CLFert150N</v>
      </c>
      <c r="B1430" s="5" t="s">
        <v>63</v>
      </c>
      <c r="C1430" s="5">
        <v>2013</v>
      </c>
      <c r="D1430" s="5" t="s">
        <v>64</v>
      </c>
      <c r="E1430" s="6">
        <v>41576</v>
      </c>
      <c r="F1430" s="5">
        <v>150</v>
      </c>
      <c r="G1430" s="5" t="s">
        <v>69</v>
      </c>
      <c r="H1430" s="5" t="s">
        <v>68</v>
      </c>
      <c r="I1430" s="1" t="s">
        <v>96</v>
      </c>
      <c r="J1430" s="5" t="s">
        <v>74</v>
      </c>
      <c r="P1430" s="5">
        <v>722.32727272727277</v>
      </c>
      <c r="X1430" s="5">
        <v>47.272727272727273</v>
      </c>
      <c r="AD1430" s="5">
        <v>51.155140256435111</v>
      </c>
      <c r="AK1430" s="5">
        <v>10.013764631429268</v>
      </c>
      <c r="AL1430" s="5">
        <v>9</v>
      </c>
      <c r="AN1430" s="5">
        <v>185.58787878787879</v>
      </c>
      <c r="AP1430" s="5">
        <v>0.25693046046449186</v>
      </c>
      <c r="AQ1430" s="5">
        <v>40.9</v>
      </c>
      <c r="AR1430" s="5">
        <v>25.7</v>
      </c>
      <c r="AY1430" s="5">
        <v>20.51448815005546</v>
      </c>
      <c r="BB1430" s="5" t="s">
        <v>67</v>
      </c>
      <c r="BC1430" s="5" t="s">
        <v>67</v>
      </c>
      <c r="BI1430" s="8">
        <v>4.5087719298245614E-2</v>
      </c>
      <c r="BJ1430" s="8" t="s">
        <v>67</v>
      </c>
      <c r="BK1430" s="5" t="s">
        <v>67</v>
      </c>
      <c r="BL1430" s="5" t="s">
        <v>67</v>
      </c>
      <c r="BM1430" s="5" t="s">
        <v>67</v>
      </c>
      <c r="BN1430" s="5" t="s">
        <v>67</v>
      </c>
      <c r="BO1430" s="5" t="s">
        <v>67</v>
      </c>
    </row>
    <row r="1431" spans="1:67" x14ac:dyDescent="0.25">
      <c r="A1431" s="5" t="str">
        <f t="shared" si="24"/>
        <v>Cunderdin2013CV45Y22_RRFert150N</v>
      </c>
      <c r="B1431" s="5" t="s">
        <v>63</v>
      </c>
      <c r="C1431" s="5">
        <v>2013</v>
      </c>
      <c r="D1431" s="5" t="s">
        <v>64</v>
      </c>
      <c r="E1431" s="6">
        <v>41576</v>
      </c>
      <c r="F1431" s="5">
        <v>150</v>
      </c>
      <c r="G1431" s="5" t="s">
        <v>70</v>
      </c>
      <c r="H1431" s="5" t="s">
        <v>68</v>
      </c>
      <c r="I1431" s="1" t="s">
        <v>80</v>
      </c>
      <c r="J1431" s="5" t="s">
        <v>73</v>
      </c>
      <c r="P1431" s="5">
        <v>915.46060606060598</v>
      </c>
      <c r="X1431" s="5">
        <v>55.151515151515149</v>
      </c>
      <c r="AD1431" s="5">
        <v>39.09037537808053</v>
      </c>
      <c r="AK1431" s="5">
        <v>5.2835138709584024</v>
      </c>
      <c r="AL1431" s="5">
        <v>9</v>
      </c>
      <c r="AN1431" s="5">
        <v>244.32121212121206</v>
      </c>
      <c r="AP1431" s="5">
        <v>0.26688337051724248</v>
      </c>
      <c r="AQ1431" s="5">
        <v>40.333333333333336</v>
      </c>
      <c r="AR1431" s="5">
        <v>25.7</v>
      </c>
      <c r="AY1431" s="5">
        <v>18.196074209036279</v>
      </c>
      <c r="BB1431" s="5">
        <v>0.37118429085537019</v>
      </c>
      <c r="BC1431" s="5">
        <v>0.46188021535177776</v>
      </c>
      <c r="BI1431" s="8">
        <v>4.5087719298245614E-2</v>
      </c>
      <c r="BJ1431" s="8">
        <v>8.1031616728382064E-4</v>
      </c>
      <c r="BK1431" s="5" t="s">
        <v>67</v>
      </c>
      <c r="BL1431" s="5" t="s">
        <v>67</v>
      </c>
      <c r="BM1431" s="5" t="s">
        <v>67</v>
      </c>
      <c r="BN1431" s="5" t="s">
        <v>67</v>
      </c>
      <c r="BO1431" s="5" t="s">
        <v>67</v>
      </c>
    </row>
    <row r="1432" spans="1:67" x14ac:dyDescent="0.25">
      <c r="A1432" s="5" t="str">
        <f t="shared" si="24"/>
        <v>Kojonup2013CVCrusher_TTFert50N</v>
      </c>
      <c r="B1432" s="5" t="s">
        <v>71</v>
      </c>
      <c r="C1432" s="5">
        <v>2013</v>
      </c>
      <c r="D1432" s="5" t="s">
        <v>64</v>
      </c>
      <c r="E1432" s="6">
        <v>41598</v>
      </c>
      <c r="F1432" s="5">
        <v>50</v>
      </c>
      <c r="G1432" s="5" t="s">
        <v>65</v>
      </c>
      <c r="H1432" s="5" t="s">
        <v>66</v>
      </c>
      <c r="I1432" s="1" t="s">
        <v>78</v>
      </c>
      <c r="J1432" s="5" t="s">
        <v>73</v>
      </c>
      <c r="P1432" s="5">
        <v>906.63636363636363</v>
      </c>
      <c r="X1432" s="5">
        <v>78.181818181818173</v>
      </c>
      <c r="AD1432" s="5">
        <v>110.99468579838417</v>
      </c>
      <c r="AK1432" s="5">
        <v>12.727272727272739</v>
      </c>
      <c r="AL1432" s="5">
        <v>9</v>
      </c>
      <c r="AN1432" s="5">
        <v>329.5454545454545</v>
      </c>
      <c r="AQ1432" s="5">
        <v>47.866666666666674</v>
      </c>
      <c r="AR1432" s="5">
        <v>17.666666666666668</v>
      </c>
      <c r="AY1432" s="5">
        <v>35.434569353022631</v>
      </c>
      <c r="BB1432" s="5">
        <v>0.21858128414278052</v>
      </c>
      <c r="BC1432" s="5">
        <v>0.23333333333334902</v>
      </c>
      <c r="BI1432" s="8">
        <v>3.0994152046783626E-2</v>
      </c>
      <c r="BJ1432" s="8">
        <v>4.0935672514622637E-4</v>
      </c>
      <c r="BK1432" s="5" t="s">
        <v>67</v>
      </c>
      <c r="BL1432" s="5" t="s">
        <v>67</v>
      </c>
      <c r="BM1432" s="5" t="s">
        <v>67</v>
      </c>
      <c r="BN1432" s="5" t="s">
        <v>67</v>
      </c>
      <c r="BO1432" s="5" t="s">
        <v>67</v>
      </c>
    </row>
    <row r="1433" spans="1:67" x14ac:dyDescent="0.25">
      <c r="A1433" s="5" t="str">
        <f t="shared" si="24"/>
        <v>Kojonup2013CVHyola505_RRFert50N</v>
      </c>
      <c r="B1433" s="5" t="s">
        <v>71</v>
      </c>
      <c r="C1433" s="5">
        <v>2013</v>
      </c>
      <c r="D1433" s="5" t="s">
        <v>64</v>
      </c>
      <c r="E1433" s="6">
        <v>41598</v>
      </c>
      <c r="F1433" s="5">
        <v>50</v>
      </c>
      <c r="G1433" s="5" t="s">
        <v>70</v>
      </c>
      <c r="H1433" s="5" t="s">
        <v>68</v>
      </c>
      <c r="I1433" s="1" t="s">
        <v>88</v>
      </c>
      <c r="J1433" s="5" t="s">
        <v>73</v>
      </c>
      <c r="P1433" s="5">
        <v>891.89090909090908</v>
      </c>
      <c r="X1433" s="5">
        <v>55.151515151515149</v>
      </c>
      <c r="AD1433" s="5">
        <v>28.622422773053742</v>
      </c>
      <c r="AK1433" s="5">
        <v>11.56289941111449</v>
      </c>
      <c r="AL1433" s="5">
        <v>9</v>
      </c>
      <c r="AN1433" s="5">
        <v>257.72121212121209</v>
      </c>
      <c r="AQ1433" s="5">
        <v>49.43333333333333</v>
      </c>
      <c r="AR1433" s="5">
        <v>19.400000000000002</v>
      </c>
      <c r="AY1433" s="5">
        <v>11.962679953174153</v>
      </c>
      <c r="BB1433" s="5">
        <v>0.37564758898628664</v>
      </c>
      <c r="BC1433" s="5">
        <v>0.81853527718721997</v>
      </c>
      <c r="BI1433" s="8">
        <v>3.4035087719298251E-2</v>
      </c>
      <c r="BJ1433" s="8">
        <v>1.436026802082842E-3</v>
      </c>
      <c r="BK1433" s="5" t="s">
        <v>67</v>
      </c>
      <c r="BL1433" s="5" t="s">
        <v>67</v>
      </c>
      <c r="BM1433" s="5" t="s">
        <v>67</v>
      </c>
      <c r="BN1433" s="5" t="s">
        <v>67</v>
      </c>
      <c r="BO1433" s="5" t="s">
        <v>67</v>
      </c>
    </row>
    <row r="1434" spans="1:67" x14ac:dyDescent="0.25">
      <c r="A1434" s="5" t="str">
        <f t="shared" si="24"/>
        <v>Kojonup2013CVHyola575_CLFert50N</v>
      </c>
      <c r="B1434" s="5" t="s">
        <v>71</v>
      </c>
      <c r="C1434" s="5">
        <v>2013</v>
      </c>
      <c r="D1434" s="5" t="s">
        <v>64</v>
      </c>
      <c r="E1434" s="6">
        <v>41598</v>
      </c>
      <c r="F1434" s="5">
        <v>50</v>
      </c>
      <c r="G1434" s="5" t="s">
        <v>69</v>
      </c>
      <c r="H1434" s="5" t="s">
        <v>68</v>
      </c>
      <c r="I1434" s="1" t="s">
        <v>93</v>
      </c>
      <c r="J1434" s="5" t="s">
        <v>73</v>
      </c>
      <c r="P1434" s="5">
        <v>1031.5212121212121</v>
      </c>
      <c r="X1434" s="5">
        <v>83.030303030303017</v>
      </c>
      <c r="AD1434" s="5">
        <v>22.283503474300332</v>
      </c>
      <c r="AK1434" s="5">
        <v>4.9608198617409727</v>
      </c>
      <c r="AL1434" s="5">
        <v>9</v>
      </c>
      <c r="AN1434" s="5">
        <v>301.07272727272726</v>
      </c>
      <c r="AQ1434" s="5">
        <v>46.866666666666667</v>
      </c>
      <c r="AR1434" s="5">
        <v>19.366666666666664</v>
      </c>
      <c r="AY1434" s="5">
        <v>4.3149940386638272</v>
      </c>
      <c r="BB1434" s="5">
        <v>0.18559214542819558</v>
      </c>
      <c r="BC1434" s="5">
        <v>0.29627314724391013</v>
      </c>
      <c r="BI1434" s="8">
        <v>3.3976608187134501E-2</v>
      </c>
      <c r="BJ1434" s="8">
        <v>5.197774513051055E-4</v>
      </c>
      <c r="BK1434" s="5" t="s">
        <v>67</v>
      </c>
      <c r="BL1434" s="5" t="s">
        <v>67</v>
      </c>
      <c r="BM1434" s="5" t="s">
        <v>67</v>
      </c>
      <c r="BN1434" s="5" t="s">
        <v>67</v>
      </c>
      <c r="BO1434" s="5" t="s">
        <v>67</v>
      </c>
    </row>
    <row r="1435" spans="1:67" x14ac:dyDescent="0.25">
      <c r="A1435" s="5" t="str">
        <f t="shared" si="24"/>
        <v>Kojonup2013CV43Y23_RRFert50N</v>
      </c>
      <c r="B1435" s="5" t="s">
        <v>71</v>
      </c>
      <c r="C1435" s="5">
        <v>2013</v>
      </c>
      <c r="D1435" s="5" t="s">
        <v>64</v>
      </c>
      <c r="E1435" s="6">
        <v>41598</v>
      </c>
      <c r="F1435" s="5">
        <v>50</v>
      </c>
      <c r="G1435" s="5" t="s">
        <v>70</v>
      </c>
      <c r="H1435" s="5" t="s">
        <v>68</v>
      </c>
      <c r="I1435" s="1" t="s">
        <v>95</v>
      </c>
      <c r="J1435" s="5" t="s">
        <v>74</v>
      </c>
      <c r="P1435" s="5">
        <v>866.5515151515151</v>
      </c>
      <c r="X1435" s="5">
        <v>49.090909090909093</v>
      </c>
      <c r="AD1435" s="5">
        <v>32.928499773555224</v>
      </c>
      <c r="AK1435" s="5">
        <v>5.844636824844204</v>
      </c>
      <c r="AL1435" s="5">
        <v>9</v>
      </c>
      <c r="AN1435" s="5">
        <v>289.11515151515147</v>
      </c>
      <c r="AQ1435" s="5">
        <v>46.833333333333336</v>
      </c>
      <c r="AR1435" s="5">
        <v>18.166666666666668</v>
      </c>
      <c r="AY1435" s="5">
        <v>12.751774395336776</v>
      </c>
      <c r="BB1435" s="5">
        <v>3.333333333218131E-2</v>
      </c>
      <c r="BC1435" s="5">
        <v>6.6666666666494248E-2</v>
      </c>
      <c r="BI1435" s="8">
        <v>3.1871345029239766E-2</v>
      </c>
      <c r="BJ1435" s="8">
        <v>1.1695906432718289E-4</v>
      </c>
      <c r="BK1435" s="5" t="s">
        <v>67</v>
      </c>
      <c r="BL1435" s="5" t="s">
        <v>67</v>
      </c>
      <c r="BM1435" s="5" t="s">
        <v>67</v>
      </c>
      <c r="BN1435" s="5" t="s">
        <v>67</v>
      </c>
      <c r="BO1435" s="5" t="s">
        <v>67</v>
      </c>
    </row>
    <row r="1436" spans="1:67" x14ac:dyDescent="0.25">
      <c r="A1436" s="5" t="str">
        <f t="shared" si="24"/>
        <v>Kojonup2013CV45Y22_RRFert50N</v>
      </c>
      <c r="B1436" s="5" t="s">
        <v>71</v>
      </c>
      <c r="C1436" s="5">
        <v>2013</v>
      </c>
      <c r="D1436" s="5" t="s">
        <v>64</v>
      </c>
      <c r="E1436" s="6">
        <v>41598</v>
      </c>
      <c r="F1436" s="5">
        <v>50</v>
      </c>
      <c r="G1436" s="5" t="s">
        <v>70</v>
      </c>
      <c r="H1436" s="5" t="s">
        <v>68</v>
      </c>
      <c r="I1436" s="1" t="s">
        <v>80</v>
      </c>
      <c r="J1436" s="5" t="s">
        <v>73</v>
      </c>
      <c r="P1436" s="5">
        <v>914.9515151515152</v>
      </c>
      <c r="X1436" s="5">
        <v>86.060606060606048</v>
      </c>
      <c r="AD1436" s="5">
        <v>105.96621444698302</v>
      </c>
      <c r="AK1436" s="5">
        <v>15.224068711612734</v>
      </c>
      <c r="AL1436" s="5">
        <v>9</v>
      </c>
      <c r="AN1436" s="5">
        <v>284.83636363636361</v>
      </c>
      <c r="AQ1436" s="5">
        <v>46.9</v>
      </c>
      <c r="AR1436" s="5">
        <v>18.733333333333334</v>
      </c>
      <c r="AY1436" s="5">
        <v>27.986779641658249</v>
      </c>
      <c r="BB1436" s="5">
        <v>0.32145502536640352</v>
      </c>
      <c r="BC1436" s="5">
        <v>0.38441875315566632</v>
      </c>
      <c r="BI1436" s="8">
        <v>3.2865497076023396E-2</v>
      </c>
      <c r="BJ1436" s="8">
        <v>6.7441886518537948E-4</v>
      </c>
      <c r="BK1436" s="5" t="s">
        <v>67</v>
      </c>
      <c r="BL1436" s="5" t="s">
        <v>67</v>
      </c>
      <c r="BM1436" s="5" t="s">
        <v>67</v>
      </c>
      <c r="BN1436" s="5" t="s">
        <v>67</v>
      </c>
      <c r="BO1436" s="5" t="s">
        <v>67</v>
      </c>
    </row>
    <row r="1437" spans="1:67" x14ac:dyDescent="0.25">
      <c r="A1437" s="5" t="str">
        <f t="shared" si="24"/>
        <v>Kojonup2013CV45Y86_CLFert50N</v>
      </c>
      <c r="B1437" s="5" t="s">
        <v>71</v>
      </c>
      <c r="C1437" s="5">
        <v>2013</v>
      </c>
      <c r="D1437" s="5" t="s">
        <v>64</v>
      </c>
      <c r="E1437" s="6">
        <v>41598</v>
      </c>
      <c r="F1437" s="5">
        <v>50</v>
      </c>
      <c r="G1437" s="5" t="s">
        <v>69</v>
      </c>
      <c r="H1437" s="5" t="s">
        <v>68</v>
      </c>
      <c r="I1437" s="1" t="s">
        <v>81</v>
      </c>
      <c r="J1437" s="5" t="s">
        <v>73</v>
      </c>
      <c r="P1437" s="5">
        <v>829.43636363636358</v>
      </c>
      <c r="X1437" s="5">
        <v>53.333333333333336</v>
      </c>
      <c r="AD1437" s="5">
        <v>66.914506533135665</v>
      </c>
      <c r="AK1437" s="5">
        <v>8.9278302197916446</v>
      </c>
      <c r="AL1437" s="5">
        <v>9</v>
      </c>
      <c r="AN1437" s="5">
        <v>249.99393939393937</v>
      </c>
      <c r="AQ1437" s="5">
        <v>47.766666666666673</v>
      </c>
      <c r="AR1437" s="5">
        <v>18.899999999999999</v>
      </c>
      <c r="AY1437" s="5">
        <v>23.682938572539449</v>
      </c>
      <c r="BB1437" s="5">
        <v>0.14529663145102889</v>
      </c>
      <c r="BC1437" s="5">
        <v>0.17320508075691837</v>
      </c>
      <c r="BI1437" s="8">
        <v>3.3157894736842101E-2</v>
      </c>
      <c r="BJ1437" s="8">
        <v>3.0386856273143572E-4</v>
      </c>
      <c r="BK1437" s="5" t="s">
        <v>67</v>
      </c>
      <c r="BL1437" s="5" t="s">
        <v>67</v>
      </c>
      <c r="BM1437" s="5" t="s">
        <v>67</v>
      </c>
      <c r="BN1437" s="5" t="s">
        <v>67</v>
      </c>
      <c r="BO1437" s="5" t="s">
        <v>67</v>
      </c>
    </row>
    <row r="1438" spans="1:67" x14ac:dyDescent="0.25">
      <c r="A1438" s="5" t="str">
        <f t="shared" si="24"/>
        <v>Kojonup2013CVCrusher_TTFert100N</v>
      </c>
      <c r="B1438" s="5" t="s">
        <v>71</v>
      </c>
      <c r="C1438" s="5">
        <v>2013</v>
      </c>
      <c r="D1438" s="5" t="s">
        <v>64</v>
      </c>
      <c r="E1438" s="6">
        <v>41598</v>
      </c>
      <c r="F1438" s="5">
        <v>100</v>
      </c>
      <c r="G1438" s="5" t="s">
        <v>65</v>
      </c>
      <c r="H1438" s="5" t="s">
        <v>66</v>
      </c>
      <c r="I1438" s="1" t="s">
        <v>78</v>
      </c>
      <c r="J1438" s="5" t="s">
        <v>73</v>
      </c>
      <c r="P1438" s="5">
        <v>729.0363636363636</v>
      </c>
      <c r="X1438" s="5">
        <v>75.151515151515142</v>
      </c>
      <c r="AD1438" s="5">
        <v>75.519680539315971</v>
      </c>
      <c r="AK1438" s="5">
        <v>6.8299561633846224</v>
      </c>
      <c r="AL1438" s="5">
        <v>9</v>
      </c>
      <c r="AN1438" s="5">
        <v>268.89090909090902</v>
      </c>
      <c r="AQ1438" s="5">
        <v>47.1</v>
      </c>
      <c r="AR1438" s="5">
        <v>18.833333333333332</v>
      </c>
      <c r="AY1438" s="5">
        <v>34.787102198068368</v>
      </c>
      <c r="BB1438" s="5">
        <v>0.2081665999463366</v>
      </c>
      <c r="BC1438" s="5">
        <v>0.12018504251556932</v>
      </c>
      <c r="BI1438" s="8">
        <v>3.3040935672514621E-2</v>
      </c>
      <c r="BJ1438" s="8">
        <v>2.1085095178170055E-4</v>
      </c>
      <c r="BK1438" s="5" t="s">
        <v>67</v>
      </c>
      <c r="BL1438" s="5" t="s">
        <v>67</v>
      </c>
      <c r="BM1438" s="5" t="s">
        <v>67</v>
      </c>
      <c r="BN1438" s="5" t="s">
        <v>67</v>
      </c>
      <c r="BO1438" s="5" t="s">
        <v>67</v>
      </c>
    </row>
    <row r="1439" spans="1:67" x14ac:dyDescent="0.25">
      <c r="A1439" s="5" t="str">
        <f t="shared" si="24"/>
        <v>Kojonup2013CVHyola505_RRFert100N</v>
      </c>
      <c r="B1439" s="5" t="s">
        <v>71</v>
      </c>
      <c r="C1439" s="5">
        <v>2013</v>
      </c>
      <c r="D1439" s="5" t="s">
        <v>64</v>
      </c>
      <c r="E1439" s="6">
        <v>41598</v>
      </c>
      <c r="F1439" s="5">
        <v>100</v>
      </c>
      <c r="G1439" s="5" t="s">
        <v>70</v>
      </c>
      <c r="H1439" s="5" t="s">
        <v>68</v>
      </c>
      <c r="I1439" s="1" t="s">
        <v>88</v>
      </c>
      <c r="J1439" s="5" t="s">
        <v>73</v>
      </c>
      <c r="P1439" s="5">
        <v>1009.4606060606061</v>
      </c>
      <c r="X1439" s="5">
        <v>49.090909090909086</v>
      </c>
      <c r="AD1439" s="5">
        <v>132.68034468575979</v>
      </c>
      <c r="AK1439" s="5">
        <v>13.111095547141771</v>
      </c>
      <c r="AL1439" s="5">
        <v>9</v>
      </c>
      <c r="AN1439" s="5">
        <v>312.27272727272725</v>
      </c>
      <c r="AQ1439" s="5">
        <v>49.133333333333326</v>
      </c>
      <c r="AR1439" s="5">
        <v>19.900000000000002</v>
      </c>
      <c r="AY1439" s="5">
        <v>46.689510740884138</v>
      </c>
      <c r="BB1439" s="5">
        <v>0.28480012484445355</v>
      </c>
      <c r="BC1439" s="5">
        <v>0.45825756949562374</v>
      </c>
      <c r="BI1439" s="8">
        <v>3.4912280701754388E-2</v>
      </c>
      <c r="BJ1439" s="8">
        <v>8.0396064823793636E-4</v>
      </c>
      <c r="BK1439" s="5" t="s">
        <v>67</v>
      </c>
      <c r="BL1439" s="5" t="s">
        <v>67</v>
      </c>
      <c r="BM1439" s="5" t="s">
        <v>67</v>
      </c>
      <c r="BN1439" s="5" t="s">
        <v>67</v>
      </c>
      <c r="BO1439" s="5" t="s">
        <v>67</v>
      </c>
    </row>
    <row r="1440" spans="1:67" x14ac:dyDescent="0.25">
      <c r="A1440" s="5" t="str">
        <f t="shared" si="24"/>
        <v>Kojonup2013CVHyola575_CLFert100N</v>
      </c>
      <c r="B1440" s="5" t="s">
        <v>71</v>
      </c>
      <c r="C1440" s="5">
        <v>2013</v>
      </c>
      <c r="D1440" s="5" t="s">
        <v>64</v>
      </c>
      <c r="E1440" s="6">
        <v>41598</v>
      </c>
      <c r="F1440" s="5">
        <v>100</v>
      </c>
      <c r="G1440" s="5" t="s">
        <v>69</v>
      </c>
      <c r="H1440" s="5" t="s">
        <v>68</v>
      </c>
      <c r="I1440" s="1" t="s">
        <v>93</v>
      </c>
      <c r="J1440" s="5" t="s">
        <v>73</v>
      </c>
      <c r="P1440" s="5">
        <v>1046.1212121212122</v>
      </c>
      <c r="X1440" s="5">
        <v>70.303030303030297</v>
      </c>
      <c r="AD1440" s="5">
        <v>17.106969672816</v>
      </c>
      <c r="AK1440" s="5">
        <v>8.54953695737324</v>
      </c>
      <c r="AL1440" s="5">
        <v>9</v>
      </c>
      <c r="AN1440" s="5">
        <v>330.85454545454542</v>
      </c>
      <c r="AQ1440" s="5">
        <v>46.233333333333327</v>
      </c>
      <c r="AR1440" s="5">
        <v>21.333333333333332</v>
      </c>
      <c r="AY1440" s="5">
        <v>5.7928235263744927</v>
      </c>
      <c r="BB1440" s="5">
        <v>0.23333333333403927</v>
      </c>
      <c r="BC1440" s="5">
        <v>0.38441875315571561</v>
      </c>
      <c r="BI1440" s="8">
        <v>3.7426900584795322E-2</v>
      </c>
      <c r="BJ1440" s="8">
        <v>6.74418865185466E-4</v>
      </c>
      <c r="BK1440" s="5" t="s">
        <v>67</v>
      </c>
      <c r="BL1440" s="5" t="s">
        <v>67</v>
      </c>
      <c r="BM1440" s="5" t="s">
        <v>67</v>
      </c>
      <c r="BN1440" s="5" t="s">
        <v>67</v>
      </c>
      <c r="BO1440" s="5" t="s">
        <v>67</v>
      </c>
    </row>
    <row r="1441" spans="1:89" x14ac:dyDescent="0.25">
      <c r="A1441" s="5" t="str">
        <f t="shared" si="24"/>
        <v>Kojonup2013CV43Y23_RRFert100N</v>
      </c>
      <c r="B1441" s="5" t="s">
        <v>71</v>
      </c>
      <c r="C1441" s="5">
        <v>2013</v>
      </c>
      <c r="D1441" s="5" t="s">
        <v>64</v>
      </c>
      <c r="E1441" s="6">
        <v>41598</v>
      </c>
      <c r="F1441" s="5">
        <v>100</v>
      </c>
      <c r="G1441" s="5" t="s">
        <v>70</v>
      </c>
      <c r="H1441" s="5" t="s">
        <v>68</v>
      </c>
      <c r="I1441" s="1" t="s">
        <v>95</v>
      </c>
      <c r="J1441" s="5" t="s">
        <v>74</v>
      </c>
      <c r="P1441" s="5">
        <v>992.51515151515139</v>
      </c>
      <c r="X1441" s="5">
        <v>54.54545454545454</v>
      </c>
      <c r="AD1441" s="5">
        <v>79.490242541588685</v>
      </c>
      <c r="AK1441" s="5">
        <v>12.727272727272714</v>
      </c>
      <c r="AL1441" s="5">
        <v>9</v>
      </c>
      <c r="AN1441" s="5">
        <v>354.32121212121211</v>
      </c>
      <c r="AQ1441" s="5">
        <v>46.4</v>
      </c>
      <c r="AR1441" s="5">
        <v>19.233333333333334</v>
      </c>
      <c r="AY1441" s="5">
        <v>33.260374148851326</v>
      </c>
      <c r="BB1441" s="5">
        <v>0.26457513110676845</v>
      </c>
      <c r="BC1441" s="5">
        <v>6.666666666635214E-2</v>
      </c>
      <c r="BI1441" s="8">
        <v>3.3742690058479533E-2</v>
      </c>
      <c r="BJ1441" s="8">
        <v>1.1695906432693358E-4</v>
      </c>
      <c r="BK1441" s="5" t="s">
        <v>67</v>
      </c>
      <c r="BL1441" s="5" t="s">
        <v>67</v>
      </c>
      <c r="BM1441" s="5" t="s">
        <v>67</v>
      </c>
      <c r="BN1441" s="5" t="s">
        <v>67</v>
      </c>
      <c r="BO1441" s="5" t="s">
        <v>67</v>
      </c>
    </row>
    <row r="1442" spans="1:89" x14ac:dyDescent="0.25">
      <c r="A1442" s="5" t="str">
        <f t="shared" si="24"/>
        <v>Kojonup2013CV45Y22_RRFert100N</v>
      </c>
      <c r="B1442" s="5" t="s">
        <v>71</v>
      </c>
      <c r="C1442" s="5">
        <v>2013</v>
      </c>
      <c r="D1442" s="5" t="s">
        <v>64</v>
      </c>
      <c r="E1442" s="6">
        <v>41598</v>
      </c>
      <c r="F1442" s="5">
        <v>100</v>
      </c>
      <c r="G1442" s="5" t="s">
        <v>70</v>
      </c>
      <c r="H1442" s="5" t="s">
        <v>68</v>
      </c>
      <c r="I1442" s="1" t="s">
        <v>80</v>
      </c>
      <c r="J1442" s="5" t="s">
        <v>73</v>
      </c>
      <c r="P1442" s="5">
        <v>974.38181818181818</v>
      </c>
      <c r="X1442" s="5">
        <v>83.636363636363626</v>
      </c>
      <c r="AD1442" s="5">
        <v>53.807452861765611</v>
      </c>
      <c r="AK1442" s="5">
        <v>5.248638810814767</v>
      </c>
      <c r="AL1442" s="5">
        <v>9</v>
      </c>
      <c r="AN1442" s="5">
        <v>316.66666666666669</v>
      </c>
      <c r="AQ1442" s="5">
        <v>46.633333333333333</v>
      </c>
      <c r="AR1442" s="5">
        <v>19.7</v>
      </c>
      <c r="AY1442" s="5">
        <v>23.189164215348963</v>
      </c>
      <c r="BB1442" s="5">
        <v>0.14529663145050728</v>
      </c>
      <c r="BC1442" s="5">
        <v>0.25166114784239446</v>
      </c>
      <c r="BI1442" s="8">
        <v>3.4561403508771932E-2</v>
      </c>
      <c r="BJ1442" s="8">
        <v>4.4151078568841135E-4</v>
      </c>
      <c r="BK1442" s="5" t="s">
        <v>67</v>
      </c>
      <c r="BL1442" s="5" t="s">
        <v>67</v>
      </c>
      <c r="BM1442" s="5" t="s">
        <v>67</v>
      </c>
      <c r="BN1442" s="5" t="s">
        <v>67</v>
      </c>
      <c r="BO1442" s="5" t="s">
        <v>67</v>
      </c>
    </row>
    <row r="1443" spans="1:89" x14ac:dyDescent="0.25">
      <c r="A1443" s="5" t="str">
        <f t="shared" si="24"/>
        <v>Kojonup2013CV45Y86_CLFert100N</v>
      </c>
      <c r="B1443" s="5" t="s">
        <v>71</v>
      </c>
      <c r="C1443" s="5">
        <v>2013</v>
      </c>
      <c r="D1443" s="5" t="s">
        <v>64</v>
      </c>
      <c r="E1443" s="6">
        <v>41598</v>
      </c>
      <c r="F1443" s="5">
        <v>100</v>
      </c>
      <c r="G1443" s="5" t="s">
        <v>69</v>
      </c>
      <c r="H1443" s="5" t="s">
        <v>68</v>
      </c>
      <c r="I1443" s="1" t="s">
        <v>81</v>
      </c>
      <c r="J1443" s="5" t="s">
        <v>73</v>
      </c>
      <c r="P1443" s="5">
        <v>1100.5696969696969</v>
      </c>
      <c r="X1443" s="5">
        <v>46.666666666666664</v>
      </c>
      <c r="AD1443" s="5">
        <v>158.21012506503703</v>
      </c>
      <c r="AK1443" s="5">
        <v>10.356368176142457</v>
      </c>
      <c r="AL1443" s="5">
        <v>9</v>
      </c>
      <c r="AN1443" s="5">
        <v>346.43636363636364</v>
      </c>
      <c r="AQ1443" s="5">
        <v>47.433333333333337</v>
      </c>
      <c r="AR1443" s="5">
        <v>20.066666666666666</v>
      </c>
      <c r="AY1443" s="5">
        <v>48.528853136838784</v>
      </c>
      <c r="BB1443" s="5">
        <v>0.23333333333274001</v>
      </c>
      <c r="BC1443" s="5">
        <v>0.3333333333333523</v>
      </c>
      <c r="BI1443" s="8">
        <v>3.52046783625731E-2</v>
      </c>
      <c r="BJ1443" s="8">
        <v>5.847953216374602E-4</v>
      </c>
      <c r="BK1443" s="5" t="s">
        <v>67</v>
      </c>
      <c r="BL1443" s="5" t="s">
        <v>67</v>
      </c>
      <c r="BM1443" s="5" t="s">
        <v>67</v>
      </c>
      <c r="BN1443" s="5" t="s">
        <v>67</v>
      </c>
      <c r="BO1443" s="5" t="s">
        <v>67</v>
      </c>
    </row>
    <row r="1444" spans="1:89" x14ac:dyDescent="0.25">
      <c r="A1444" s="5" t="str">
        <f t="shared" ref="A1444:A1449" si="25">B1444&amp;C1444&amp;"CV"&amp;I1444&amp;"Fert"&amp;F1444&amp;"N"&amp;D1444</f>
        <v>Kojonup2013CVAV_GarnetFert150NGrazed</v>
      </c>
      <c r="B1444" s="5" t="s">
        <v>71</v>
      </c>
      <c r="C1444" s="5">
        <v>2013</v>
      </c>
      <c r="D1444" s="5" t="s">
        <v>72</v>
      </c>
      <c r="E1444" s="6">
        <v>41598</v>
      </c>
      <c r="F1444" s="5">
        <v>150</v>
      </c>
      <c r="G1444" s="5" t="s">
        <v>62</v>
      </c>
      <c r="H1444" s="5" t="s">
        <v>66</v>
      </c>
      <c r="I1444" s="1" t="s">
        <v>76</v>
      </c>
      <c r="J1444" s="5" t="s">
        <v>75</v>
      </c>
      <c r="P1444" s="5">
        <v>901.06060606060601</v>
      </c>
      <c r="X1444" s="5">
        <v>53.333333333333336</v>
      </c>
      <c r="AD1444" s="5">
        <v>75.210114738943318</v>
      </c>
      <c r="AK1444" s="5">
        <v>4.2424242424241907</v>
      </c>
      <c r="AL1444" s="5">
        <v>9</v>
      </c>
      <c r="AN1444" s="5">
        <v>338.43030303030304</v>
      </c>
      <c r="AQ1444" s="5">
        <v>47.066666666666663</v>
      </c>
      <c r="AR1444" s="5">
        <v>19.133333333333333</v>
      </c>
      <c r="AY1444" s="5">
        <v>32.449218361435669</v>
      </c>
      <c r="BB1444" s="5">
        <v>0.46308146631519209</v>
      </c>
      <c r="BC1444" s="5">
        <v>0.37564758898613537</v>
      </c>
      <c r="BI1444" s="8">
        <v>3.3567251461988301E-2</v>
      </c>
      <c r="BJ1444" s="8">
        <v>6.5903085787041296E-4</v>
      </c>
    </row>
    <row r="1445" spans="1:89" x14ac:dyDescent="0.25">
      <c r="A1445" s="5" t="str">
        <f t="shared" si="25"/>
        <v>Kojonup2013CVCB_AtomicFert150NGrazed</v>
      </c>
      <c r="B1445" s="5" t="s">
        <v>71</v>
      </c>
      <c r="C1445" s="5">
        <v>2013</v>
      </c>
      <c r="D1445" s="5" t="s">
        <v>72</v>
      </c>
      <c r="E1445" s="6">
        <v>41598</v>
      </c>
      <c r="F1445" s="5">
        <v>150</v>
      </c>
      <c r="G1445" s="5" t="s">
        <v>65</v>
      </c>
      <c r="H1445" s="5" t="s">
        <v>68</v>
      </c>
      <c r="I1445" s="1" t="s">
        <v>77</v>
      </c>
      <c r="J1445" s="5" t="s">
        <v>73</v>
      </c>
      <c r="P1445" s="5">
        <v>753.19393939393956</v>
      </c>
      <c r="X1445" s="5">
        <v>45.45454545454546</v>
      </c>
      <c r="AD1445" s="5">
        <v>106.97651158652165</v>
      </c>
      <c r="AK1445" s="5">
        <v>5.4545454545454373</v>
      </c>
      <c r="AL1445" s="5">
        <v>9</v>
      </c>
      <c r="AN1445" s="5">
        <v>277.0242424242424</v>
      </c>
      <c r="AQ1445" s="5">
        <v>46.066666666666663</v>
      </c>
      <c r="AR1445" s="5">
        <v>21.2</v>
      </c>
      <c r="AY1445" s="5">
        <v>46.734471009444498</v>
      </c>
      <c r="BB1445" s="5">
        <v>0.17638342073755917</v>
      </c>
      <c r="BC1445" s="5">
        <v>0.49328828623166932</v>
      </c>
      <c r="BI1445" s="8">
        <v>3.7192982456140347E-2</v>
      </c>
      <c r="BJ1445" s="8">
        <v>8.6541804602047244E-4</v>
      </c>
    </row>
    <row r="1446" spans="1:89" x14ac:dyDescent="0.25">
      <c r="A1446" s="5" t="str">
        <f t="shared" si="25"/>
        <v>Kojonup2013CVCrusher_TTFert150NGrazed</v>
      </c>
      <c r="B1446" s="5" t="s">
        <v>71</v>
      </c>
      <c r="C1446" s="5">
        <v>2013</v>
      </c>
      <c r="D1446" s="5" t="s">
        <v>72</v>
      </c>
      <c r="E1446" s="6">
        <v>41598</v>
      </c>
      <c r="F1446" s="5">
        <v>150</v>
      </c>
      <c r="G1446" s="5" t="s">
        <v>65</v>
      </c>
      <c r="H1446" s="5" t="s">
        <v>66</v>
      </c>
      <c r="I1446" s="1" t="s">
        <v>78</v>
      </c>
      <c r="J1446" s="5" t="s">
        <v>73</v>
      </c>
      <c r="P1446" s="5">
        <v>817.79393939393947</v>
      </c>
      <c r="X1446" s="5">
        <v>70.909090909090907</v>
      </c>
      <c r="AD1446" s="5">
        <v>42.375237497675734</v>
      </c>
      <c r="AK1446" s="5">
        <v>4.5756572334973589</v>
      </c>
      <c r="AL1446" s="5">
        <v>9</v>
      </c>
      <c r="AN1446" s="5">
        <v>309.21818181818179</v>
      </c>
      <c r="AQ1446" s="5">
        <v>46</v>
      </c>
      <c r="AR1446" s="5">
        <v>20.233333333333331</v>
      </c>
      <c r="AY1446" s="5">
        <v>20.82605911573329</v>
      </c>
      <c r="BB1446" s="5">
        <v>0.65574385243019084</v>
      </c>
      <c r="BC1446" s="5">
        <v>0.3333333333333523</v>
      </c>
      <c r="BI1446" s="8">
        <v>3.5497076023391812E-2</v>
      </c>
      <c r="BJ1446" s="8">
        <v>5.847953216374602E-4</v>
      </c>
    </row>
    <row r="1447" spans="1:89" x14ac:dyDescent="0.25">
      <c r="A1447" s="5" t="str">
        <f t="shared" si="25"/>
        <v>Kojonup2013CVGT_CobraFert150NGrazed</v>
      </c>
      <c r="B1447" s="5" t="s">
        <v>71</v>
      </c>
      <c r="C1447" s="5">
        <v>2013</v>
      </c>
      <c r="D1447" s="5" t="s">
        <v>72</v>
      </c>
      <c r="E1447" s="6">
        <v>41598</v>
      </c>
      <c r="F1447" s="5">
        <v>150</v>
      </c>
      <c r="G1447" s="5" t="s">
        <v>70</v>
      </c>
      <c r="H1447" s="5" t="s">
        <v>66</v>
      </c>
      <c r="I1447" s="1" t="s">
        <v>79</v>
      </c>
      <c r="J1447" s="5" t="s">
        <v>73</v>
      </c>
      <c r="P1447" s="5">
        <v>881.77575757575767</v>
      </c>
      <c r="X1447" s="5">
        <v>55.757575757575751</v>
      </c>
      <c r="AD1447" s="5">
        <v>29.979133851447525</v>
      </c>
      <c r="AK1447" s="5">
        <v>3.6865227456352794</v>
      </c>
      <c r="AL1447" s="5">
        <v>9</v>
      </c>
      <c r="AN1447" s="5">
        <v>314.96363636363634</v>
      </c>
      <c r="AQ1447" s="5">
        <v>47.033333333333339</v>
      </c>
      <c r="AR1447" s="5">
        <v>20.2</v>
      </c>
      <c r="AY1447" s="5">
        <v>18.224398624760429</v>
      </c>
      <c r="BB1447" s="5">
        <v>0.40551750201969688</v>
      </c>
      <c r="BC1447" s="5">
        <v>0.30550504633037445</v>
      </c>
      <c r="BI1447" s="8">
        <v>3.5438596491228068E-2</v>
      </c>
      <c r="BJ1447" s="8">
        <v>5.3597376549188497E-4</v>
      </c>
    </row>
    <row r="1448" spans="1:89" x14ac:dyDescent="0.25">
      <c r="A1448" s="5" t="str">
        <f t="shared" si="25"/>
        <v>Kojonup2013CV45Y22_RRFert150NGrazed</v>
      </c>
      <c r="B1448" s="5" t="s">
        <v>71</v>
      </c>
      <c r="C1448" s="5">
        <v>2013</v>
      </c>
      <c r="D1448" s="5" t="s">
        <v>72</v>
      </c>
      <c r="E1448" s="6">
        <v>41598</v>
      </c>
      <c r="F1448" s="5">
        <v>150</v>
      </c>
      <c r="G1448" s="5" t="s">
        <v>70</v>
      </c>
      <c r="H1448" s="5" t="s">
        <v>68</v>
      </c>
      <c r="I1448" s="1" t="s">
        <v>80</v>
      </c>
      <c r="J1448" s="5" t="s">
        <v>73</v>
      </c>
      <c r="P1448" s="5">
        <v>1117.4727272727273</v>
      </c>
      <c r="X1448" s="5">
        <v>42.424242424242415</v>
      </c>
      <c r="AD1448" s="5">
        <v>105.35955125816704</v>
      </c>
      <c r="AK1448" s="5">
        <v>0.6060606060606829</v>
      </c>
      <c r="AL1448" s="5">
        <v>9</v>
      </c>
      <c r="AN1448" s="5">
        <v>377.67272727272729</v>
      </c>
      <c r="AQ1448" s="5">
        <v>46.566666666666663</v>
      </c>
      <c r="AR1448" s="5">
        <v>18.900000000000002</v>
      </c>
      <c r="AY1448" s="5">
        <v>32.926365799132363</v>
      </c>
      <c r="BB1448" s="5">
        <v>0.20275875101003538</v>
      </c>
      <c r="BC1448" s="5">
        <v>0.17320508075680899</v>
      </c>
      <c r="BI1448" s="8">
        <v>3.3157894736842108E-2</v>
      </c>
      <c r="BJ1448" s="8">
        <v>3.0386856273124382E-4</v>
      </c>
    </row>
    <row r="1449" spans="1:89" x14ac:dyDescent="0.25">
      <c r="A1449" s="5" t="str">
        <f t="shared" si="25"/>
        <v>Kojonup2013CV45Y86_CLFert150NGrazed</v>
      </c>
      <c r="B1449" s="5" t="s">
        <v>71</v>
      </c>
      <c r="C1449" s="5">
        <v>2013</v>
      </c>
      <c r="D1449" s="5" t="s">
        <v>72</v>
      </c>
      <c r="E1449" s="6">
        <v>41598</v>
      </c>
      <c r="F1449" s="5">
        <v>150</v>
      </c>
      <c r="G1449" s="5" t="s">
        <v>69</v>
      </c>
      <c r="H1449" s="5" t="s">
        <v>68</v>
      </c>
      <c r="I1449" s="1" t="s">
        <v>81</v>
      </c>
      <c r="J1449" s="5" t="s">
        <v>73</v>
      </c>
      <c r="P1449" s="5">
        <v>827.80000000000007</v>
      </c>
      <c r="X1449" s="5">
        <v>52.121212121212118</v>
      </c>
      <c r="AD1449" s="5">
        <v>56.613806490991152</v>
      </c>
      <c r="AK1449" s="5">
        <v>6.3274584902488415</v>
      </c>
      <c r="AL1449" s="5">
        <v>9</v>
      </c>
      <c r="AN1449" s="5">
        <v>265.96969696969694</v>
      </c>
      <c r="AQ1449" s="5">
        <v>46.566666666666663</v>
      </c>
      <c r="AR1449" s="5">
        <v>20.666666666666668</v>
      </c>
      <c r="AY1449" s="5">
        <v>20.356520221266535</v>
      </c>
      <c r="BB1449" s="5">
        <v>0.49777281743590918</v>
      </c>
      <c r="BC1449" s="5">
        <v>0.63857480202227357</v>
      </c>
      <c r="BI1449" s="8">
        <v>3.6257309941520467E-2</v>
      </c>
      <c r="BJ1449" s="8">
        <v>1.1203066702145151E-3</v>
      </c>
    </row>
    <row r="1450" spans="1:89" x14ac:dyDescent="0.25">
      <c r="A1450" s="5" t="str">
        <f t="shared" ref="A1450:A1513" si="26">B1450&amp;C1450&amp;"CV"&amp;I1450&amp;"Fert"&amp;F1450&amp;"N"</f>
        <v>MErroredin2014CVATR_WahooFert0N</v>
      </c>
      <c r="B1450" s="13" t="s">
        <v>134</v>
      </c>
      <c r="C1450" s="13">
        <v>2014</v>
      </c>
      <c r="D1450" s="13" t="s">
        <v>64</v>
      </c>
      <c r="E1450" s="14">
        <v>41829</v>
      </c>
      <c r="F1450" s="13">
        <v>0</v>
      </c>
      <c r="G1450" s="13" t="s">
        <v>65</v>
      </c>
      <c r="H1450" s="13" t="s">
        <v>66</v>
      </c>
      <c r="I1450" s="13" t="s">
        <v>97</v>
      </c>
      <c r="J1450" s="13" t="s">
        <v>73</v>
      </c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13"/>
      <c r="AE1450" s="13"/>
      <c r="AF1450" s="13"/>
      <c r="AG1450" s="13"/>
      <c r="AH1450" s="13"/>
      <c r="AI1450" s="13"/>
      <c r="AJ1450" s="13"/>
      <c r="AK1450" s="13"/>
      <c r="AL1450" s="13"/>
      <c r="AM1450" s="13"/>
      <c r="AN1450" s="13"/>
      <c r="AO1450" s="13"/>
      <c r="AP1450" s="13"/>
      <c r="AQ1450" s="13"/>
      <c r="AR1450" s="13"/>
      <c r="AS1450" s="13"/>
      <c r="AT1450" s="13"/>
      <c r="AU1450" s="13"/>
      <c r="AV1450" s="13"/>
      <c r="AW1450" s="13"/>
      <c r="AX1450" s="13"/>
      <c r="AY1450" s="13"/>
      <c r="AZ1450" s="13"/>
      <c r="BA1450" s="13"/>
      <c r="BB1450" s="13"/>
      <c r="BC1450" s="13"/>
      <c r="BD1450" s="13"/>
      <c r="BE1450" s="13"/>
      <c r="BF1450" s="13"/>
      <c r="BG1450" s="13"/>
      <c r="BH1450" s="13"/>
      <c r="BI1450" s="15"/>
      <c r="BJ1450" s="15"/>
      <c r="BK1450" s="13"/>
      <c r="BL1450" s="13"/>
      <c r="BM1450" s="13"/>
      <c r="BN1450" s="13"/>
      <c r="BO1450" s="13"/>
      <c r="BP1450" s="13"/>
      <c r="BQ1450" s="13"/>
      <c r="BR1450" s="13"/>
      <c r="BS1450" s="13"/>
      <c r="BT1450" s="13"/>
      <c r="BU1450" s="13"/>
      <c r="BV1450" s="13"/>
      <c r="BW1450" s="13"/>
      <c r="BX1450" s="13"/>
      <c r="BY1450" s="13"/>
      <c r="BZ1450" s="13"/>
      <c r="CA1450" s="13"/>
      <c r="CB1450" s="13"/>
      <c r="CC1450" s="13"/>
      <c r="CD1450" s="13"/>
      <c r="CE1450" s="13"/>
      <c r="CF1450" s="13"/>
      <c r="CG1450" s="13"/>
      <c r="CH1450" s="13">
        <v>0.26225406188453132</v>
      </c>
      <c r="CI1450" s="13">
        <v>5.5914568320795811E-2</v>
      </c>
      <c r="CJ1450" s="18"/>
      <c r="CK1450" s="19"/>
    </row>
    <row r="1451" spans="1:89" x14ac:dyDescent="0.25">
      <c r="A1451" s="5" t="str">
        <f t="shared" si="26"/>
        <v>MErroredin2014CVCB_TangoFert0N</v>
      </c>
      <c r="B1451" s="13" t="s">
        <v>134</v>
      </c>
      <c r="C1451" s="13">
        <v>2014</v>
      </c>
      <c r="D1451" s="13" t="s">
        <v>64</v>
      </c>
      <c r="E1451" s="14">
        <v>41829</v>
      </c>
      <c r="F1451" s="13">
        <v>0</v>
      </c>
      <c r="G1451" s="13" t="s">
        <v>62</v>
      </c>
      <c r="H1451" s="13" t="s">
        <v>68</v>
      </c>
      <c r="I1451" s="13" t="s">
        <v>98</v>
      </c>
      <c r="J1451" s="13" t="s">
        <v>74</v>
      </c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  <c r="AC1451" s="13"/>
      <c r="AD1451" s="13"/>
      <c r="AE1451" s="13"/>
      <c r="AF1451" s="13"/>
      <c r="AG1451" s="13"/>
      <c r="AH1451" s="13"/>
      <c r="AI1451" s="13"/>
      <c r="AJ1451" s="13"/>
      <c r="AK1451" s="13"/>
      <c r="AL1451" s="13"/>
      <c r="AM1451" s="13"/>
      <c r="AN1451" s="13"/>
      <c r="AO1451" s="13"/>
      <c r="AP1451" s="13"/>
      <c r="AQ1451" s="13"/>
      <c r="AR1451" s="13"/>
      <c r="AS1451" s="13"/>
      <c r="AT1451" s="13"/>
      <c r="AU1451" s="13"/>
      <c r="AV1451" s="13"/>
      <c r="AW1451" s="13"/>
      <c r="AX1451" s="13"/>
      <c r="AY1451" s="13"/>
      <c r="AZ1451" s="13"/>
      <c r="BA1451" s="13"/>
      <c r="BB1451" s="13"/>
      <c r="BC1451" s="13"/>
      <c r="BD1451" s="13"/>
      <c r="BE1451" s="13"/>
      <c r="BF1451" s="13"/>
      <c r="BG1451" s="13"/>
      <c r="BH1451" s="13"/>
      <c r="BI1451" s="15"/>
      <c r="BJ1451" s="15"/>
      <c r="BK1451" s="13"/>
      <c r="BL1451" s="13"/>
      <c r="BM1451" s="13"/>
      <c r="BN1451" s="13"/>
      <c r="BO1451" s="13"/>
      <c r="BP1451" s="13"/>
      <c r="BQ1451" s="13"/>
      <c r="BR1451" s="13"/>
      <c r="BS1451" s="13"/>
      <c r="BT1451" s="13"/>
      <c r="BU1451" s="13"/>
      <c r="BV1451" s="13"/>
      <c r="BW1451" s="13"/>
      <c r="BX1451" s="13"/>
      <c r="BY1451" s="13"/>
      <c r="BZ1451" s="13"/>
      <c r="CA1451" s="13"/>
      <c r="CB1451" s="13"/>
      <c r="CC1451" s="13"/>
      <c r="CD1451" s="13"/>
      <c r="CE1451" s="13"/>
      <c r="CF1451" s="13"/>
      <c r="CG1451" s="13"/>
      <c r="CH1451" s="13">
        <v>0.27904939512108967</v>
      </c>
      <c r="CI1451" s="13">
        <v>1.9265829160836519E-2</v>
      </c>
      <c r="CJ1451" s="18"/>
      <c r="CK1451" s="19"/>
    </row>
    <row r="1452" spans="1:89" x14ac:dyDescent="0.25">
      <c r="A1452" s="5" t="str">
        <f t="shared" si="26"/>
        <v>MErroredin2014CVAV_GarnetFert0N</v>
      </c>
      <c r="B1452" s="13" t="s">
        <v>134</v>
      </c>
      <c r="C1452" s="13">
        <v>2014</v>
      </c>
      <c r="D1452" s="13" t="s">
        <v>64</v>
      </c>
      <c r="E1452" s="14">
        <v>41829</v>
      </c>
      <c r="F1452" s="13">
        <v>0</v>
      </c>
      <c r="G1452" s="13" t="s">
        <v>62</v>
      </c>
      <c r="H1452" s="13" t="s">
        <v>66</v>
      </c>
      <c r="I1452" s="13" t="s">
        <v>76</v>
      </c>
      <c r="J1452" s="13" t="s">
        <v>75</v>
      </c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13"/>
      <c r="AE1452" s="13"/>
      <c r="AF1452" s="13"/>
      <c r="AG1452" s="13"/>
      <c r="AH1452" s="13"/>
      <c r="AI1452" s="13"/>
      <c r="AJ1452" s="13"/>
      <c r="AK1452" s="13"/>
      <c r="AL1452" s="13"/>
      <c r="AM1452" s="13"/>
      <c r="AN1452" s="13"/>
      <c r="AO1452" s="13"/>
      <c r="AP1452" s="13"/>
      <c r="AQ1452" s="13"/>
      <c r="AR1452" s="13"/>
      <c r="AS1452" s="13"/>
      <c r="AT1452" s="13"/>
      <c r="AU1452" s="13"/>
      <c r="AV1452" s="13"/>
      <c r="AW1452" s="13"/>
      <c r="AX1452" s="13"/>
      <c r="AY1452" s="13"/>
      <c r="AZ1452" s="13"/>
      <c r="BA1452" s="13"/>
      <c r="BB1452" s="13"/>
      <c r="BC1452" s="13"/>
      <c r="BD1452" s="13"/>
      <c r="BE1452" s="13"/>
      <c r="BF1452" s="13"/>
      <c r="BG1452" s="13"/>
      <c r="BH1452" s="13"/>
      <c r="BI1452" s="15"/>
      <c r="BJ1452" s="15"/>
      <c r="BK1452" s="13"/>
      <c r="BL1452" s="13"/>
      <c r="BM1452" s="13"/>
      <c r="BN1452" s="13"/>
      <c r="BO1452" s="13"/>
      <c r="BP1452" s="13"/>
      <c r="BQ1452" s="13"/>
      <c r="BR1452" s="13"/>
      <c r="BS1452" s="13"/>
      <c r="BT1452" s="13"/>
      <c r="BU1452" s="13"/>
      <c r="BV1452" s="13"/>
      <c r="BW1452" s="13"/>
      <c r="BX1452" s="13"/>
      <c r="BY1452" s="13"/>
      <c r="BZ1452" s="13"/>
      <c r="CA1452" s="13"/>
      <c r="CB1452" s="13"/>
      <c r="CC1452" s="13"/>
      <c r="CD1452" s="13"/>
      <c r="CE1452" s="13"/>
      <c r="CF1452" s="13"/>
      <c r="CG1452" s="13"/>
      <c r="CH1452" s="13">
        <v>0.26486081253073385</v>
      </c>
      <c r="CI1452" s="13">
        <v>2.8211212014434533E-2</v>
      </c>
      <c r="CJ1452" s="18"/>
      <c r="CK1452" s="19"/>
    </row>
    <row r="1453" spans="1:89" x14ac:dyDescent="0.25">
      <c r="A1453" s="5" t="str">
        <f t="shared" si="26"/>
        <v>MErroredin2014CVGT_CobraFert0N</v>
      </c>
      <c r="B1453" s="13" t="s">
        <v>134</v>
      </c>
      <c r="C1453" s="13">
        <v>2014</v>
      </c>
      <c r="D1453" s="13" t="s">
        <v>64</v>
      </c>
      <c r="E1453" s="14">
        <v>41829</v>
      </c>
      <c r="F1453" s="13">
        <v>0</v>
      </c>
      <c r="G1453" s="13" t="s">
        <v>70</v>
      </c>
      <c r="H1453" s="13" t="s">
        <v>66</v>
      </c>
      <c r="I1453" s="13" t="s">
        <v>79</v>
      </c>
      <c r="J1453" s="13" t="s">
        <v>73</v>
      </c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13"/>
      <c r="AE1453" s="13"/>
      <c r="AF1453" s="13"/>
      <c r="AG1453" s="13"/>
      <c r="AH1453" s="13"/>
      <c r="AI1453" s="13"/>
      <c r="AJ1453" s="13"/>
      <c r="AK1453" s="13"/>
      <c r="AL1453" s="13"/>
      <c r="AM1453" s="13"/>
      <c r="AN1453" s="13"/>
      <c r="AO1453" s="13"/>
      <c r="AP1453" s="13"/>
      <c r="AQ1453" s="13"/>
      <c r="AR1453" s="13"/>
      <c r="AS1453" s="13"/>
      <c r="AT1453" s="13"/>
      <c r="AU1453" s="13"/>
      <c r="AV1453" s="13"/>
      <c r="AW1453" s="13"/>
      <c r="AX1453" s="13"/>
      <c r="AY1453" s="13"/>
      <c r="AZ1453" s="13"/>
      <c r="BA1453" s="13"/>
      <c r="BB1453" s="13"/>
      <c r="BC1453" s="13"/>
      <c r="BD1453" s="13"/>
      <c r="BE1453" s="13"/>
      <c r="BF1453" s="13"/>
      <c r="BG1453" s="13"/>
      <c r="BH1453" s="13"/>
      <c r="BI1453" s="15"/>
      <c r="BJ1453" s="15"/>
      <c r="BK1453" s="13"/>
      <c r="BL1453" s="13"/>
      <c r="BM1453" s="13"/>
      <c r="BN1453" s="13"/>
      <c r="BO1453" s="13"/>
      <c r="BP1453" s="13"/>
      <c r="BQ1453" s="13"/>
      <c r="BR1453" s="13"/>
      <c r="BS1453" s="13"/>
      <c r="BT1453" s="13"/>
      <c r="BU1453" s="13"/>
      <c r="BV1453" s="13"/>
      <c r="BW1453" s="13"/>
      <c r="BX1453" s="13"/>
      <c r="BY1453" s="13"/>
      <c r="BZ1453" s="13"/>
      <c r="CA1453" s="13"/>
      <c r="CB1453" s="13"/>
      <c r="CC1453" s="13"/>
      <c r="CD1453" s="13"/>
      <c r="CE1453" s="13"/>
      <c r="CF1453" s="13"/>
      <c r="CG1453" s="13"/>
      <c r="CH1453" s="13">
        <v>0.30767658859239155</v>
      </c>
      <c r="CI1453" s="13">
        <v>3.4409205295178172E-2</v>
      </c>
      <c r="CJ1453" s="18"/>
      <c r="CK1453" s="19"/>
    </row>
    <row r="1454" spans="1:89" x14ac:dyDescent="0.25">
      <c r="A1454" s="5" t="str">
        <f t="shared" si="26"/>
        <v>MErroredin2014CVGT_ViperFert0N</v>
      </c>
      <c r="B1454" s="13" t="s">
        <v>134</v>
      </c>
      <c r="C1454" s="13">
        <v>2014</v>
      </c>
      <c r="D1454" s="13" t="s">
        <v>64</v>
      </c>
      <c r="E1454" s="14">
        <v>41829</v>
      </c>
      <c r="F1454" s="13">
        <v>0</v>
      </c>
      <c r="G1454" s="13" t="s">
        <v>70</v>
      </c>
      <c r="H1454" s="13" t="s">
        <v>66</v>
      </c>
      <c r="I1454" s="13" t="s">
        <v>99</v>
      </c>
      <c r="J1454" s="13" t="s">
        <v>74</v>
      </c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  <c r="AC1454" s="13"/>
      <c r="AD1454" s="13"/>
      <c r="AE1454" s="13"/>
      <c r="AF1454" s="13"/>
      <c r="AG1454" s="13"/>
      <c r="AH1454" s="13"/>
      <c r="AI1454" s="13"/>
      <c r="AJ1454" s="13"/>
      <c r="AK1454" s="13"/>
      <c r="AL1454" s="13"/>
      <c r="AM1454" s="13"/>
      <c r="AN1454" s="13"/>
      <c r="AO1454" s="13"/>
      <c r="AP1454" s="13"/>
      <c r="AQ1454" s="13"/>
      <c r="AR1454" s="13"/>
      <c r="AS1454" s="13"/>
      <c r="AT1454" s="13"/>
      <c r="AU1454" s="13"/>
      <c r="AV1454" s="13"/>
      <c r="AW1454" s="13"/>
      <c r="AX1454" s="13"/>
      <c r="AY1454" s="13"/>
      <c r="AZ1454" s="13"/>
      <c r="BA1454" s="13"/>
      <c r="BB1454" s="13"/>
      <c r="BC1454" s="13"/>
      <c r="BD1454" s="13"/>
      <c r="BE1454" s="13"/>
      <c r="BF1454" s="13"/>
      <c r="BG1454" s="13"/>
      <c r="BH1454" s="13"/>
      <c r="BI1454" s="15"/>
      <c r="BJ1454" s="15"/>
      <c r="BK1454" s="13"/>
      <c r="BL1454" s="13"/>
      <c r="BM1454" s="13"/>
      <c r="BN1454" s="13"/>
      <c r="BO1454" s="13"/>
      <c r="BP1454" s="13"/>
      <c r="BQ1454" s="13"/>
      <c r="BR1454" s="13"/>
      <c r="BS1454" s="13"/>
      <c r="BT1454" s="13"/>
      <c r="BU1454" s="13"/>
      <c r="BV1454" s="13"/>
      <c r="BW1454" s="13"/>
      <c r="BX1454" s="13"/>
      <c r="BY1454" s="13"/>
      <c r="BZ1454" s="13"/>
      <c r="CA1454" s="13"/>
      <c r="CB1454" s="13"/>
      <c r="CC1454" s="13"/>
      <c r="CD1454" s="13"/>
      <c r="CE1454" s="13"/>
      <c r="CF1454" s="13"/>
      <c r="CG1454" s="13"/>
      <c r="CH1454" s="13">
        <v>0.24862243891903202</v>
      </c>
      <c r="CI1454" s="13">
        <v>6.5792659309594145E-2</v>
      </c>
      <c r="CJ1454" s="18"/>
      <c r="CK1454" s="19"/>
    </row>
    <row r="1455" spans="1:89" x14ac:dyDescent="0.25">
      <c r="A1455" s="5" t="str">
        <f t="shared" si="26"/>
        <v>MErroredin2014CVHyola404_RRFert0N</v>
      </c>
      <c r="B1455" s="13" t="s">
        <v>134</v>
      </c>
      <c r="C1455" s="13">
        <v>2014</v>
      </c>
      <c r="D1455" s="13" t="s">
        <v>64</v>
      </c>
      <c r="E1455" s="14">
        <v>41829</v>
      </c>
      <c r="F1455" s="13">
        <v>0</v>
      </c>
      <c r="G1455" s="13" t="s">
        <v>70</v>
      </c>
      <c r="H1455" s="13" t="s">
        <v>68</v>
      </c>
      <c r="I1455" s="13" t="s">
        <v>87</v>
      </c>
      <c r="J1455" s="13" t="s">
        <v>74</v>
      </c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13"/>
      <c r="AE1455" s="13"/>
      <c r="AF1455" s="13"/>
      <c r="AG1455" s="13"/>
      <c r="AH1455" s="13"/>
      <c r="AI1455" s="13"/>
      <c r="AJ1455" s="13"/>
      <c r="AK1455" s="13"/>
      <c r="AL1455" s="13"/>
      <c r="AM1455" s="13"/>
      <c r="AN1455" s="13"/>
      <c r="AO1455" s="13"/>
      <c r="AP1455" s="13"/>
      <c r="AQ1455" s="13"/>
      <c r="AR1455" s="13"/>
      <c r="AS1455" s="13"/>
      <c r="AT1455" s="13"/>
      <c r="AU1455" s="13"/>
      <c r="AV1455" s="13"/>
      <c r="AW1455" s="13"/>
      <c r="AX1455" s="13"/>
      <c r="AY1455" s="13"/>
      <c r="AZ1455" s="13"/>
      <c r="BA1455" s="13"/>
      <c r="BB1455" s="13"/>
      <c r="BC1455" s="13"/>
      <c r="BD1455" s="13"/>
      <c r="BE1455" s="13"/>
      <c r="BF1455" s="13"/>
      <c r="BG1455" s="13"/>
      <c r="BH1455" s="13"/>
      <c r="BI1455" s="15"/>
      <c r="BJ1455" s="15"/>
      <c r="BK1455" s="13"/>
      <c r="BL1455" s="13"/>
      <c r="BM1455" s="13"/>
      <c r="BN1455" s="13"/>
      <c r="BO1455" s="13"/>
      <c r="BP1455" s="13"/>
      <c r="BQ1455" s="13"/>
      <c r="BR1455" s="13"/>
      <c r="BS1455" s="13"/>
      <c r="BT1455" s="13"/>
      <c r="BU1455" s="13"/>
      <c r="BV1455" s="13"/>
      <c r="BW1455" s="13"/>
      <c r="BX1455" s="13"/>
      <c r="BY1455" s="13"/>
      <c r="BZ1455" s="13"/>
      <c r="CA1455" s="13"/>
      <c r="CB1455" s="13"/>
      <c r="CC1455" s="13"/>
      <c r="CD1455" s="13"/>
      <c r="CE1455" s="13"/>
      <c r="CF1455" s="13"/>
      <c r="CG1455" s="13"/>
      <c r="CH1455" s="13">
        <v>0.20923411724765573</v>
      </c>
      <c r="CI1455" s="13">
        <v>3.5696917234014712E-2</v>
      </c>
      <c r="CJ1455" s="18"/>
      <c r="CK1455" s="19"/>
    </row>
    <row r="1456" spans="1:89" x14ac:dyDescent="0.25">
      <c r="A1456" s="5" t="str">
        <f t="shared" si="26"/>
        <v>MErroredin2014CVHyola450_TTFert0N</v>
      </c>
      <c r="B1456" s="13" t="s">
        <v>134</v>
      </c>
      <c r="C1456" s="13">
        <v>2014</v>
      </c>
      <c r="D1456" s="13" t="s">
        <v>64</v>
      </c>
      <c r="E1456" s="14">
        <v>41829</v>
      </c>
      <c r="F1456" s="13">
        <v>0</v>
      </c>
      <c r="G1456" s="13" t="s">
        <v>65</v>
      </c>
      <c r="H1456" s="13" t="s">
        <v>68</v>
      </c>
      <c r="I1456" s="13" t="s">
        <v>90</v>
      </c>
      <c r="J1456" s="13" t="s">
        <v>74</v>
      </c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13"/>
      <c r="AE1456" s="13"/>
      <c r="AF1456" s="13"/>
      <c r="AG1456" s="13"/>
      <c r="AH1456" s="13"/>
      <c r="AI1456" s="13"/>
      <c r="AJ1456" s="13"/>
      <c r="AK1456" s="13"/>
      <c r="AL1456" s="13"/>
      <c r="AM1456" s="13"/>
      <c r="AN1456" s="13"/>
      <c r="AO1456" s="13"/>
      <c r="AP1456" s="13"/>
      <c r="AQ1456" s="13"/>
      <c r="AR1456" s="13"/>
      <c r="AS1456" s="13"/>
      <c r="AT1456" s="13"/>
      <c r="AU1456" s="13"/>
      <c r="AV1456" s="13"/>
      <c r="AW1456" s="13"/>
      <c r="AX1456" s="13"/>
      <c r="AY1456" s="13"/>
      <c r="AZ1456" s="13"/>
      <c r="BA1456" s="13"/>
      <c r="BB1456" s="13"/>
      <c r="BC1456" s="13"/>
      <c r="BD1456" s="13"/>
      <c r="BE1456" s="13"/>
      <c r="BF1456" s="13"/>
      <c r="BG1456" s="13"/>
      <c r="BH1456" s="13"/>
      <c r="BI1456" s="15"/>
      <c r="BJ1456" s="15"/>
      <c r="BK1456" s="13"/>
      <c r="BL1456" s="13"/>
      <c r="BM1456" s="13"/>
      <c r="BN1456" s="13"/>
      <c r="BO1456" s="13"/>
      <c r="BP1456" s="13"/>
      <c r="BQ1456" s="13"/>
      <c r="BR1456" s="13"/>
      <c r="BS1456" s="13"/>
      <c r="BT1456" s="13"/>
      <c r="BU1456" s="13"/>
      <c r="BV1456" s="13"/>
      <c r="BW1456" s="13"/>
      <c r="BX1456" s="13"/>
      <c r="BY1456" s="13"/>
      <c r="BZ1456" s="13"/>
      <c r="CA1456" s="13"/>
      <c r="CB1456" s="13"/>
      <c r="CC1456" s="13"/>
      <c r="CD1456" s="13"/>
      <c r="CE1456" s="13"/>
      <c r="CF1456" s="13"/>
      <c r="CG1456" s="13"/>
      <c r="CH1456" s="13">
        <v>0.25107824333027273</v>
      </c>
      <c r="CI1456" s="13">
        <v>6.8746033020444493E-3</v>
      </c>
      <c r="CJ1456" s="18"/>
      <c r="CK1456" s="19"/>
    </row>
    <row r="1457" spans="1:89" x14ac:dyDescent="0.25">
      <c r="A1457" s="5" t="str">
        <f t="shared" si="26"/>
        <v>MErroredin2014CVHyola50Fert0N</v>
      </c>
      <c r="B1457" s="13" t="s">
        <v>134</v>
      </c>
      <c r="C1457" s="13">
        <v>2014</v>
      </c>
      <c r="D1457" s="13" t="s">
        <v>64</v>
      </c>
      <c r="E1457" s="14">
        <v>41829</v>
      </c>
      <c r="F1457" s="13">
        <v>0</v>
      </c>
      <c r="G1457" s="13" t="s">
        <v>62</v>
      </c>
      <c r="H1457" s="13" t="s">
        <v>68</v>
      </c>
      <c r="I1457" s="13" t="s">
        <v>91</v>
      </c>
      <c r="J1457" s="13" t="s">
        <v>73</v>
      </c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13"/>
      <c r="AE1457" s="13"/>
      <c r="AF1457" s="13"/>
      <c r="AG1457" s="13"/>
      <c r="AH1457" s="13"/>
      <c r="AI1457" s="13"/>
      <c r="AJ1457" s="13"/>
      <c r="AK1457" s="13"/>
      <c r="AL1457" s="13"/>
      <c r="AM1457" s="13"/>
      <c r="AN1457" s="13"/>
      <c r="AO1457" s="13"/>
      <c r="AP1457" s="13"/>
      <c r="AQ1457" s="13"/>
      <c r="AR1457" s="13"/>
      <c r="AS1457" s="13"/>
      <c r="AT1457" s="13"/>
      <c r="AU1457" s="13"/>
      <c r="AV1457" s="13"/>
      <c r="AW1457" s="13"/>
      <c r="AX1457" s="13"/>
      <c r="AY1457" s="13"/>
      <c r="AZ1457" s="13"/>
      <c r="BA1457" s="13"/>
      <c r="BB1457" s="13"/>
      <c r="BC1457" s="13"/>
      <c r="BD1457" s="13"/>
      <c r="BE1457" s="13"/>
      <c r="BF1457" s="13"/>
      <c r="BG1457" s="13"/>
      <c r="BH1457" s="13"/>
      <c r="BI1457" s="15"/>
      <c r="BJ1457" s="15"/>
      <c r="BK1457" s="13"/>
      <c r="BL1457" s="13"/>
      <c r="BM1457" s="13"/>
      <c r="BN1457" s="13"/>
      <c r="BO1457" s="13"/>
      <c r="BP1457" s="13"/>
      <c r="BQ1457" s="13"/>
      <c r="BR1457" s="13"/>
      <c r="BS1457" s="13"/>
      <c r="BT1457" s="13"/>
      <c r="BU1457" s="13"/>
      <c r="BV1457" s="13"/>
      <c r="BW1457" s="13"/>
      <c r="BX1457" s="13"/>
      <c r="BY1457" s="13"/>
      <c r="BZ1457" s="13"/>
      <c r="CA1457" s="13"/>
      <c r="CB1457" s="13"/>
      <c r="CC1457" s="13"/>
      <c r="CD1457" s="13"/>
      <c r="CE1457" s="13"/>
      <c r="CF1457" s="13"/>
      <c r="CG1457" s="13"/>
      <c r="CH1457" s="13">
        <v>0.30872046242041834</v>
      </c>
      <c r="CI1457" s="13">
        <v>6.6822920644441591E-2</v>
      </c>
      <c r="CJ1457" s="18"/>
      <c r="CK1457" s="19"/>
    </row>
    <row r="1458" spans="1:89" x14ac:dyDescent="0.25">
      <c r="A1458" s="5" t="str">
        <f t="shared" si="26"/>
        <v>MErroredin2014CVHyola559_TTFert0N</v>
      </c>
      <c r="B1458" s="13" t="s">
        <v>134</v>
      </c>
      <c r="C1458" s="13">
        <v>2014</v>
      </c>
      <c r="D1458" s="13" t="s">
        <v>64</v>
      </c>
      <c r="E1458" s="14">
        <v>41829</v>
      </c>
      <c r="F1458" s="13">
        <v>0</v>
      </c>
      <c r="G1458" s="13" t="s">
        <v>65</v>
      </c>
      <c r="H1458" s="13" t="s">
        <v>68</v>
      </c>
      <c r="I1458" s="13" t="s">
        <v>92</v>
      </c>
      <c r="J1458" s="13" t="s">
        <v>73</v>
      </c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13"/>
      <c r="AE1458" s="13"/>
      <c r="AF1458" s="13"/>
      <c r="AG1458" s="13"/>
      <c r="AH1458" s="13"/>
      <c r="AI1458" s="13"/>
      <c r="AJ1458" s="13"/>
      <c r="AK1458" s="13"/>
      <c r="AL1458" s="13"/>
      <c r="AM1458" s="13"/>
      <c r="AN1458" s="13"/>
      <c r="AO1458" s="13"/>
      <c r="AP1458" s="13"/>
      <c r="AQ1458" s="13"/>
      <c r="AR1458" s="13"/>
      <c r="AS1458" s="13"/>
      <c r="AT1458" s="13"/>
      <c r="AU1458" s="13"/>
      <c r="AV1458" s="13"/>
      <c r="AW1458" s="13"/>
      <c r="AX1458" s="13"/>
      <c r="AY1458" s="13"/>
      <c r="AZ1458" s="13"/>
      <c r="BA1458" s="13"/>
      <c r="BB1458" s="13"/>
      <c r="BC1458" s="13"/>
      <c r="BD1458" s="13"/>
      <c r="BE1458" s="13"/>
      <c r="BF1458" s="13"/>
      <c r="BG1458" s="13"/>
      <c r="BH1458" s="13"/>
      <c r="BI1458" s="15"/>
      <c r="BJ1458" s="15"/>
      <c r="BK1458" s="13"/>
      <c r="BL1458" s="13"/>
      <c r="BM1458" s="13"/>
      <c r="BN1458" s="13"/>
      <c r="BO1458" s="13"/>
      <c r="BP1458" s="13"/>
      <c r="BQ1458" s="13"/>
      <c r="BR1458" s="13"/>
      <c r="BS1458" s="13"/>
      <c r="BT1458" s="13"/>
      <c r="BU1458" s="13"/>
      <c r="BV1458" s="13"/>
      <c r="BW1458" s="13"/>
      <c r="BX1458" s="13"/>
      <c r="BY1458" s="13"/>
      <c r="BZ1458" s="13"/>
      <c r="CA1458" s="13"/>
      <c r="CB1458" s="13"/>
      <c r="CC1458" s="13"/>
      <c r="CD1458" s="13"/>
      <c r="CE1458" s="13"/>
      <c r="CF1458" s="13"/>
      <c r="CG1458" s="13"/>
      <c r="CH1458" s="13">
        <v>0.26046999606786364</v>
      </c>
      <c r="CI1458" s="13">
        <v>5.8060876203738551E-2</v>
      </c>
      <c r="CJ1458" s="18"/>
      <c r="CK1458" s="19"/>
    </row>
    <row r="1459" spans="1:89" x14ac:dyDescent="0.25">
      <c r="A1459" s="5" t="str">
        <f t="shared" si="26"/>
        <v>MErroredin2014CVHyola577_CLFert0N</v>
      </c>
      <c r="B1459" s="13" t="s">
        <v>134</v>
      </c>
      <c r="C1459" s="13">
        <v>2014</v>
      </c>
      <c r="D1459" s="13" t="s">
        <v>64</v>
      </c>
      <c r="E1459" s="14">
        <v>41829</v>
      </c>
      <c r="F1459" s="13">
        <v>0</v>
      </c>
      <c r="G1459" s="13" t="s">
        <v>69</v>
      </c>
      <c r="H1459" s="13" t="s">
        <v>68</v>
      </c>
      <c r="I1459" s="13" t="s">
        <v>100</v>
      </c>
      <c r="J1459" s="13" t="s">
        <v>73</v>
      </c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  <c r="AC1459" s="13"/>
      <c r="AD1459" s="13"/>
      <c r="AE1459" s="13"/>
      <c r="AF1459" s="13"/>
      <c r="AG1459" s="13"/>
      <c r="AH1459" s="13"/>
      <c r="AI1459" s="13"/>
      <c r="AJ1459" s="13"/>
      <c r="AK1459" s="13"/>
      <c r="AL1459" s="13"/>
      <c r="AM1459" s="13"/>
      <c r="AN1459" s="13"/>
      <c r="AO1459" s="13"/>
      <c r="AP1459" s="13"/>
      <c r="AQ1459" s="13"/>
      <c r="AR1459" s="13"/>
      <c r="AS1459" s="13"/>
      <c r="AT1459" s="13"/>
      <c r="AU1459" s="13"/>
      <c r="AV1459" s="13"/>
      <c r="AW1459" s="13"/>
      <c r="AX1459" s="13"/>
      <c r="AY1459" s="13"/>
      <c r="AZ1459" s="13"/>
      <c r="BA1459" s="13"/>
      <c r="BB1459" s="13"/>
      <c r="BC1459" s="13"/>
      <c r="BD1459" s="13"/>
      <c r="BE1459" s="13"/>
      <c r="BF1459" s="13"/>
      <c r="BG1459" s="13"/>
      <c r="BH1459" s="13"/>
      <c r="BI1459" s="15"/>
      <c r="BJ1459" s="15"/>
      <c r="BK1459" s="13"/>
      <c r="BL1459" s="13"/>
      <c r="BM1459" s="13"/>
      <c r="BN1459" s="13"/>
      <c r="BO1459" s="13"/>
      <c r="BP1459" s="13"/>
      <c r="BQ1459" s="13"/>
      <c r="BR1459" s="13"/>
      <c r="BS1459" s="13"/>
      <c r="BT1459" s="13"/>
      <c r="BU1459" s="13"/>
      <c r="BV1459" s="13"/>
      <c r="BW1459" s="13"/>
      <c r="BX1459" s="13"/>
      <c r="BY1459" s="13"/>
      <c r="BZ1459" s="13"/>
      <c r="CA1459" s="13"/>
      <c r="CB1459" s="13"/>
      <c r="CC1459" s="13"/>
      <c r="CD1459" s="13"/>
      <c r="CE1459" s="13"/>
      <c r="CF1459" s="13"/>
      <c r="CG1459" s="13"/>
      <c r="CH1459" s="13">
        <v>0.34234946964516871</v>
      </c>
      <c r="CI1459" s="13">
        <v>7.3632026986842902E-2</v>
      </c>
      <c r="CJ1459" s="18"/>
      <c r="CK1459" s="19"/>
    </row>
    <row r="1460" spans="1:89" x14ac:dyDescent="0.25">
      <c r="A1460" s="5" t="str">
        <f t="shared" si="26"/>
        <v>MErroredin2014CVHyola600_RRFert0N</v>
      </c>
      <c r="B1460" s="13" t="s">
        <v>134</v>
      </c>
      <c r="C1460" s="13">
        <v>2014</v>
      </c>
      <c r="D1460" s="13" t="s">
        <v>64</v>
      </c>
      <c r="E1460" s="14">
        <v>41829</v>
      </c>
      <c r="F1460" s="13">
        <v>0</v>
      </c>
      <c r="G1460" s="13" t="s">
        <v>70</v>
      </c>
      <c r="H1460" s="13" t="s">
        <v>68</v>
      </c>
      <c r="I1460" s="13" t="s">
        <v>101</v>
      </c>
      <c r="J1460" s="13" t="s">
        <v>75</v>
      </c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  <c r="AC1460" s="13"/>
      <c r="AD1460" s="13"/>
      <c r="AE1460" s="13"/>
      <c r="AF1460" s="13"/>
      <c r="AG1460" s="13"/>
      <c r="AH1460" s="13"/>
      <c r="AI1460" s="13"/>
      <c r="AJ1460" s="13"/>
      <c r="AK1460" s="13"/>
      <c r="AL1460" s="13"/>
      <c r="AM1460" s="13"/>
      <c r="AN1460" s="13"/>
      <c r="AO1460" s="13"/>
      <c r="AP1460" s="13"/>
      <c r="AQ1460" s="13"/>
      <c r="AR1460" s="13"/>
      <c r="AS1460" s="13"/>
      <c r="AT1460" s="13"/>
      <c r="AU1460" s="13"/>
      <c r="AV1460" s="13"/>
      <c r="AW1460" s="13"/>
      <c r="AX1460" s="13"/>
      <c r="AY1460" s="13"/>
      <c r="AZ1460" s="13"/>
      <c r="BA1460" s="13"/>
      <c r="BB1460" s="13"/>
      <c r="BC1460" s="13"/>
      <c r="BD1460" s="13"/>
      <c r="BE1460" s="13"/>
      <c r="BF1460" s="13"/>
      <c r="BG1460" s="13"/>
      <c r="BH1460" s="13"/>
      <c r="BI1460" s="15"/>
      <c r="BJ1460" s="15"/>
      <c r="BK1460" s="13"/>
      <c r="BL1460" s="13"/>
      <c r="BM1460" s="13"/>
      <c r="BN1460" s="13"/>
      <c r="BO1460" s="13"/>
      <c r="BP1460" s="13"/>
      <c r="BQ1460" s="13"/>
      <c r="BR1460" s="13"/>
      <c r="BS1460" s="13"/>
      <c r="BT1460" s="13"/>
      <c r="BU1460" s="13"/>
      <c r="BV1460" s="13"/>
      <c r="BW1460" s="13"/>
      <c r="BX1460" s="13"/>
      <c r="BY1460" s="13"/>
      <c r="BZ1460" s="13"/>
      <c r="CA1460" s="13"/>
      <c r="CB1460" s="13"/>
      <c r="CC1460" s="13"/>
      <c r="CD1460" s="13"/>
      <c r="CE1460" s="13"/>
      <c r="CF1460" s="13"/>
      <c r="CG1460" s="13"/>
      <c r="CH1460" s="13">
        <v>0.31235326690202952</v>
      </c>
      <c r="CI1460" s="13">
        <v>5.3904932082156163E-3</v>
      </c>
      <c r="CJ1460" s="18"/>
      <c r="CK1460" s="19"/>
    </row>
    <row r="1461" spans="1:89" x14ac:dyDescent="0.25">
      <c r="A1461" s="5" t="str">
        <f t="shared" si="26"/>
        <v>MErroredin2014CVHyola635Fert0N</v>
      </c>
      <c r="B1461" s="13" t="s">
        <v>134</v>
      </c>
      <c r="C1461" s="13">
        <v>2014</v>
      </c>
      <c r="D1461" s="13" t="s">
        <v>64</v>
      </c>
      <c r="E1461" s="14">
        <v>41829</v>
      </c>
      <c r="F1461" s="13">
        <v>0</v>
      </c>
      <c r="G1461" s="13" t="s">
        <v>62</v>
      </c>
      <c r="H1461" s="13" t="s">
        <v>68</v>
      </c>
      <c r="I1461" s="13" t="s">
        <v>102</v>
      </c>
      <c r="J1461" s="13" t="s">
        <v>75</v>
      </c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  <c r="AE1461" s="13"/>
      <c r="AF1461" s="13"/>
      <c r="AG1461" s="13"/>
      <c r="AH1461" s="13"/>
      <c r="AI1461" s="13"/>
      <c r="AJ1461" s="13"/>
      <c r="AK1461" s="13"/>
      <c r="AL1461" s="13"/>
      <c r="AM1461" s="13"/>
      <c r="AN1461" s="13"/>
      <c r="AO1461" s="13"/>
      <c r="AP1461" s="13"/>
      <c r="AQ1461" s="13"/>
      <c r="AR1461" s="13"/>
      <c r="AS1461" s="13"/>
      <c r="AT1461" s="13"/>
      <c r="AU1461" s="13"/>
      <c r="AV1461" s="13"/>
      <c r="AW1461" s="13"/>
      <c r="AX1461" s="13"/>
      <c r="AY1461" s="13"/>
      <c r="AZ1461" s="13"/>
      <c r="BA1461" s="13"/>
      <c r="BB1461" s="13"/>
      <c r="BC1461" s="13"/>
      <c r="BD1461" s="13"/>
      <c r="BE1461" s="13"/>
      <c r="BF1461" s="13"/>
      <c r="BG1461" s="13"/>
      <c r="BH1461" s="13"/>
      <c r="BI1461" s="15"/>
      <c r="BJ1461" s="15"/>
      <c r="BK1461" s="13"/>
      <c r="BL1461" s="13"/>
      <c r="BM1461" s="13"/>
      <c r="BN1461" s="13"/>
      <c r="BO1461" s="13"/>
      <c r="BP1461" s="13"/>
      <c r="BQ1461" s="13"/>
      <c r="BR1461" s="13"/>
      <c r="BS1461" s="13"/>
      <c r="BT1461" s="13"/>
      <c r="BU1461" s="13"/>
      <c r="BV1461" s="13"/>
      <c r="BW1461" s="13"/>
      <c r="BX1461" s="13"/>
      <c r="BY1461" s="13"/>
      <c r="BZ1461" s="13"/>
      <c r="CA1461" s="13"/>
      <c r="CB1461" s="13"/>
      <c r="CC1461" s="13"/>
      <c r="CD1461" s="13"/>
      <c r="CE1461" s="13"/>
      <c r="CF1461" s="13"/>
      <c r="CG1461" s="13"/>
      <c r="CH1461" s="13">
        <v>0.28406079259939948</v>
      </c>
      <c r="CI1461" s="13">
        <v>7.6638857735759139E-2</v>
      </c>
      <c r="CJ1461" s="18"/>
      <c r="CK1461" s="19"/>
    </row>
    <row r="1462" spans="1:89" x14ac:dyDescent="0.25">
      <c r="A1462" s="5" t="str">
        <f t="shared" si="26"/>
        <v>MErroredin2014CVHyola750_TTFert0N</v>
      </c>
      <c r="B1462" s="13" t="s">
        <v>134</v>
      </c>
      <c r="C1462" s="13">
        <v>2014</v>
      </c>
      <c r="D1462" s="13" t="s">
        <v>64</v>
      </c>
      <c r="E1462" s="14">
        <v>41829</v>
      </c>
      <c r="F1462" s="13">
        <v>0</v>
      </c>
      <c r="G1462" s="13" t="s">
        <v>65</v>
      </c>
      <c r="H1462" s="13" t="s">
        <v>68</v>
      </c>
      <c r="I1462" s="13" t="s">
        <v>103</v>
      </c>
      <c r="J1462" s="13" t="s">
        <v>75</v>
      </c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  <c r="AC1462" s="13"/>
      <c r="AD1462" s="13"/>
      <c r="AE1462" s="13"/>
      <c r="AF1462" s="13"/>
      <c r="AG1462" s="13"/>
      <c r="AH1462" s="13"/>
      <c r="AI1462" s="13"/>
      <c r="AJ1462" s="13"/>
      <c r="AK1462" s="13"/>
      <c r="AL1462" s="13"/>
      <c r="AM1462" s="13"/>
      <c r="AN1462" s="13"/>
      <c r="AO1462" s="13"/>
      <c r="AP1462" s="13"/>
      <c r="AQ1462" s="13"/>
      <c r="AR1462" s="13"/>
      <c r="AS1462" s="13"/>
      <c r="AT1462" s="13"/>
      <c r="AU1462" s="13"/>
      <c r="AV1462" s="13"/>
      <c r="AW1462" s="13"/>
      <c r="AX1462" s="13"/>
      <c r="AY1462" s="13"/>
      <c r="AZ1462" s="13"/>
      <c r="BA1462" s="13"/>
      <c r="BB1462" s="13"/>
      <c r="BC1462" s="13"/>
      <c r="BD1462" s="13"/>
      <c r="BE1462" s="13"/>
      <c r="BF1462" s="13"/>
      <c r="BG1462" s="13"/>
      <c r="BH1462" s="13"/>
      <c r="BI1462" s="15"/>
      <c r="BJ1462" s="15"/>
      <c r="BK1462" s="13"/>
      <c r="BL1462" s="13"/>
      <c r="BM1462" s="13"/>
      <c r="BN1462" s="13"/>
      <c r="BO1462" s="13"/>
      <c r="BP1462" s="13"/>
      <c r="BQ1462" s="13"/>
      <c r="BR1462" s="13"/>
      <c r="BS1462" s="13"/>
      <c r="BT1462" s="13"/>
      <c r="BU1462" s="13"/>
      <c r="BV1462" s="13"/>
      <c r="BW1462" s="13"/>
      <c r="BX1462" s="13"/>
      <c r="BY1462" s="13"/>
      <c r="BZ1462" s="13"/>
      <c r="CA1462" s="13"/>
      <c r="CB1462" s="13"/>
      <c r="CC1462" s="13"/>
      <c r="CD1462" s="13"/>
      <c r="CE1462" s="13"/>
      <c r="CF1462" s="13"/>
      <c r="CG1462" s="13"/>
      <c r="CH1462" s="13">
        <v>0.29143310490710717</v>
      </c>
      <c r="CI1462" s="13">
        <v>1.9549177306419301E-2</v>
      </c>
      <c r="CJ1462" s="18"/>
      <c r="CK1462" s="19"/>
    </row>
    <row r="1463" spans="1:89" x14ac:dyDescent="0.25">
      <c r="A1463" s="5" t="str">
        <f t="shared" si="26"/>
        <v>MErroredin2014CVHyola971_CLFert0N</v>
      </c>
      <c r="B1463" s="13" t="s">
        <v>134</v>
      </c>
      <c r="C1463" s="13">
        <v>2014</v>
      </c>
      <c r="D1463" s="13" t="s">
        <v>64</v>
      </c>
      <c r="E1463" s="14">
        <v>41829</v>
      </c>
      <c r="F1463" s="13">
        <v>0</v>
      </c>
      <c r="G1463" s="13" t="s">
        <v>69</v>
      </c>
      <c r="H1463" s="13" t="s">
        <v>68</v>
      </c>
      <c r="I1463" s="13" t="s">
        <v>104</v>
      </c>
      <c r="J1463" s="13" t="s">
        <v>75</v>
      </c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13"/>
      <c r="AE1463" s="13"/>
      <c r="AF1463" s="13"/>
      <c r="AG1463" s="13"/>
      <c r="AH1463" s="13"/>
      <c r="AI1463" s="13"/>
      <c r="AJ1463" s="13"/>
      <c r="AK1463" s="13"/>
      <c r="AL1463" s="13"/>
      <c r="AM1463" s="13"/>
      <c r="AN1463" s="13"/>
      <c r="AO1463" s="13"/>
      <c r="AP1463" s="13"/>
      <c r="AQ1463" s="13"/>
      <c r="AR1463" s="13"/>
      <c r="AS1463" s="13"/>
      <c r="AT1463" s="13"/>
      <c r="AU1463" s="13"/>
      <c r="AV1463" s="13"/>
      <c r="AW1463" s="13"/>
      <c r="AX1463" s="13"/>
      <c r="AY1463" s="13"/>
      <c r="AZ1463" s="13"/>
      <c r="BA1463" s="13"/>
      <c r="BB1463" s="13"/>
      <c r="BC1463" s="13"/>
      <c r="BD1463" s="13"/>
      <c r="BE1463" s="13"/>
      <c r="BF1463" s="13"/>
      <c r="BG1463" s="13"/>
      <c r="BH1463" s="13"/>
      <c r="BI1463" s="15"/>
      <c r="BJ1463" s="15"/>
      <c r="BK1463" s="13"/>
      <c r="BL1463" s="13"/>
      <c r="BM1463" s="13"/>
      <c r="BN1463" s="13"/>
      <c r="BO1463" s="13"/>
      <c r="BP1463" s="13"/>
      <c r="BQ1463" s="13"/>
      <c r="BR1463" s="13"/>
      <c r="BS1463" s="13"/>
      <c r="BT1463" s="13"/>
      <c r="BU1463" s="13"/>
      <c r="BV1463" s="13"/>
      <c r="BW1463" s="13"/>
      <c r="BX1463" s="13"/>
      <c r="BY1463" s="13"/>
      <c r="BZ1463" s="13"/>
      <c r="CA1463" s="13"/>
      <c r="CB1463" s="13"/>
      <c r="CC1463" s="13"/>
      <c r="CD1463" s="13"/>
      <c r="CE1463" s="13"/>
      <c r="CF1463" s="13"/>
      <c r="CG1463" s="13"/>
      <c r="CH1463" s="13">
        <v>0.26330288901251658</v>
      </c>
      <c r="CI1463" s="13">
        <v>3.6957471826217507E-3</v>
      </c>
      <c r="CJ1463" s="18"/>
      <c r="CK1463" s="19"/>
    </row>
    <row r="1464" spans="1:89" x14ac:dyDescent="0.25">
      <c r="A1464" s="5" t="str">
        <f t="shared" si="26"/>
        <v>MErroredin2014CVNS_DiamondFert0N</v>
      </c>
      <c r="B1464" s="13" t="s">
        <v>134</v>
      </c>
      <c r="C1464" s="13">
        <v>2014</v>
      </c>
      <c r="D1464" s="13" t="s">
        <v>64</v>
      </c>
      <c r="E1464" s="14">
        <v>41829</v>
      </c>
      <c r="F1464" s="13">
        <v>0</v>
      </c>
      <c r="G1464" s="13" t="s">
        <v>62</v>
      </c>
      <c r="H1464" s="13" t="s">
        <v>68</v>
      </c>
      <c r="I1464" s="13" t="s">
        <v>105</v>
      </c>
      <c r="J1464" s="13" t="s">
        <v>74</v>
      </c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13"/>
      <c r="AE1464" s="13"/>
      <c r="AF1464" s="13"/>
      <c r="AG1464" s="13"/>
      <c r="AH1464" s="13"/>
      <c r="AI1464" s="13"/>
      <c r="AJ1464" s="13"/>
      <c r="AK1464" s="13"/>
      <c r="AL1464" s="13"/>
      <c r="AM1464" s="13"/>
      <c r="AN1464" s="13"/>
      <c r="AO1464" s="13"/>
      <c r="AP1464" s="13"/>
      <c r="AQ1464" s="13"/>
      <c r="AR1464" s="13"/>
      <c r="AS1464" s="13"/>
      <c r="AT1464" s="13"/>
      <c r="AU1464" s="13"/>
      <c r="AV1464" s="13"/>
      <c r="AW1464" s="13"/>
      <c r="AX1464" s="13"/>
      <c r="AY1464" s="13"/>
      <c r="AZ1464" s="13"/>
      <c r="BA1464" s="13"/>
      <c r="BB1464" s="13"/>
      <c r="BC1464" s="13"/>
      <c r="BD1464" s="13"/>
      <c r="BE1464" s="13"/>
      <c r="BF1464" s="13"/>
      <c r="BG1464" s="13"/>
      <c r="BH1464" s="13"/>
      <c r="BI1464" s="15"/>
      <c r="BJ1464" s="15"/>
      <c r="BK1464" s="13"/>
      <c r="BL1464" s="13"/>
      <c r="BM1464" s="13"/>
      <c r="BN1464" s="13"/>
      <c r="BO1464" s="13"/>
      <c r="BP1464" s="13"/>
      <c r="BQ1464" s="13"/>
      <c r="BR1464" s="13"/>
      <c r="BS1464" s="13"/>
      <c r="BT1464" s="13"/>
      <c r="BU1464" s="13"/>
      <c r="BV1464" s="13"/>
      <c r="BW1464" s="13"/>
      <c r="BX1464" s="13"/>
      <c r="BY1464" s="13"/>
      <c r="BZ1464" s="13"/>
      <c r="CA1464" s="13"/>
      <c r="CB1464" s="13"/>
      <c r="CC1464" s="13"/>
      <c r="CD1464" s="13"/>
      <c r="CE1464" s="13"/>
      <c r="CF1464" s="13"/>
      <c r="CG1464" s="13"/>
      <c r="CH1464" s="13">
        <v>0.30395184843513395</v>
      </c>
      <c r="CI1464" s="13">
        <v>4.8899025689033711E-2</v>
      </c>
      <c r="CJ1464" s="18"/>
      <c r="CK1464" s="19"/>
    </row>
    <row r="1465" spans="1:89" x14ac:dyDescent="0.25">
      <c r="A1465" s="5" t="str">
        <f t="shared" si="26"/>
        <v>MErroredin2014CV43C80_CLFert0N</v>
      </c>
      <c r="B1465" s="13" t="s">
        <v>134</v>
      </c>
      <c r="C1465" s="13">
        <v>2014</v>
      </c>
      <c r="D1465" s="13" t="s">
        <v>64</v>
      </c>
      <c r="E1465" s="14">
        <v>41829</v>
      </c>
      <c r="F1465" s="13">
        <v>0</v>
      </c>
      <c r="G1465" s="13" t="s">
        <v>69</v>
      </c>
      <c r="H1465" s="13" t="s">
        <v>66</v>
      </c>
      <c r="I1465" s="13" t="s">
        <v>94</v>
      </c>
      <c r="J1465" s="13" t="s">
        <v>74</v>
      </c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13"/>
      <c r="AE1465" s="13"/>
      <c r="AF1465" s="13"/>
      <c r="AG1465" s="13"/>
      <c r="AH1465" s="13"/>
      <c r="AI1465" s="13"/>
      <c r="AJ1465" s="13"/>
      <c r="AK1465" s="13"/>
      <c r="AL1465" s="13"/>
      <c r="AM1465" s="13"/>
      <c r="AN1465" s="13"/>
      <c r="AO1465" s="13"/>
      <c r="AP1465" s="13"/>
      <c r="AQ1465" s="13"/>
      <c r="AR1465" s="13"/>
      <c r="AS1465" s="13"/>
      <c r="AT1465" s="13"/>
      <c r="AU1465" s="13"/>
      <c r="AV1465" s="13"/>
      <c r="AW1465" s="13"/>
      <c r="AX1465" s="13"/>
      <c r="AY1465" s="13"/>
      <c r="AZ1465" s="13"/>
      <c r="BA1465" s="13"/>
      <c r="BB1465" s="13"/>
      <c r="BC1465" s="13"/>
      <c r="BD1465" s="13"/>
      <c r="BE1465" s="13"/>
      <c r="BF1465" s="13"/>
      <c r="BG1465" s="13"/>
      <c r="BH1465" s="13"/>
      <c r="BI1465" s="15"/>
      <c r="BJ1465" s="15"/>
      <c r="BK1465" s="13"/>
      <c r="BL1465" s="13"/>
      <c r="BM1465" s="13"/>
      <c r="BN1465" s="13"/>
      <c r="BO1465" s="13"/>
      <c r="BP1465" s="13"/>
      <c r="BQ1465" s="13"/>
      <c r="BR1465" s="13"/>
      <c r="BS1465" s="13"/>
      <c r="BT1465" s="13"/>
      <c r="BU1465" s="13"/>
      <c r="BV1465" s="13"/>
      <c r="BW1465" s="13"/>
      <c r="BX1465" s="13"/>
      <c r="BY1465" s="13"/>
      <c r="BZ1465" s="13"/>
      <c r="CA1465" s="13"/>
      <c r="CB1465" s="13"/>
      <c r="CC1465" s="13"/>
      <c r="CD1465" s="13"/>
      <c r="CE1465" s="13"/>
      <c r="CF1465" s="13"/>
      <c r="CG1465" s="13"/>
      <c r="CH1465" s="13">
        <v>0.2118378345400237</v>
      </c>
      <c r="CI1465" s="13">
        <v>2.401197768382354E-2</v>
      </c>
      <c r="CJ1465" s="18"/>
      <c r="CK1465" s="19"/>
    </row>
    <row r="1466" spans="1:89" x14ac:dyDescent="0.25">
      <c r="A1466" s="5" t="str">
        <f t="shared" si="26"/>
        <v>MErroredin2014CV44Y26_RRFert0N</v>
      </c>
      <c r="B1466" s="13" t="s">
        <v>134</v>
      </c>
      <c r="C1466" s="13">
        <v>2014</v>
      </c>
      <c r="D1466" s="13" t="s">
        <v>64</v>
      </c>
      <c r="E1466" s="14">
        <v>41829</v>
      </c>
      <c r="F1466" s="13">
        <v>0</v>
      </c>
      <c r="G1466" s="13" t="s">
        <v>70</v>
      </c>
      <c r="H1466" s="13" t="s">
        <v>68</v>
      </c>
      <c r="I1466" s="13" t="s">
        <v>106</v>
      </c>
      <c r="J1466" s="13" t="s">
        <v>73</v>
      </c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  <c r="AC1466" s="13"/>
      <c r="AD1466" s="13"/>
      <c r="AE1466" s="13"/>
      <c r="AF1466" s="13"/>
      <c r="AG1466" s="13"/>
      <c r="AH1466" s="13"/>
      <c r="AI1466" s="13"/>
      <c r="AJ1466" s="13"/>
      <c r="AK1466" s="13"/>
      <c r="AL1466" s="13"/>
      <c r="AM1466" s="13"/>
      <c r="AN1466" s="13"/>
      <c r="AO1466" s="13"/>
      <c r="AP1466" s="13"/>
      <c r="AQ1466" s="13"/>
      <c r="AR1466" s="13"/>
      <c r="AS1466" s="13"/>
      <c r="AT1466" s="13"/>
      <c r="AU1466" s="13"/>
      <c r="AV1466" s="13"/>
      <c r="AW1466" s="13"/>
      <c r="AX1466" s="13"/>
      <c r="AY1466" s="13"/>
      <c r="AZ1466" s="13"/>
      <c r="BA1466" s="13"/>
      <c r="BB1466" s="13"/>
      <c r="BC1466" s="13"/>
      <c r="BD1466" s="13"/>
      <c r="BE1466" s="13"/>
      <c r="BF1466" s="13"/>
      <c r="BG1466" s="13"/>
      <c r="BH1466" s="13"/>
      <c r="BI1466" s="15"/>
      <c r="BJ1466" s="15"/>
      <c r="BK1466" s="13"/>
      <c r="BL1466" s="13"/>
      <c r="BM1466" s="13"/>
      <c r="BN1466" s="13"/>
      <c r="BO1466" s="13"/>
      <c r="BP1466" s="13"/>
      <c r="BQ1466" s="13"/>
      <c r="BR1466" s="13"/>
      <c r="BS1466" s="13"/>
      <c r="BT1466" s="13"/>
      <c r="BU1466" s="13"/>
      <c r="BV1466" s="13"/>
      <c r="BW1466" s="13"/>
      <c r="BX1466" s="13"/>
      <c r="BY1466" s="13"/>
      <c r="BZ1466" s="13"/>
      <c r="CA1466" s="13"/>
      <c r="CB1466" s="13"/>
      <c r="CC1466" s="13"/>
      <c r="CD1466" s="13"/>
      <c r="CE1466" s="13"/>
      <c r="CF1466" s="13"/>
      <c r="CG1466" s="13"/>
      <c r="CH1466" s="13">
        <v>0.27389446867093947</v>
      </c>
      <c r="CI1466" s="13">
        <v>6.5510173696566934E-2</v>
      </c>
      <c r="CJ1466" s="18"/>
      <c r="CK1466" s="19"/>
    </row>
    <row r="1467" spans="1:89" x14ac:dyDescent="0.25">
      <c r="A1467" s="5" t="str">
        <f t="shared" si="26"/>
        <v>MErroredin2014CV44Y87_CLFert0N</v>
      </c>
      <c r="B1467" s="13" t="s">
        <v>134</v>
      </c>
      <c r="C1467" s="13">
        <v>2014</v>
      </c>
      <c r="D1467" s="13" t="s">
        <v>64</v>
      </c>
      <c r="E1467" s="14">
        <v>41829</v>
      </c>
      <c r="F1467" s="13">
        <v>0</v>
      </c>
      <c r="G1467" s="13" t="s">
        <v>69</v>
      </c>
      <c r="H1467" s="13" t="s">
        <v>68</v>
      </c>
      <c r="I1467" s="13" t="s">
        <v>107</v>
      </c>
      <c r="J1467" s="13" t="s">
        <v>73</v>
      </c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  <c r="AC1467" s="13"/>
      <c r="AD1467" s="13"/>
      <c r="AE1467" s="13"/>
      <c r="AF1467" s="13"/>
      <c r="AG1467" s="13"/>
      <c r="AH1467" s="13"/>
      <c r="AI1467" s="13"/>
      <c r="AJ1467" s="13"/>
      <c r="AK1467" s="13"/>
      <c r="AL1467" s="13"/>
      <c r="AM1467" s="13"/>
      <c r="AN1467" s="13"/>
      <c r="AO1467" s="13"/>
      <c r="AP1467" s="13"/>
      <c r="AQ1467" s="13"/>
      <c r="AR1467" s="13"/>
      <c r="AS1467" s="13"/>
      <c r="AT1467" s="13"/>
      <c r="AU1467" s="13"/>
      <c r="AV1467" s="13"/>
      <c r="AW1467" s="13"/>
      <c r="AX1467" s="13"/>
      <c r="AY1467" s="13"/>
      <c r="AZ1467" s="13"/>
      <c r="BA1467" s="13"/>
      <c r="BB1467" s="13"/>
      <c r="BC1467" s="13"/>
      <c r="BD1467" s="13"/>
      <c r="BE1467" s="13"/>
      <c r="BF1467" s="13"/>
      <c r="BG1467" s="13"/>
      <c r="BH1467" s="13"/>
      <c r="BI1467" s="15"/>
      <c r="BJ1467" s="15"/>
      <c r="BK1467" s="13"/>
      <c r="BL1467" s="13"/>
      <c r="BM1467" s="13"/>
      <c r="BN1467" s="13"/>
      <c r="BO1467" s="13"/>
      <c r="BP1467" s="13"/>
      <c r="BQ1467" s="13"/>
      <c r="BR1467" s="13"/>
      <c r="BS1467" s="13"/>
      <c r="BT1467" s="13"/>
      <c r="BU1467" s="13"/>
      <c r="BV1467" s="13"/>
      <c r="BW1467" s="13"/>
      <c r="BX1467" s="13"/>
      <c r="BY1467" s="13"/>
      <c r="BZ1467" s="13"/>
      <c r="CA1467" s="13"/>
      <c r="CB1467" s="13"/>
      <c r="CC1467" s="13"/>
      <c r="CD1467" s="13"/>
      <c r="CE1467" s="13"/>
      <c r="CF1467" s="13"/>
      <c r="CG1467" s="13"/>
      <c r="CH1467" s="13">
        <v>0.30203183825565494</v>
      </c>
      <c r="CI1467" s="13">
        <v>0.10098416207742496</v>
      </c>
      <c r="CJ1467" s="18"/>
      <c r="CK1467" s="19"/>
    </row>
    <row r="1468" spans="1:89" x14ac:dyDescent="0.25">
      <c r="A1468" s="5" t="str">
        <f t="shared" si="26"/>
        <v>MErroredin2014CV45Y86_CLFert0N</v>
      </c>
      <c r="B1468" s="13" t="s">
        <v>134</v>
      </c>
      <c r="C1468" s="13">
        <v>2014</v>
      </c>
      <c r="D1468" s="13" t="s">
        <v>64</v>
      </c>
      <c r="E1468" s="14">
        <v>41829</v>
      </c>
      <c r="F1468" s="13">
        <v>0</v>
      </c>
      <c r="G1468" s="13" t="s">
        <v>69</v>
      </c>
      <c r="H1468" s="13" t="s">
        <v>68</v>
      </c>
      <c r="I1468" s="13" t="s">
        <v>81</v>
      </c>
      <c r="J1468" s="13" t="s">
        <v>73</v>
      </c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13"/>
      <c r="AE1468" s="13"/>
      <c r="AF1468" s="13"/>
      <c r="AG1468" s="13"/>
      <c r="AH1468" s="13"/>
      <c r="AI1468" s="13"/>
      <c r="AJ1468" s="13"/>
      <c r="AK1468" s="13"/>
      <c r="AL1468" s="13"/>
      <c r="AM1468" s="13"/>
      <c r="AN1468" s="13"/>
      <c r="AO1468" s="13"/>
      <c r="AP1468" s="13"/>
      <c r="AQ1468" s="13"/>
      <c r="AR1468" s="13"/>
      <c r="AS1468" s="13"/>
      <c r="AT1468" s="13"/>
      <c r="AU1468" s="13"/>
      <c r="AV1468" s="13"/>
      <c r="AW1468" s="13"/>
      <c r="AX1468" s="13"/>
      <c r="AY1468" s="13"/>
      <c r="AZ1468" s="13"/>
      <c r="BA1468" s="13"/>
      <c r="BB1468" s="13"/>
      <c r="BC1468" s="13"/>
      <c r="BD1468" s="13"/>
      <c r="BE1468" s="13"/>
      <c r="BF1468" s="13"/>
      <c r="BG1468" s="13"/>
      <c r="BH1468" s="13"/>
      <c r="BI1468" s="15"/>
      <c r="BJ1468" s="15"/>
      <c r="BK1468" s="13"/>
      <c r="BL1468" s="13"/>
      <c r="BM1468" s="13"/>
      <c r="BN1468" s="13"/>
      <c r="BO1468" s="13"/>
      <c r="BP1468" s="13"/>
      <c r="BQ1468" s="13"/>
      <c r="BR1468" s="13"/>
      <c r="BS1468" s="13"/>
      <c r="BT1468" s="13"/>
      <c r="BU1468" s="13"/>
      <c r="BV1468" s="13"/>
      <c r="BW1468" s="13"/>
      <c r="BX1468" s="13"/>
      <c r="BY1468" s="13"/>
      <c r="BZ1468" s="13"/>
      <c r="CA1468" s="13"/>
      <c r="CB1468" s="13"/>
      <c r="CC1468" s="13"/>
      <c r="CD1468" s="13"/>
      <c r="CE1468" s="13"/>
      <c r="CF1468" s="13"/>
      <c r="CG1468" s="13"/>
      <c r="CH1468" s="13">
        <v>0.31330342730037314</v>
      </c>
      <c r="CI1468" s="13">
        <v>7.1032854083810576E-2</v>
      </c>
      <c r="CJ1468" s="18"/>
      <c r="CK1468" s="19"/>
    </row>
    <row r="1469" spans="1:89" x14ac:dyDescent="0.25">
      <c r="A1469" s="5" t="str">
        <f t="shared" si="26"/>
        <v>MErroredin2014CVATR_StingrayFert0N</v>
      </c>
      <c r="B1469" s="13" t="s">
        <v>134</v>
      </c>
      <c r="C1469" s="13">
        <v>2014</v>
      </c>
      <c r="D1469" s="13" t="s">
        <v>64</v>
      </c>
      <c r="E1469" s="14">
        <v>41829</v>
      </c>
      <c r="F1469" s="13">
        <v>0</v>
      </c>
      <c r="G1469" s="13" t="s">
        <v>65</v>
      </c>
      <c r="H1469" s="13" t="s">
        <v>66</v>
      </c>
      <c r="I1469" s="13" t="s">
        <v>83</v>
      </c>
      <c r="J1469" s="13" t="s">
        <v>74</v>
      </c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  <c r="AC1469" s="13"/>
      <c r="AD1469" s="13"/>
      <c r="AE1469" s="13"/>
      <c r="AF1469" s="13"/>
      <c r="AG1469" s="13"/>
      <c r="AH1469" s="13"/>
      <c r="AI1469" s="13"/>
      <c r="AJ1469" s="13"/>
      <c r="AK1469" s="13"/>
      <c r="AL1469" s="13"/>
      <c r="AM1469" s="13"/>
      <c r="AN1469" s="13"/>
      <c r="AO1469" s="13"/>
      <c r="AP1469" s="13"/>
      <c r="AQ1469" s="13"/>
      <c r="AR1469" s="13"/>
      <c r="AS1469" s="13"/>
      <c r="AT1469" s="13"/>
      <c r="AU1469" s="13"/>
      <c r="AV1469" s="13"/>
      <c r="AW1469" s="13"/>
      <c r="AX1469" s="13"/>
      <c r="AY1469" s="13"/>
      <c r="AZ1469" s="13"/>
      <c r="BA1469" s="13"/>
      <c r="BB1469" s="13"/>
      <c r="BC1469" s="13"/>
      <c r="BD1469" s="13"/>
      <c r="BE1469" s="13"/>
      <c r="BF1469" s="13"/>
      <c r="BG1469" s="13"/>
      <c r="BH1469" s="13"/>
      <c r="BI1469" s="15"/>
      <c r="BJ1469" s="15"/>
      <c r="BK1469" s="13"/>
      <c r="BL1469" s="13"/>
      <c r="BM1469" s="13"/>
      <c r="BN1469" s="13"/>
      <c r="BO1469" s="13"/>
      <c r="BP1469" s="13"/>
      <c r="BQ1469" s="13"/>
      <c r="BR1469" s="13"/>
      <c r="BS1469" s="13"/>
      <c r="BT1469" s="13"/>
      <c r="BU1469" s="13"/>
      <c r="BV1469" s="13"/>
      <c r="BW1469" s="13"/>
      <c r="BX1469" s="13"/>
      <c r="BY1469" s="13"/>
      <c r="BZ1469" s="13"/>
      <c r="CA1469" s="13"/>
      <c r="CB1469" s="13"/>
      <c r="CC1469" s="13"/>
      <c r="CD1469" s="13"/>
      <c r="CE1469" s="13"/>
      <c r="CF1469" s="13"/>
      <c r="CG1469" s="13"/>
      <c r="CH1469" s="13">
        <v>0.20530450641178624</v>
      </c>
      <c r="CI1469" s="13">
        <v>3.8801528492508987E-2</v>
      </c>
      <c r="CJ1469" s="18"/>
      <c r="CK1469" s="19"/>
    </row>
    <row r="1470" spans="1:89" x14ac:dyDescent="0.25">
      <c r="A1470" s="5" t="str">
        <f t="shared" si="26"/>
        <v>MErroredin2014CVATR_WahooFert80N</v>
      </c>
      <c r="B1470" s="13" t="s">
        <v>134</v>
      </c>
      <c r="C1470" s="13">
        <v>2014</v>
      </c>
      <c r="D1470" s="13" t="s">
        <v>64</v>
      </c>
      <c r="E1470" s="14">
        <v>41829</v>
      </c>
      <c r="F1470" s="13">
        <v>80</v>
      </c>
      <c r="G1470" s="13" t="s">
        <v>65</v>
      </c>
      <c r="H1470" s="13" t="s">
        <v>66</v>
      </c>
      <c r="I1470" s="13" t="s">
        <v>97</v>
      </c>
      <c r="J1470" s="13" t="s">
        <v>73</v>
      </c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  <c r="AC1470" s="13"/>
      <c r="AD1470" s="13"/>
      <c r="AE1470" s="13"/>
      <c r="AF1470" s="13"/>
      <c r="AG1470" s="13"/>
      <c r="AH1470" s="13"/>
      <c r="AI1470" s="13"/>
      <c r="AJ1470" s="13"/>
      <c r="AK1470" s="13"/>
      <c r="AL1470" s="13"/>
      <c r="AM1470" s="13"/>
      <c r="AN1470" s="13"/>
      <c r="AO1470" s="13"/>
      <c r="AP1470" s="13"/>
      <c r="AQ1470" s="13"/>
      <c r="AR1470" s="13"/>
      <c r="AS1470" s="13"/>
      <c r="AT1470" s="13"/>
      <c r="AU1470" s="13"/>
      <c r="AV1470" s="13"/>
      <c r="AW1470" s="13"/>
      <c r="AX1470" s="13"/>
      <c r="AY1470" s="13"/>
      <c r="AZ1470" s="13"/>
      <c r="BA1470" s="13"/>
      <c r="BB1470" s="13"/>
      <c r="BC1470" s="13"/>
      <c r="BD1470" s="13"/>
      <c r="BE1470" s="13"/>
      <c r="BF1470" s="13"/>
      <c r="BG1470" s="13"/>
      <c r="BH1470" s="13"/>
      <c r="BI1470" s="15"/>
      <c r="BJ1470" s="15"/>
      <c r="BK1470" s="13"/>
      <c r="BL1470" s="13"/>
      <c r="BM1470" s="13"/>
      <c r="BN1470" s="13"/>
      <c r="BO1470" s="13"/>
      <c r="BP1470" s="13"/>
      <c r="BQ1470" s="13"/>
      <c r="BR1470" s="13"/>
      <c r="BS1470" s="13"/>
      <c r="BT1470" s="13"/>
      <c r="BU1470" s="13"/>
      <c r="BV1470" s="13"/>
      <c r="BW1470" s="13"/>
      <c r="BX1470" s="13"/>
      <c r="BY1470" s="13"/>
      <c r="BZ1470" s="13"/>
      <c r="CA1470" s="13"/>
      <c r="CB1470" s="13"/>
      <c r="CC1470" s="13"/>
      <c r="CD1470" s="13"/>
      <c r="CE1470" s="13"/>
      <c r="CF1470" s="13"/>
      <c r="CG1470" s="13"/>
      <c r="CH1470" s="13">
        <v>0.47051340500493116</v>
      </c>
      <c r="CI1470" s="13">
        <v>5.3405159216033025E-2</v>
      </c>
      <c r="CJ1470" s="18"/>
      <c r="CK1470" s="19"/>
    </row>
    <row r="1471" spans="1:89" x14ac:dyDescent="0.25">
      <c r="A1471" s="5" t="str">
        <f t="shared" si="26"/>
        <v>MErroredin2014CVCB_TangoFert80N</v>
      </c>
      <c r="B1471" s="13" t="s">
        <v>134</v>
      </c>
      <c r="C1471" s="13">
        <v>2014</v>
      </c>
      <c r="D1471" s="13" t="s">
        <v>64</v>
      </c>
      <c r="E1471" s="14">
        <v>41829</v>
      </c>
      <c r="F1471" s="13">
        <v>80</v>
      </c>
      <c r="G1471" s="13" t="s">
        <v>62</v>
      </c>
      <c r="H1471" s="13" t="s">
        <v>68</v>
      </c>
      <c r="I1471" s="13" t="s">
        <v>98</v>
      </c>
      <c r="J1471" s="13" t="s">
        <v>74</v>
      </c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13"/>
      <c r="AE1471" s="13"/>
      <c r="AF1471" s="13"/>
      <c r="AG1471" s="13"/>
      <c r="AH1471" s="13"/>
      <c r="AI1471" s="13"/>
      <c r="AJ1471" s="13"/>
      <c r="AK1471" s="13"/>
      <c r="AL1471" s="13"/>
      <c r="AM1471" s="13"/>
      <c r="AN1471" s="13"/>
      <c r="AO1471" s="13"/>
      <c r="AP1471" s="13"/>
      <c r="AQ1471" s="13"/>
      <c r="AR1471" s="13"/>
      <c r="AS1471" s="13"/>
      <c r="AT1471" s="13"/>
      <c r="AU1471" s="13"/>
      <c r="AV1471" s="13"/>
      <c r="AW1471" s="13"/>
      <c r="AX1471" s="13"/>
      <c r="AY1471" s="13"/>
      <c r="AZ1471" s="13"/>
      <c r="BA1471" s="13"/>
      <c r="BB1471" s="13"/>
      <c r="BC1471" s="13"/>
      <c r="BD1471" s="13"/>
      <c r="BE1471" s="13"/>
      <c r="BF1471" s="13"/>
      <c r="BG1471" s="13"/>
      <c r="BH1471" s="13"/>
      <c r="BI1471" s="15"/>
      <c r="BJ1471" s="15"/>
      <c r="BK1471" s="13"/>
      <c r="BL1471" s="13"/>
      <c r="BM1471" s="13"/>
      <c r="BN1471" s="13"/>
      <c r="BO1471" s="13"/>
      <c r="BP1471" s="13"/>
      <c r="BQ1471" s="13"/>
      <c r="BR1471" s="13"/>
      <c r="BS1471" s="13"/>
      <c r="BT1471" s="13"/>
      <c r="BU1471" s="13"/>
      <c r="BV1471" s="13"/>
      <c r="BW1471" s="13"/>
      <c r="BX1471" s="13"/>
      <c r="BY1471" s="13"/>
      <c r="BZ1471" s="13"/>
      <c r="CA1471" s="13"/>
      <c r="CB1471" s="13"/>
      <c r="CC1471" s="13"/>
      <c r="CD1471" s="13"/>
      <c r="CE1471" s="13"/>
      <c r="CF1471" s="13"/>
      <c r="CG1471" s="13"/>
      <c r="CH1471" s="13">
        <v>0.68219978153634264</v>
      </c>
      <c r="CI1471" s="13">
        <v>5.6592793809407571E-2</v>
      </c>
      <c r="CJ1471" s="18"/>
      <c r="CK1471" s="19"/>
    </row>
    <row r="1472" spans="1:89" x14ac:dyDescent="0.25">
      <c r="A1472" s="5" t="str">
        <f t="shared" si="26"/>
        <v>MErroredin2014CVAV_GarnetFert80N</v>
      </c>
      <c r="B1472" s="13" t="s">
        <v>134</v>
      </c>
      <c r="C1472" s="13">
        <v>2014</v>
      </c>
      <c r="D1472" s="13" t="s">
        <v>64</v>
      </c>
      <c r="E1472" s="14">
        <v>41829</v>
      </c>
      <c r="F1472" s="13">
        <v>80</v>
      </c>
      <c r="G1472" s="13" t="s">
        <v>62</v>
      </c>
      <c r="H1472" s="13" t="s">
        <v>66</v>
      </c>
      <c r="I1472" s="13" t="s">
        <v>76</v>
      </c>
      <c r="J1472" s="13" t="s">
        <v>75</v>
      </c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13"/>
      <c r="AE1472" s="13"/>
      <c r="AF1472" s="13"/>
      <c r="AG1472" s="13"/>
      <c r="AH1472" s="13"/>
      <c r="AI1472" s="13"/>
      <c r="AJ1472" s="13"/>
      <c r="AK1472" s="13"/>
      <c r="AL1472" s="13"/>
      <c r="AM1472" s="13"/>
      <c r="AN1472" s="13"/>
      <c r="AO1472" s="13"/>
      <c r="AP1472" s="13"/>
      <c r="AQ1472" s="13"/>
      <c r="AR1472" s="13"/>
      <c r="AS1472" s="13"/>
      <c r="AT1472" s="13"/>
      <c r="AU1472" s="13"/>
      <c r="AV1472" s="13"/>
      <c r="AW1472" s="13"/>
      <c r="AX1472" s="13"/>
      <c r="AY1472" s="13"/>
      <c r="AZ1472" s="13"/>
      <c r="BA1472" s="13"/>
      <c r="BB1472" s="13"/>
      <c r="BC1472" s="13"/>
      <c r="BD1472" s="13"/>
      <c r="BE1472" s="13"/>
      <c r="BF1472" s="13"/>
      <c r="BG1472" s="13"/>
      <c r="BH1472" s="13"/>
      <c r="BI1472" s="15"/>
      <c r="BJ1472" s="15"/>
      <c r="BK1472" s="13"/>
      <c r="BL1472" s="13"/>
      <c r="BM1472" s="13"/>
      <c r="BN1472" s="13"/>
      <c r="BO1472" s="13"/>
      <c r="BP1472" s="13"/>
      <c r="BQ1472" s="13"/>
      <c r="BR1472" s="13"/>
      <c r="BS1472" s="13"/>
      <c r="BT1472" s="13"/>
      <c r="BU1472" s="13"/>
      <c r="BV1472" s="13"/>
      <c r="BW1472" s="13"/>
      <c r="BX1472" s="13"/>
      <c r="BY1472" s="13"/>
      <c r="BZ1472" s="13"/>
      <c r="CA1472" s="13"/>
      <c r="CB1472" s="13"/>
      <c r="CC1472" s="13"/>
      <c r="CD1472" s="13"/>
      <c r="CE1472" s="13"/>
      <c r="CF1472" s="13"/>
      <c r="CG1472" s="13"/>
      <c r="CH1472" s="13">
        <v>0.54469304465507373</v>
      </c>
      <c r="CI1472" s="13">
        <v>6.5390498368687849E-2</v>
      </c>
      <c r="CJ1472" s="18"/>
      <c r="CK1472" s="19"/>
    </row>
    <row r="1473" spans="1:89" x14ac:dyDescent="0.25">
      <c r="A1473" s="5" t="str">
        <f t="shared" si="26"/>
        <v>MErroredin2014CVGT_CobraFert80N</v>
      </c>
      <c r="B1473" s="13" t="s">
        <v>134</v>
      </c>
      <c r="C1473" s="13">
        <v>2014</v>
      </c>
      <c r="D1473" s="13" t="s">
        <v>64</v>
      </c>
      <c r="E1473" s="14">
        <v>41829</v>
      </c>
      <c r="F1473" s="13">
        <v>80</v>
      </c>
      <c r="G1473" s="13" t="s">
        <v>70</v>
      </c>
      <c r="H1473" s="13" t="s">
        <v>66</v>
      </c>
      <c r="I1473" s="13" t="s">
        <v>79</v>
      </c>
      <c r="J1473" s="13" t="s">
        <v>73</v>
      </c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  <c r="AC1473" s="13"/>
      <c r="AD1473" s="13"/>
      <c r="AE1473" s="13"/>
      <c r="AF1473" s="13"/>
      <c r="AG1473" s="13"/>
      <c r="AH1473" s="13"/>
      <c r="AI1473" s="13"/>
      <c r="AJ1473" s="13"/>
      <c r="AK1473" s="13"/>
      <c r="AL1473" s="13"/>
      <c r="AM1473" s="13"/>
      <c r="AN1473" s="13"/>
      <c r="AO1473" s="13"/>
      <c r="AP1473" s="13"/>
      <c r="AQ1473" s="13"/>
      <c r="AR1473" s="13"/>
      <c r="AS1473" s="13"/>
      <c r="AT1473" s="13"/>
      <c r="AU1473" s="13"/>
      <c r="AV1473" s="13"/>
      <c r="AW1473" s="13"/>
      <c r="AX1473" s="13"/>
      <c r="AY1473" s="13"/>
      <c r="AZ1473" s="13"/>
      <c r="BA1473" s="13"/>
      <c r="BB1473" s="13"/>
      <c r="BC1473" s="13"/>
      <c r="BD1473" s="13"/>
      <c r="BE1473" s="13"/>
      <c r="BF1473" s="13"/>
      <c r="BG1473" s="13"/>
      <c r="BH1473" s="13"/>
      <c r="BI1473" s="15"/>
      <c r="BJ1473" s="15"/>
      <c r="BK1473" s="13"/>
      <c r="BL1473" s="13"/>
      <c r="BM1473" s="13"/>
      <c r="BN1473" s="13"/>
      <c r="BO1473" s="13"/>
      <c r="BP1473" s="13"/>
      <c r="BQ1473" s="13"/>
      <c r="BR1473" s="13"/>
      <c r="BS1473" s="13"/>
      <c r="BT1473" s="13"/>
      <c r="BU1473" s="13"/>
      <c r="BV1473" s="13"/>
      <c r="BW1473" s="13"/>
      <c r="BX1473" s="13"/>
      <c r="BY1473" s="13"/>
      <c r="BZ1473" s="13"/>
      <c r="CA1473" s="13"/>
      <c r="CB1473" s="13"/>
      <c r="CC1473" s="13"/>
      <c r="CD1473" s="13"/>
      <c r="CE1473" s="13"/>
      <c r="CF1473" s="13"/>
      <c r="CG1473" s="13"/>
      <c r="CH1473" s="13">
        <v>0.62071378938861443</v>
      </c>
      <c r="CI1473" s="13">
        <v>6.8840610611294623E-2</v>
      </c>
      <c r="CJ1473" s="18"/>
      <c r="CK1473" s="19"/>
    </row>
    <row r="1474" spans="1:89" x14ac:dyDescent="0.25">
      <c r="A1474" s="5" t="str">
        <f t="shared" si="26"/>
        <v>MErroredin2014CVGT_ViperFert80N</v>
      </c>
      <c r="B1474" s="13" t="s">
        <v>134</v>
      </c>
      <c r="C1474" s="13">
        <v>2014</v>
      </c>
      <c r="D1474" s="13" t="s">
        <v>64</v>
      </c>
      <c r="E1474" s="14">
        <v>41829</v>
      </c>
      <c r="F1474" s="13">
        <v>80</v>
      </c>
      <c r="G1474" s="13" t="s">
        <v>70</v>
      </c>
      <c r="H1474" s="13" t="s">
        <v>66</v>
      </c>
      <c r="I1474" s="13" t="s">
        <v>99</v>
      </c>
      <c r="J1474" s="13" t="s">
        <v>74</v>
      </c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  <c r="AC1474" s="13"/>
      <c r="AD1474" s="13"/>
      <c r="AE1474" s="13"/>
      <c r="AF1474" s="13"/>
      <c r="AG1474" s="13"/>
      <c r="AH1474" s="13"/>
      <c r="AI1474" s="13"/>
      <c r="AJ1474" s="13"/>
      <c r="AK1474" s="13"/>
      <c r="AL1474" s="13"/>
      <c r="AM1474" s="13"/>
      <c r="AN1474" s="13"/>
      <c r="AO1474" s="13"/>
      <c r="AP1474" s="13"/>
      <c r="AQ1474" s="13"/>
      <c r="AR1474" s="13"/>
      <c r="AS1474" s="13"/>
      <c r="AT1474" s="13"/>
      <c r="AU1474" s="13"/>
      <c r="AV1474" s="13"/>
      <c r="AW1474" s="13"/>
      <c r="AX1474" s="13"/>
      <c r="AY1474" s="13"/>
      <c r="AZ1474" s="13"/>
      <c r="BA1474" s="13"/>
      <c r="BB1474" s="13"/>
      <c r="BC1474" s="13"/>
      <c r="BD1474" s="13"/>
      <c r="BE1474" s="13"/>
      <c r="BF1474" s="13"/>
      <c r="BG1474" s="13"/>
      <c r="BH1474" s="13"/>
      <c r="BI1474" s="15"/>
      <c r="BJ1474" s="15"/>
      <c r="BK1474" s="13"/>
      <c r="BL1474" s="13"/>
      <c r="BM1474" s="13"/>
      <c r="BN1474" s="13"/>
      <c r="BO1474" s="13"/>
      <c r="BP1474" s="13"/>
      <c r="BQ1474" s="13"/>
      <c r="BR1474" s="13"/>
      <c r="BS1474" s="13"/>
      <c r="BT1474" s="13"/>
      <c r="BU1474" s="13"/>
      <c r="BV1474" s="13"/>
      <c r="BW1474" s="13"/>
      <c r="BX1474" s="13"/>
      <c r="BY1474" s="13"/>
      <c r="BZ1474" s="13"/>
      <c r="CA1474" s="13"/>
      <c r="CB1474" s="13"/>
      <c r="CC1474" s="13"/>
      <c r="CD1474" s="13"/>
      <c r="CE1474" s="13"/>
      <c r="CF1474" s="13"/>
      <c r="CG1474" s="13"/>
      <c r="CH1474" s="13">
        <v>0.4753460930136722</v>
      </c>
      <c r="CI1474" s="13">
        <v>0.12228751600780982</v>
      </c>
      <c r="CJ1474" s="18"/>
      <c r="CK1474" s="19"/>
    </row>
    <row r="1475" spans="1:89" x14ac:dyDescent="0.25">
      <c r="A1475" s="5" t="str">
        <f t="shared" si="26"/>
        <v>MErroredin2014CVHyola404_RRFert80N</v>
      </c>
      <c r="B1475" s="13" t="s">
        <v>134</v>
      </c>
      <c r="C1475" s="13">
        <v>2014</v>
      </c>
      <c r="D1475" s="13" t="s">
        <v>64</v>
      </c>
      <c r="E1475" s="14">
        <v>41829</v>
      </c>
      <c r="F1475" s="13">
        <v>80</v>
      </c>
      <c r="G1475" s="13" t="s">
        <v>70</v>
      </c>
      <c r="H1475" s="13" t="s">
        <v>68</v>
      </c>
      <c r="I1475" s="13" t="s">
        <v>87</v>
      </c>
      <c r="J1475" s="13" t="s">
        <v>74</v>
      </c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13"/>
      <c r="AE1475" s="13"/>
      <c r="AF1475" s="13"/>
      <c r="AG1475" s="13"/>
      <c r="AH1475" s="13"/>
      <c r="AI1475" s="13"/>
      <c r="AJ1475" s="13"/>
      <c r="AK1475" s="13"/>
      <c r="AL1475" s="13"/>
      <c r="AM1475" s="13"/>
      <c r="AN1475" s="13"/>
      <c r="AO1475" s="13"/>
      <c r="AP1475" s="13"/>
      <c r="AQ1475" s="13"/>
      <c r="AR1475" s="13"/>
      <c r="AS1475" s="13"/>
      <c r="AT1475" s="13"/>
      <c r="AU1475" s="13"/>
      <c r="AV1475" s="13"/>
      <c r="AW1475" s="13"/>
      <c r="AX1475" s="13"/>
      <c r="AY1475" s="13"/>
      <c r="AZ1475" s="13"/>
      <c r="BA1475" s="13"/>
      <c r="BB1475" s="13"/>
      <c r="BC1475" s="13"/>
      <c r="BD1475" s="13"/>
      <c r="BE1475" s="13"/>
      <c r="BF1475" s="13"/>
      <c r="BG1475" s="13"/>
      <c r="BH1475" s="13"/>
      <c r="BI1475" s="15"/>
      <c r="BJ1475" s="15"/>
      <c r="BK1475" s="13"/>
      <c r="BL1475" s="13"/>
      <c r="BM1475" s="13"/>
      <c r="BN1475" s="13"/>
      <c r="BO1475" s="13"/>
      <c r="BP1475" s="13"/>
      <c r="BQ1475" s="13"/>
      <c r="BR1475" s="13"/>
      <c r="BS1475" s="13"/>
      <c r="BT1475" s="13"/>
      <c r="BU1475" s="13"/>
      <c r="BV1475" s="13"/>
      <c r="BW1475" s="13"/>
      <c r="BX1475" s="13"/>
      <c r="BY1475" s="13"/>
      <c r="BZ1475" s="13"/>
      <c r="CA1475" s="13"/>
      <c r="CB1475" s="13"/>
      <c r="CC1475" s="13"/>
      <c r="CD1475" s="13"/>
      <c r="CE1475" s="13"/>
      <c r="CF1475" s="13"/>
      <c r="CG1475" s="13"/>
      <c r="CH1475" s="13">
        <v>0.66224206617150172</v>
      </c>
      <c r="CI1475" s="13">
        <v>6.5376633477603904E-2</v>
      </c>
      <c r="CJ1475" s="18"/>
      <c r="CK1475" s="19"/>
    </row>
    <row r="1476" spans="1:89" x14ac:dyDescent="0.25">
      <c r="A1476" s="5" t="str">
        <f t="shared" si="26"/>
        <v>MErroredin2014CVHyola450_TTFert80N</v>
      </c>
      <c r="B1476" s="13" t="s">
        <v>134</v>
      </c>
      <c r="C1476" s="13">
        <v>2014</v>
      </c>
      <c r="D1476" s="13" t="s">
        <v>64</v>
      </c>
      <c r="E1476" s="14">
        <v>41829</v>
      </c>
      <c r="F1476" s="13">
        <v>80</v>
      </c>
      <c r="G1476" s="13" t="s">
        <v>65</v>
      </c>
      <c r="H1476" s="13" t="s">
        <v>68</v>
      </c>
      <c r="I1476" s="13" t="s">
        <v>90</v>
      </c>
      <c r="J1476" s="13" t="s">
        <v>74</v>
      </c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  <c r="AC1476" s="13"/>
      <c r="AD1476" s="13"/>
      <c r="AE1476" s="13"/>
      <c r="AF1476" s="13"/>
      <c r="AG1476" s="13"/>
      <c r="AH1476" s="13"/>
      <c r="AI1476" s="13"/>
      <c r="AJ1476" s="13"/>
      <c r="AK1476" s="13"/>
      <c r="AL1476" s="13"/>
      <c r="AM1476" s="13"/>
      <c r="AN1476" s="13"/>
      <c r="AO1476" s="13"/>
      <c r="AP1476" s="13"/>
      <c r="AQ1476" s="13"/>
      <c r="AR1476" s="13"/>
      <c r="AS1476" s="13"/>
      <c r="AT1476" s="13"/>
      <c r="AU1476" s="13"/>
      <c r="AV1476" s="13"/>
      <c r="AW1476" s="13"/>
      <c r="AX1476" s="13"/>
      <c r="AY1476" s="13"/>
      <c r="AZ1476" s="13"/>
      <c r="BA1476" s="13"/>
      <c r="BB1476" s="13"/>
      <c r="BC1476" s="13"/>
      <c r="BD1476" s="13"/>
      <c r="BE1476" s="13"/>
      <c r="BF1476" s="13"/>
      <c r="BG1476" s="13"/>
      <c r="BH1476" s="13"/>
      <c r="BI1476" s="15"/>
      <c r="BJ1476" s="15"/>
      <c r="BK1476" s="13"/>
      <c r="BL1476" s="13"/>
      <c r="BM1476" s="13"/>
      <c r="BN1476" s="13"/>
      <c r="BO1476" s="13"/>
      <c r="BP1476" s="13"/>
      <c r="BQ1476" s="13"/>
      <c r="BR1476" s="13"/>
      <c r="BS1476" s="13"/>
      <c r="BT1476" s="13"/>
      <c r="BU1476" s="13"/>
      <c r="BV1476" s="13"/>
      <c r="BW1476" s="13"/>
      <c r="BX1476" s="13"/>
      <c r="BY1476" s="13"/>
      <c r="BZ1476" s="13"/>
      <c r="CA1476" s="13"/>
      <c r="CB1476" s="13"/>
      <c r="CC1476" s="13"/>
      <c r="CD1476" s="13"/>
      <c r="CE1476" s="13"/>
      <c r="CF1476" s="13"/>
      <c r="CG1476" s="13"/>
      <c r="CH1476" s="13">
        <v>0.61757270071313231</v>
      </c>
      <c r="CI1476" s="13">
        <v>6.8720929017668214E-2</v>
      </c>
      <c r="CJ1476" s="18"/>
      <c r="CK1476" s="19"/>
    </row>
    <row r="1477" spans="1:89" x14ac:dyDescent="0.25">
      <c r="A1477" s="5" t="str">
        <f t="shared" si="26"/>
        <v>MErroredin2014CVHyola50Fert80N</v>
      </c>
      <c r="B1477" s="13" t="s">
        <v>134</v>
      </c>
      <c r="C1477" s="13">
        <v>2014</v>
      </c>
      <c r="D1477" s="13" t="s">
        <v>64</v>
      </c>
      <c r="E1477" s="14">
        <v>41829</v>
      </c>
      <c r="F1477" s="13">
        <v>80</v>
      </c>
      <c r="G1477" s="13" t="s">
        <v>62</v>
      </c>
      <c r="H1477" s="13" t="s">
        <v>68</v>
      </c>
      <c r="I1477" s="13" t="s">
        <v>91</v>
      </c>
      <c r="J1477" s="13" t="s">
        <v>73</v>
      </c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  <c r="AC1477" s="13"/>
      <c r="AD1477" s="13"/>
      <c r="AE1477" s="13"/>
      <c r="AF1477" s="13"/>
      <c r="AG1477" s="13"/>
      <c r="AH1477" s="13"/>
      <c r="AI1477" s="13"/>
      <c r="AJ1477" s="13"/>
      <c r="AK1477" s="13"/>
      <c r="AL1477" s="13"/>
      <c r="AM1477" s="13"/>
      <c r="AN1477" s="13"/>
      <c r="AO1477" s="13"/>
      <c r="AP1477" s="13"/>
      <c r="AQ1477" s="13"/>
      <c r="AR1477" s="13"/>
      <c r="AS1477" s="13"/>
      <c r="AT1477" s="13"/>
      <c r="AU1477" s="13"/>
      <c r="AV1477" s="13"/>
      <c r="AW1477" s="13"/>
      <c r="AX1477" s="13"/>
      <c r="AY1477" s="13"/>
      <c r="AZ1477" s="13"/>
      <c r="BA1477" s="13"/>
      <c r="BB1477" s="13"/>
      <c r="BC1477" s="13"/>
      <c r="BD1477" s="13"/>
      <c r="BE1477" s="13"/>
      <c r="BF1477" s="13"/>
      <c r="BG1477" s="13"/>
      <c r="BH1477" s="13"/>
      <c r="BI1477" s="15"/>
      <c r="BJ1477" s="15"/>
      <c r="BK1477" s="13"/>
      <c r="BL1477" s="13"/>
      <c r="BM1477" s="13"/>
      <c r="BN1477" s="13"/>
      <c r="BO1477" s="13"/>
      <c r="BP1477" s="13"/>
      <c r="BQ1477" s="13"/>
      <c r="BR1477" s="13"/>
      <c r="BS1477" s="13"/>
      <c r="BT1477" s="13"/>
      <c r="BU1477" s="13"/>
      <c r="BV1477" s="13"/>
      <c r="BW1477" s="13"/>
      <c r="BX1477" s="13"/>
      <c r="BY1477" s="13"/>
      <c r="BZ1477" s="13"/>
      <c r="CA1477" s="13"/>
      <c r="CB1477" s="13"/>
      <c r="CC1477" s="13"/>
      <c r="CD1477" s="13"/>
      <c r="CE1477" s="13"/>
      <c r="CF1477" s="13"/>
      <c r="CG1477" s="13"/>
      <c r="CH1477" s="13">
        <v>0.698260306057504</v>
      </c>
      <c r="CI1477" s="13">
        <v>7.9069695960289257E-3</v>
      </c>
      <c r="CJ1477" s="18"/>
      <c r="CK1477" s="19"/>
    </row>
    <row r="1478" spans="1:89" x14ac:dyDescent="0.25">
      <c r="A1478" s="5" t="str">
        <f t="shared" si="26"/>
        <v>MErroredin2014CVHyola559_TTFert80N</v>
      </c>
      <c r="B1478" s="13" t="s">
        <v>134</v>
      </c>
      <c r="C1478" s="13">
        <v>2014</v>
      </c>
      <c r="D1478" s="13" t="s">
        <v>64</v>
      </c>
      <c r="E1478" s="14">
        <v>41829</v>
      </c>
      <c r="F1478" s="13">
        <v>80</v>
      </c>
      <c r="G1478" s="13" t="s">
        <v>65</v>
      </c>
      <c r="H1478" s="13" t="s">
        <v>68</v>
      </c>
      <c r="I1478" s="13" t="s">
        <v>92</v>
      </c>
      <c r="J1478" s="13" t="s">
        <v>73</v>
      </c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  <c r="AC1478" s="13"/>
      <c r="AD1478" s="13"/>
      <c r="AE1478" s="13"/>
      <c r="AF1478" s="13"/>
      <c r="AG1478" s="13"/>
      <c r="AH1478" s="13"/>
      <c r="AI1478" s="13"/>
      <c r="AJ1478" s="13"/>
      <c r="AK1478" s="13"/>
      <c r="AL1478" s="13"/>
      <c r="AM1478" s="13"/>
      <c r="AN1478" s="13"/>
      <c r="AO1478" s="13"/>
      <c r="AP1478" s="13"/>
      <c r="AQ1478" s="13"/>
      <c r="AR1478" s="13"/>
      <c r="AS1478" s="13"/>
      <c r="AT1478" s="13"/>
      <c r="AU1478" s="13"/>
      <c r="AV1478" s="13"/>
      <c r="AW1478" s="13"/>
      <c r="AX1478" s="13"/>
      <c r="AY1478" s="13"/>
      <c r="AZ1478" s="13"/>
      <c r="BA1478" s="13"/>
      <c r="BB1478" s="13"/>
      <c r="BC1478" s="13"/>
      <c r="BD1478" s="13"/>
      <c r="BE1478" s="13"/>
      <c r="BF1478" s="13"/>
      <c r="BG1478" s="13"/>
      <c r="BH1478" s="13"/>
      <c r="BI1478" s="15"/>
      <c r="BJ1478" s="15"/>
      <c r="BK1478" s="13"/>
      <c r="BL1478" s="13"/>
      <c r="BM1478" s="13"/>
      <c r="BN1478" s="13"/>
      <c r="BO1478" s="13"/>
      <c r="BP1478" s="13"/>
      <c r="BQ1478" s="13"/>
      <c r="BR1478" s="13"/>
      <c r="BS1478" s="13"/>
      <c r="BT1478" s="13"/>
      <c r="BU1478" s="13"/>
      <c r="BV1478" s="13"/>
      <c r="BW1478" s="13"/>
      <c r="BX1478" s="13"/>
      <c r="BY1478" s="13"/>
      <c r="BZ1478" s="13"/>
      <c r="CA1478" s="13"/>
      <c r="CB1478" s="13"/>
      <c r="CC1478" s="13"/>
      <c r="CD1478" s="13"/>
      <c r="CE1478" s="13"/>
      <c r="CF1478" s="13"/>
      <c r="CG1478" s="13"/>
      <c r="CH1478" s="13">
        <v>0.58164511817404618</v>
      </c>
      <c r="CI1478" s="13">
        <v>6.5622811045592394E-2</v>
      </c>
      <c r="CJ1478" s="18"/>
      <c r="CK1478" s="19"/>
    </row>
    <row r="1479" spans="1:89" x14ac:dyDescent="0.25">
      <c r="A1479" s="5" t="str">
        <f t="shared" si="26"/>
        <v>MErroredin2014CVHyola577_CLFert80N</v>
      </c>
      <c r="B1479" s="13" t="s">
        <v>134</v>
      </c>
      <c r="C1479" s="13">
        <v>2014</v>
      </c>
      <c r="D1479" s="13" t="s">
        <v>64</v>
      </c>
      <c r="E1479" s="14">
        <v>41829</v>
      </c>
      <c r="F1479" s="13">
        <v>80</v>
      </c>
      <c r="G1479" s="13" t="s">
        <v>69</v>
      </c>
      <c r="H1479" s="13" t="s">
        <v>68</v>
      </c>
      <c r="I1479" s="13" t="s">
        <v>100</v>
      </c>
      <c r="J1479" s="13" t="s">
        <v>73</v>
      </c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  <c r="AC1479" s="13"/>
      <c r="AD1479" s="13"/>
      <c r="AE1479" s="13"/>
      <c r="AF1479" s="13"/>
      <c r="AG1479" s="13"/>
      <c r="AH1479" s="13"/>
      <c r="AI1479" s="13"/>
      <c r="AJ1479" s="13"/>
      <c r="AK1479" s="13"/>
      <c r="AL1479" s="13"/>
      <c r="AM1479" s="13"/>
      <c r="AN1479" s="13"/>
      <c r="AO1479" s="13"/>
      <c r="AP1479" s="13"/>
      <c r="AQ1479" s="13"/>
      <c r="AR1479" s="13"/>
      <c r="AS1479" s="13"/>
      <c r="AT1479" s="13"/>
      <c r="AU1479" s="13"/>
      <c r="AV1479" s="13"/>
      <c r="AW1479" s="13"/>
      <c r="AX1479" s="13"/>
      <c r="AY1479" s="13"/>
      <c r="AZ1479" s="13"/>
      <c r="BA1479" s="13"/>
      <c r="BB1479" s="13"/>
      <c r="BC1479" s="13"/>
      <c r="BD1479" s="13"/>
      <c r="BE1479" s="13"/>
      <c r="BF1479" s="13"/>
      <c r="BG1479" s="13"/>
      <c r="BH1479" s="13"/>
      <c r="BI1479" s="15"/>
      <c r="BJ1479" s="15"/>
      <c r="BK1479" s="13"/>
      <c r="BL1479" s="13"/>
      <c r="BM1479" s="13"/>
      <c r="BN1479" s="13"/>
      <c r="BO1479" s="13"/>
      <c r="BP1479" s="13"/>
      <c r="BQ1479" s="13"/>
      <c r="BR1479" s="13"/>
      <c r="BS1479" s="13"/>
      <c r="BT1479" s="13"/>
      <c r="BU1479" s="13"/>
      <c r="BV1479" s="13"/>
      <c r="BW1479" s="13"/>
      <c r="BX1479" s="13"/>
      <c r="BY1479" s="13"/>
      <c r="BZ1479" s="13"/>
      <c r="CA1479" s="13"/>
      <c r="CB1479" s="13"/>
      <c r="CC1479" s="13"/>
      <c r="CD1479" s="13"/>
      <c r="CE1479" s="13"/>
      <c r="CF1479" s="13"/>
      <c r="CG1479" s="13"/>
      <c r="CH1479" s="13">
        <v>0.6449035773999463</v>
      </c>
      <c r="CI1479" s="13">
        <v>7.488204880803008E-2</v>
      </c>
      <c r="CJ1479" s="18"/>
      <c r="CK1479" s="19"/>
    </row>
    <row r="1480" spans="1:89" x14ac:dyDescent="0.25">
      <c r="A1480" s="5" t="str">
        <f t="shared" si="26"/>
        <v>MErroredin2014CVHyola600_RRFert80N</v>
      </c>
      <c r="B1480" s="13" t="s">
        <v>134</v>
      </c>
      <c r="C1480" s="13">
        <v>2014</v>
      </c>
      <c r="D1480" s="13" t="s">
        <v>64</v>
      </c>
      <c r="E1480" s="14">
        <v>41829</v>
      </c>
      <c r="F1480" s="13">
        <v>80</v>
      </c>
      <c r="G1480" s="13" t="s">
        <v>70</v>
      </c>
      <c r="H1480" s="13" t="s">
        <v>68</v>
      </c>
      <c r="I1480" s="13" t="s">
        <v>101</v>
      </c>
      <c r="J1480" s="13" t="s">
        <v>75</v>
      </c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13"/>
      <c r="AE1480" s="13"/>
      <c r="AF1480" s="13"/>
      <c r="AG1480" s="13"/>
      <c r="AH1480" s="13"/>
      <c r="AI1480" s="13"/>
      <c r="AJ1480" s="13"/>
      <c r="AK1480" s="13"/>
      <c r="AL1480" s="13"/>
      <c r="AM1480" s="13"/>
      <c r="AN1480" s="13"/>
      <c r="AO1480" s="13"/>
      <c r="AP1480" s="13"/>
      <c r="AQ1480" s="13"/>
      <c r="AR1480" s="13"/>
      <c r="AS1480" s="13"/>
      <c r="AT1480" s="13"/>
      <c r="AU1480" s="13"/>
      <c r="AV1480" s="13"/>
      <c r="AW1480" s="13"/>
      <c r="AX1480" s="13"/>
      <c r="AY1480" s="13"/>
      <c r="AZ1480" s="13"/>
      <c r="BA1480" s="13"/>
      <c r="BB1480" s="13"/>
      <c r="BC1480" s="13"/>
      <c r="BD1480" s="13"/>
      <c r="BE1480" s="13"/>
      <c r="BF1480" s="13"/>
      <c r="BG1480" s="13"/>
      <c r="BH1480" s="13"/>
      <c r="BI1480" s="15"/>
      <c r="BJ1480" s="15"/>
      <c r="BK1480" s="13"/>
      <c r="BL1480" s="13"/>
      <c r="BM1480" s="13"/>
      <c r="BN1480" s="13"/>
      <c r="BO1480" s="13"/>
      <c r="BP1480" s="13"/>
      <c r="BQ1480" s="13"/>
      <c r="BR1480" s="13"/>
      <c r="BS1480" s="13"/>
      <c r="BT1480" s="13"/>
      <c r="BU1480" s="13"/>
      <c r="BV1480" s="13"/>
      <c r="BW1480" s="13"/>
      <c r="BX1480" s="13"/>
      <c r="BY1480" s="13"/>
      <c r="BZ1480" s="13"/>
      <c r="CA1480" s="13"/>
      <c r="CB1480" s="13"/>
      <c r="CC1480" s="13"/>
      <c r="CD1480" s="13"/>
      <c r="CE1480" s="13"/>
      <c r="CF1480" s="13"/>
      <c r="CG1480" s="13"/>
      <c r="CH1480" s="13">
        <v>0.52487311069880238</v>
      </c>
      <c r="CI1480" s="13">
        <v>1.5149094687884543E-2</v>
      </c>
      <c r="CJ1480" s="18"/>
      <c r="CK1480" s="19"/>
    </row>
    <row r="1481" spans="1:89" x14ac:dyDescent="0.25">
      <c r="A1481" s="5" t="str">
        <f t="shared" si="26"/>
        <v>MErroredin2014CVHyola635Fert80N</v>
      </c>
      <c r="B1481" s="13" t="s">
        <v>134</v>
      </c>
      <c r="C1481" s="13">
        <v>2014</v>
      </c>
      <c r="D1481" s="13" t="s">
        <v>64</v>
      </c>
      <c r="E1481" s="14">
        <v>41829</v>
      </c>
      <c r="F1481" s="13">
        <v>80</v>
      </c>
      <c r="G1481" s="13" t="s">
        <v>62</v>
      </c>
      <c r="H1481" s="13" t="s">
        <v>68</v>
      </c>
      <c r="I1481" s="13" t="s">
        <v>102</v>
      </c>
      <c r="J1481" s="13" t="s">
        <v>75</v>
      </c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  <c r="AC1481" s="13"/>
      <c r="AD1481" s="13"/>
      <c r="AE1481" s="13"/>
      <c r="AF1481" s="13"/>
      <c r="AG1481" s="13"/>
      <c r="AH1481" s="13"/>
      <c r="AI1481" s="13"/>
      <c r="AJ1481" s="13"/>
      <c r="AK1481" s="13"/>
      <c r="AL1481" s="13"/>
      <c r="AM1481" s="13"/>
      <c r="AN1481" s="13"/>
      <c r="AO1481" s="13"/>
      <c r="AP1481" s="13"/>
      <c r="AQ1481" s="13"/>
      <c r="AR1481" s="13"/>
      <c r="AS1481" s="13"/>
      <c r="AT1481" s="13"/>
      <c r="AU1481" s="13"/>
      <c r="AV1481" s="13"/>
      <c r="AW1481" s="13"/>
      <c r="AX1481" s="13"/>
      <c r="AY1481" s="13"/>
      <c r="AZ1481" s="13"/>
      <c r="BA1481" s="13"/>
      <c r="BB1481" s="13"/>
      <c r="BC1481" s="13"/>
      <c r="BD1481" s="13"/>
      <c r="BE1481" s="13"/>
      <c r="BF1481" s="13"/>
      <c r="BG1481" s="13"/>
      <c r="BH1481" s="13"/>
      <c r="BI1481" s="15"/>
      <c r="BJ1481" s="15"/>
      <c r="BK1481" s="13"/>
      <c r="BL1481" s="13"/>
      <c r="BM1481" s="13"/>
      <c r="BN1481" s="13"/>
      <c r="BO1481" s="13"/>
      <c r="BP1481" s="13"/>
      <c r="BQ1481" s="13"/>
      <c r="BR1481" s="13"/>
      <c r="BS1481" s="13"/>
      <c r="BT1481" s="13"/>
      <c r="BU1481" s="13"/>
      <c r="BV1481" s="13"/>
      <c r="BW1481" s="13"/>
      <c r="BX1481" s="13"/>
      <c r="BY1481" s="13"/>
      <c r="BZ1481" s="13"/>
      <c r="CA1481" s="13"/>
      <c r="CB1481" s="13"/>
      <c r="CC1481" s="13"/>
      <c r="CD1481" s="13"/>
      <c r="CE1481" s="13"/>
      <c r="CF1481" s="13"/>
      <c r="CG1481" s="13"/>
      <c r="CH1481" s="13">
        <v>0.65064885644995507</v>
      </c>
      <c r="CI1481" s="13">
        <v>5.7093613610061524E-2</v>
      </c>
      <c r="CJ1481" s="18"/>
      <c r="CK1481" s="19"/>
    </row>
    <row r="1482" spans="1:89" x14ac:dyDescent="0.25">
      <c r="A1482" s="5" t="str">
        <f t="shared" si="26"/>
        <v>MErroredin2014CVHyola750_TTFert80N</v>
      </c>
      <c r="B1482" s="13" t="s">
        <v>134</v>
      </c>
      <c r="C1482" s="13">
        <v>2014</v>
      </c>
      <c r="D1482" s="13" t="s">
        <v>64</v>
      </c>
      <c r="E1482" s="14">
        <v>41829</v>
      </c>
      <c r="F1482" s="13">
        <v>80</v>
      </c>
      <c r="G1482" s="13" t="s">
        <v>65</v>
      </c>
      <c r="H1482" s="13" t="s">
        <v>68</v>
      </c>
      <c r="I1482" s="13" t="s">
        <v>103</v>
      </c>
      <c r="J1482" s="13" t="s">
        <v>75</v>
      </c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13"/>
      <c r="AE1482" s="13"/>
      <c r="AF1482" s="13"/>
      <c r="AG1482" s="13"/>
      <c r="AH1482" s="13"/>
      <c r="AI1482" s="13"/>
      <c r="AJ1482" s="13"/>
      <c r="AK1482" s="13"/>
      <c r="AL1482" s="13"/>
      <c r="AM1482" s="13"/>
      <c r="AN1482" s="13"/>
      <c r="AO1482" s="13"/>
      <c r="AP1482" s="13"/>
      <c r="AQ1482" s="13"/>
      <c r="AR1482" s="13"/>
      <c r="AS1482" s="13"/>
      <c r="AT1482" s="13"/>
      <c r="AU1482" s="13"/>
      <c r="AV1482" s="13"/>
      <c r="AW1482" s="13"/>
      <c r="AX1482" s="13"/>
      <c r="AY1482" s="13"/>
      <c r="AZ1482" s="13"/>
      <c r="BA1482" s="13"/>
      <c r="BB1482" s="13"/>
      <c r="BC1482" s="13"/>
      <c r="BD1482" s="13"/>
      <c r="BE1482" s="13"/>
      <c r="BF1482" s="13"/>
      <c r="BG1482" s="13"/>
      <c r="BH1482" s="13"/>
      <c r="BI1482" s="15"/>
      <c r="BJ1482" s="15"/>
      <c r="BK1482" s="13"/>
      <c r="BL1482" s="13"/>
      <c r="BM1482" s="13"/>
      <c r="BN1482" s="13"/>
      <c r="BO1482" s="13"/>
      <c r="BP1482" s="13"/>
      <c r="BQ1482" s="13"/>
      <c r="BR1482" s="13"/>
      <c r="BS1482" s="13"/>
      <c r="BT1482" s="13"/>
      <c r="BU1482" s="13"/>
      <c r="BV1482" s="13"/>
      <c r="BW1482" s="13"/>
      <c r="BX1482" s="13"/>
      <c r="BY1482" s="13"/>
      <c r="BZ1482" s="13"/>
      <c r="CA1482" s="13"/>
      <c r="CB1482" s="13"/>
      <c r="CC1482" s="13"/>
      <c r="CD1482" s="13"/>
      <c r="CE1482" s="13"/>
      <c r="CF1482" s="13"/>
      <c r="CG1482" s="13"/>
      <c r="CH1482" s="13">
        <v>0.60451254250163167</v>
      </c>
      <c r="CI1482" s="13">
        <v>1.0168221011697365E-2</v>
      </c>
      <c r="CJ1482" s="18"/>
      <c r="CK1482" s="19"/>
    </row>
    <row r="1483" spans="1:89" x14ac:dyDescent="0.25">
      <c r="A1483" s="5" t="str">
        <f t="shared" si="26"/>
        <v>MErroredin2014CVHyola971_CLFert80N</v>
      </c>
      <c r="B1483" s="13" t="s">
        <v>134</v>
      </c>
      <c r="C1483" s="13">
        <v>2014</v>
      </c>
      <c r="D1483" s="13" t="s">
        <v>64</v>
      </c>
      <c r="E1483" s="14">
        <v>41829</v>
      </c>
      <c r="F1483" s="13">
        <v>80</v>
      </c>
      <c r="G1483" s="13" t="s">
        <v>69</v>
      </c>
      <c r="H1483" s="13" t="s">
        <v>68</v>
      </c>
      <c r="I1483" s="13" t="s">
        <v>104</v>
      </c>
      <c r="J1483" s="13" t="s">
        <v>75</v>
      </c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  <c r="AC1483" s="13"/>
      <c r="AD1483" s="13"/>
      <c r="AE1483" s="13"/>
      <c r="AF1483" s="13"/>
      <c r="AG1483" s="13"/>
      <c r="AH1483" s="13"/>
      <c r="AI1483" s="13"/>
      <c r="AJ1483" s="13"/>
      <c r="AK1483" s="13"/>
      <c r="AL1483" s="13"/>
      <c r="AM1483" s="13"/>
      <c r="AN1483" s="13"/>
      <c r="AO1483" s="13"/>
      <c r="AP1483" s="13"/>
      <c r="AQ1483" s="13"/>
      <c r="AR1483" s="13"/>
      <c r="AS1483" s="13"/>
      <c r="AT1483" s="13"/>
      <c r="AU1483" s="13"/>
      <c r="AV1483" s="13"/>
      <c r="AW1483" s="13"/>
      <c r="AX1483" s="13"/>
      <c r="AY1483" s="13"/>
      <c r="AZ1483" s="13"/>
      <c r="BA1483" s="13"/>
      <c r="BB1483" s="13"/>
      <c r="BC1483" s="13"/>
      <c r="BD1483" s="13"/>
      <c r="BE1483" s="13"/>
      <c r="BF1483" s="13"/>
      <c r="BG1483" s="13"/>
      <c r="BH1483" s="13"/>
      <c r="BI1483" s="15"/>
      <c r="BJ1483" s="15"/>
      <c r="BK1483" s="13"/>
      <c r="BL1483" s="13"/>
      <c r="BM1483" s="13"/>
      <c r="BN1483" s="13"/>
      <c r="BO1483" s="13"/>
      <c r="BP1483" s="13"/>
      <c r="BQ1483" s="13"/>
      <c r="BR1483" s="13"/>
      <c r="BS1483" s="13"/>
      <c r="BT1483" s="13"/>
      <c r="BU1483" s="13"/>
      <c r="BV1483" s="13"/>
      <c r="BW1483" s="13"/>
      <c r="BX1483" s="13"/>
      <c r="BY1483" s="13"/>
      <c r="BZ1483" s="13"/>
      <c r="CA1483" s="13"/>
      <c r="CB1483" s="13"/>
      <c r="CC1483" s="13"/>
      <c r="CD1483" s="13"/>
      <c r="CE1483" s="13"/>
      <c r="CF1483" s="13"/>
      <c r="CG1483" s="13"/>
      <c r="CH1483" s="13">
        <v>0.68845210591060668</v>
      </c>
      <c r="CI1483" s="13">
        <v>0.11386544920919399</v>
      </c>
      <c r="CJ1483" s="18"/>
      <c r="CK1483" s="19"/>
    </row>
    <row r="1484" spans="1:89" x14ac:dyDescent="0.25">
      <c r="A1484" s="5" t="str">
        <f t="shared" si="26"/>
        <v>MErroredin2014CVNS_DiamondFert80N</v>
      </c>
      <c r="B1484" s="13" t="s">
        <v>134</v>
      </c>
      <c r="C1484" s="13">
        <v>2014</v>
      </c>
      <c r="D1484" s="13" t="s">
        <v>64</v>
      </c>
      <c r="E1484" s="14">
        <v>41829</v>
      </c>
      <c r="F1484" s="13">
        <v>80</v>
      </c>
      <c r="G1484" s="13" t="s">
        <v>62</v>
      </c>
      <c r="H1484" s="13" t="s">
        <v>68</v>
      </c>
      <c r="I1484" s="13" t="s">
        <v>105</v>
      </c>
      <c r="J1484" s="13" t="s">
        <v>74</v>
      </c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  <c r="AC1484" s="13"/>
      <c r="AD1484" s="13"/>
      <c r="AE1484" s="13"/>
      <c r="AF1484" s="13"/>
      <c r="AG1484" s="13"/>
      <c r="AH1484" s="13"/>
      <c r="AI1484" s="13"/>
      <c r="AJ1484" s="13"/>
      <c r="AK1484" s="13"/>
      <c r="AL1484" s="13"/>
      <c r="AM1484" s="13"/>
      <c r="AN1484" s="13"/>
      <c r="AO1484" s="13"/>
      <c r="AP1484" s="13"/>
      <c r="AQ1484" s="13"/>
      <c r="AR1484" s="13"/>
      <c r="AS1484" s="13"/>
      <c r="AT1484" s="13"/>
      <c r="AU1484" s="13"/>
      <c r="AV1484" s="13"/>
      <c r="AW1484" s="13"/>
      <c r="AX1484" s="13"/>
      <c r="AY1484" s="13"/>
      <c r="AZ1484" s="13"/>
      <c r="BA1484" s="13"/>
      <c r="BB1484" s="13"/>
      <c r="BC1484" s="13"/>
      <c r="BD1484" s="13"/>
      <c r="BE1484" s="13"/>
      <c r="BF1484" s="13"/>
      <c r="BG1484" s="13"/>
      <c r="BH1484" s="13"/>
      <c r="BI1484" s="15"/>
      <c r="BJ1484" s="15"/>
      <c r="BK1484" s="13"/>
      <c r="BL1484" s="13"/>
      <c r="BM1484" s="13"/>
      <c r="BN1484" s="13"/>
      <c r="BO1484" s="13"/>
      <c r="BP1484" s="13"/>
      <c r="BQ1484" s="13"/>
      <c r="BR1484" s="13"/>
      <c r="BS1484" s="13"/>
      <c r="BT1484" s="13"/>
      <c r="BU1484" s="13"/>
      <c r="BV1484" s="13"/>
      <c r="BW1484" s="13"/>
      <c r="BX1484" s="13"/>
      <c r="BY1484" s="13"/>
      <c r="BZ1484" s="13"/>
      <c r="CA1484" s="13"/>
      <c r="CB1484" s="13"/>
      <c r="CC1484" s="13"/>
      <c r="CD1484" s="13"/>
      <c r="CE1484" s="13"/>
      <c r="CF1484" s="13"/>
      <c r="CG1484" s="13"/>
      <c r="CH1484" s="13">
        <v>0.73704401216191595</v>
      </c>
      <c r="CI1484" s="13">
        <v>7.9103203734108493E-2</v>
      </c>
      <c r="CJ1484" s="18"/>
      <c r="CK1484" s="19"/>
    </row>
    <row r="1485" spans="1:89" x14ac:dyDescent="0.25">
      <c r="A1485" s="5" t="str">
        <f t="shared" si="26"/>
        <v>MErroredin2014CV43C80_CLFert80N</v>
      </c>
      <c r="B1485" s="13" t="s">
        <v>134</v>
      </c>
      <c r="C1485" s="13">
        <v>2014</v>
      </c>
      <c r="D1485" s="13" t="s">
        <v>64</v>
      </c>
      <c r="E1485" s="14">
        <v>41829</v>
      </c>
      <c r="F1485" s="13">
        <v>80</v>
      </c>
      <c r="G1485" s="13" t="s">
        <v>69</v>
      </c>
      <c r="H1485" s="13" t="s">
        <v>66</v>
      </c>
      <c r="I1485" s="13" t="s">
        <v>94</v>
      </c>
      <c r="J1485" s="13" t="s">
        <v>74</v>
      </c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13"/>
      <c r="AE1485" s="13"/>
      <c r="AF1485" s="13"/>
      <c r="AG1485" s="13"/>
      <c r="AH1485" s="13"/>
      <c r="AI1485" s="13"/>
      <c r="AJ1485" s="13"/>
      <c r="AK1485" s="13"/>
      <c r="AL1485" s="13"/>
      <c r="AM1485" s="13"/>
      <c r="AN1485" s="13"/>
      <c r="AO1485" s="13"/>
      <c r="AP1485" s="13"/>
      <c r="AQ1485" s="13"/>
      <c r="AR1485" s="13"/>
      <c r="AS1485" s="13"/>
      <c r="AT1485" s="13"/>
      <c r="AU1485" s="13"/>
      <c r="AV1485" s="13"/>
      <c r="AW1485" s="13"/>
      <c r="AX1485" s="13"/>
      <c r="AY1485" s="13"/>
      <c r="AZ1485" s="13"/>
      <c r="BA1485" s="13"/>
      <c r="BB1485" s="13"/>
      <c r="BC1485" s="13"/>
      <c r="BD1485" s="13"/>
      <c r="BE1485" s="13"/>
      <c r="BF1485" s="13"/>
      <c r="BG1485" s="13"/>
      <c r="BH1485" s="13"/>
      <c r="BI1485" s="15"/>
      <c r="BJ1485" s="15"/>
      <c r="BK1485" s="13"/>
      <c r="BL1485" s="13"/>
      <c r="BM1485" s="13"/>
      <c r="BN1485" s="13"/>
      <c r="BO1485" s="13"/>
      <c r="BP1485" s="13"/>
      <c r="BQ1485" s="13"/>
      <c r="BR1485" s="13"/>
      <c r="BS1485" s="13"/>
      <c r="BT1485" s="13"/>
      <c r="BU1485" s="13"/>
      <c r="BV1485" s="13"/>
      <c r="BW1485" s="13"/>
      <c r="BX1485" s="13"/>
      <c r="BY1485" s="13"/>
      <c r="BZ1485" s="13"/>
      <c r="CA1485" s="13"/>
      <c r="CB1485" s="13"/>
      <c r="CC1485" s="13"/>
      <c r="CD1485" s="13"/>
      <c r="CE1485" s="13"/>
      <c r="CF1485" s="13"/>
      <c r="CG1485" s="13"/>
      <c r="CH1485" s="13">
        <v>0.50351261404108261</v>
      </c>
      <c r="CI1485" s="13">
        <v>0.12360754358493656</v>
      </c>
      <c r="CJ1485" s="18"/>
      <c r="CK1485" s="19"/>
    </row>
    <row r="1486" spans="1:89" x14ac:dyDescent="0.25">
      <c r="A1486" s="5" t="str">
        <f t="shared" si="26"/>
        <v>MErroredin2014CV44Y26_RRFert80N</v>
      </c>
      <c r="B1486" s="13" t="s">
        <v>134</v>
      </c>
      <c r="C1486" s="13">
        <v>2014</v>
      </c>
      <c r="D1486" s="13" t="s">
        <v>64</v>
      </c>
      <c r="E1486" s="14">
        <v>41829</v>
      </c>
      <c r="F1486" s="13">
        <v>80</v>
      </c>
      <c r="G1486" s="13" t="s">
        <v>70</v>
      </c>
      <c r="H1486" s="13" t="s">
        <v>68</v>
      </c>
      <c r="I1486" s="13" t="s">
        <v>106</v>
      </c>
      <c r="J1486" s="13" t="s">
        <v>73</v>
      </c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  <c r="AC1486" s="13"/>
      <c r="AD1486" s="13"/>
      <c r="AE1486" s="13"/>
      <c r="AF1486" s="13"/>
      <c r="AG1486" s="13"/>
      <c r="AH1486" s="13"/>
      <c r="AI1486" s="13"/>
      <c r="AJ1486" s="13"/>
      <c r="AK1486" s="13"/>
      <c r="AL1486" s="13"/>
      <c r="AM1486" s="13"/>
      <c r="AN1486" s="13"/>
      <c r="AO1486" s="13"/>
      <c r="AP1486" s="13"/>
      <c r="AQ1486" s="13"/>
      <c r="AR1486" s="13"/>
      <c r="AS1486" s="13"/>
      <c r="AT1486" s="13"/>
      <c r="AU1486" s="13"/>
      <c r="AV1486" s="13"/>
      <c r="AW1486" s="13"/>
      <c r="AX1486" s="13"/>
      <c r="AY1486" s="13"/>
      <c r="AZ1486" s="13"/>
      <c r="BA1486" s="13"/>
      <c r="BB1486" s="13"/>
      <c r="BC1486" s="13"/>
      <c r="BD1486" s="13"/>
      <c r="BE1486" s="13"/>
      <c r="BF1486" s="13"/>
      <c r="BG1486" s="13"/>
      <c r="BH1486" s="13"/>
      <c r="BI1486" s="15"/>
      <c r="BJ1486" s="15"/>
      <c r="BK1486" s="13"/>
      <c r="BL1486" s="13"/>
      <c r="BM1486" s="13"/>
      <c r="BN1486" s="13"/>
      <c r="BO1486" s="13"/>
      <c r="BP1486" s="13"/>
      <c r="BQ1486" s="13"/>
      <c r="BR1486" s="13"/>
      <c r="BS1486" s="13"/>
      <c r="BT1486" s="13"/>
      <c r="BU1486" s="13"/>
      <c r="BV1486" s="13"/>
      <c r="BW1486" s="13"/>
      <c r="BX1486" s="13"/>
      <c r="BY1486" s="13"/>
      <c r="BZ1486" s="13"/>
      <c r="CA1486" s="13"/>
      <c r="CB1486" s="13"/>
      <c r="CC1486" s="13"/>
      <c r="CD1486" s="13"/>
      <c r="CE1486" s="13"/>
      <c r="CF1486" s="13"/>
      <c r="CG1486" s="13"/>
      <c r="CH1486" s="13">
        <v>0.64571340082002326</v>
      </c>
      <c r="CI1486" s="13">
        <v>6.0302425597195716E-2</v>
      </c>
      <c r="CJ1486" s="18"/>
      <c r="CK1486" s="19"/>
    </row>
    <row r="1487" spans="1:89" x14ac:dyDescent="0.25">
      <c r="A1487" s="5" t="str">
        <f t="shared" si="26"/>
        <v>MErroredin2014CV44Y87_CLFert80N</v>
      </c>
      <c r="B1487" s="13" t="s">
        <v>134</v>
      </c>
      <c r="C1487" s="13">
        <v>2014</v>
      </c>
      <c r="D1487" s="13" t="s">
        <v>64</v>
      </c>
      <c r="E1487" s="14">
        <v>41829</v>
      </c>
      <c r="F1487" s="13">
        <v>80</v>
      </c>
      <c r="G1487" s="13" t="s">
        <v>69</v>
      </c>
      <c r="H1487" s="13" t="s">
        <v>68</v>
      </c>
      <c r="I1487" s="13" t="s">
        <v>107</v>
      </c>
      <c r="J1487" s="13" t="s">
        <v>73</v>
      </c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13"/>
      <c r="AE1487" s="13"/>
      <c r="AF1487" s="13"/>
      <c r="AG1487" s="13"/>
      <c r="AH1487" s="13"/>
      <c r="AI1487" s="13"/>
      <c r="AJ1487" s="13"/>
      <c r="AK1487" s="13"/>
      <c r="AL1487" s="13"/>
      <c r="AM1487" s="13"/>
      <c r="AN1487" s="13"/>
      <c r="AO1487" s="13"/>
      <c r="AP1487" s="13"/>
      <c r="AQ1487" s="13"/>
      <c r="AR1487" s="13"/>
      <c r="AS1487" s="13"/>
      <c r="AT1487" s="13"/>
      <c r="AU1487" s="13"/>
      <c r="AV1487" s="13"/>
      <c r="AW1487" s="13"/>
      <c r="AX1487" s="13"/>
      <c r="AY1487" s="13"/>
      <c r="AZ1487" s="13"/>
      <c r="BA1487" s="13"/>
      <c r="BB1487" s="13"/>
      <c r="BC1487" s="13"/>
      <c r="BD1487" s="13"/>
      <c r="BE1487" s="13"/>
      <c r="BF1487" s="13"/>
      <c r="BG1487" s="13"/>
      <c r="BH1487" s="13"/>
      <c r="BI1487" s="15"/>
      <c r="BJ1487" s="15"/>
      <c r="BK1487" s="13"/>
      <c r="BL1487" s="13"/>
      <c r="BM1487" s="13"/>
      <c r="BN1487" s="13"/>
      <c r="BO1487" s="13"/>
      <c r="BP1487" s="13"/>
      <c r="BQ1487" s="13"/>
      <c r="BR1487" s="13"/>
      <c r="BS1487" s="13"/>
      <c r="BT1487" s="13"/>
      <c r="BU1487" s="13"/>
      <c r="BV1487" s="13"/>
      <c r="BW1487" s="13"/>
      <c r="BX1487" s="13"/>
      <c r="BY1487" s="13"/>
      <c r="BZ1487" s="13"/>
      <c r="CA1487" s="13"/>
      <c r="CB1487" s="13"/>
      <c r="CC1487" s="13"/>
      <c r="CD1487" s="13"/>
      <c r="CE1487" s="13"/>
      <c r="CF1487" s="13"/>
      <c r="CG1487" s="13"/>
      <c r="CH1487" s="13">
        <v>0.65365341520487352</v>
      </c>
      <c r="CI1487" s="13">
        <v>7.9717640157523501E-2</v>
      </c>
      <c r="CJ1487" s="18"/>
      <c r="CK1487" s="19"/>
    </row>
    <row r="1488" spans="1:89" x14ac:dyDescent="0.25">
      <c r="A1488" s="5" t="str">
        <f t="shared" si="26"/>
        <v>MErroredin2014CV45Y86_CLFert80N</v>
      </c>
      <c r="B1488" s="13" t="s">
        <v>134</v>
      </c>
      <c r="C1488" s="13">
        <v>2014</v>
      </c>
      <c r="D1488" s="13" t="s">
        <v>64</v>
      </c>
      <c r="E1488" s="14">
        <v>41829</v>
      </c>
      <c r="F1488" s="13">
        <v>80</v>
      </c>
      <c r="G1488" s="13" t="s">
        <v>69</v>
      </c>
      <c r="H1488" s="13" t="s">
        <v>68</v>
      </c>
      <c r="I1488" s="13" t="s">
        <v>81</v>
      </c>
      <c r="J1488" s="13" t="s">
        <v>73</v>
      </c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13"/>
      <c r="AE1488" s="13"/>
      <c r="AF1488" s="13"/>
      <c r="AG1488" s="13"/>
      <c r="AH1488" s="13"/>
      <c r="AI1488" s="13"/>
      <c r="AJ1488" s="13"/>
      <c r="AK1488" s="13"/>
      <c r="AL1488" s="13"/>
      <c r="AM1488" s="13"/>
      <c r="AN1488" s="13"/>
      <c r="AO1488" s="13"/>
      <c r="AP1488" s="13"/>
      <c r="AQ1488" s="13"/>
      <c r="AR1488" s="13"/>
      <c r="AS1488" s="13"/>
      <c r="AT1488" s="13"/>
      <c r="AU1488" s="13"/>
      <c r="AV1488" s="13"/>
      <c r="AW1488" s="13"/>
      <c r="AX1488" s="13"/>
      <c r="AY1488" s="13"/>
      <c r="AZ1488" s="13"/>
      <c r="BA1488" s="13"/>
      <c r="BB1488" s="13"/>
      <c r="BC1488" s="13"/>
      <c r="BD1488" s="13"/>
      <c r="BE1488" s="13"/>
      <c r="BF1488" s="13"/>
      <c r="BG1488" s="13"/>
      <c r="BH1488" s="13"/>
      <c r="BI1488" s="15"/>
      <c r="BJ1488" s="15"/>
      <c r="BK1488" s="13"/>
      <c r="BL1488" s="13"/>
      <c r="BM1488" s="13"/>
      <c r="BN1488" s="13"/>
      <c r="BO1488" s="13"/>
      <c r="BP1488" s="13"/>
      <c r="BQ1488" s="13"/>
      <c r="BR1488" s="13"/>
      <c r="BS1488" s="13"/>
      <c r="BT1488" s="13"/>
      <c r="BU1488" s="13"/>
      <c r="BV1488" s="13"/>
      <c r="BW1488" s="13"/>
      <c r="BX1488" s="13"/>
      <c r="BY1488" s="13"/>
      <c r="BZ1488" s="13"/>
      <c r="CA1488" s="13"/>
      <c r="CB1488" s="13"/>
      <c r="CC1488" s="13"/>
      <c r="CD1488" s="13"/>
      <c r="CE1488" s="13"/>
      <c r="CF1488" s="13"/>
      <c r="CG1488" s="13"/>
      <c r="CH1488" s="13">
        <v>0.61050823579897318</v>
      </c>
      <c r="CI1488" s="13">
        <v>0.1252435367443939</v>
      </c>
      <c r="CJ1488" s="18"/>
      <c r="CK1488" s="19"/>
    </row>
    <row r="1489" spans="1:89" x14ac:dyDescent="0.25">
      <c r="A1489" s="5" t="str">
        <f t="shared" si="26"/>
        <v>MErroredin2014CVATR_StingrayFert80N</v>
      </c>
      <c r="B1489" s="13" t="s">
        <v>134</v>
      </c>
      <c r="C1489" s="13">
        <v>2014</v>
      </c>
      <c r="D1489" s="13" t="s">
        <v>64</v>
      </c>
      <c r="E1489" s="14">
        <v>41829</v>
      </c>
      <c r="F1489" s="13">
        <v>80</v>
      </c>
      <c r="G1489" s="13" t="s">
        <v>65</v>
      </c>
      <c r="H1489" s="13" t="s">
        <v>66</v>
      </c>
      <c r="I1489" s="13" t="s">
        <v>83</v>
      </c>
      <c r="J1489" s="13" t="s">
        <v>74</v>
      </c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  <c r="AC1489" s="13"/>
      <c r="AD1489" s="13"/>
      <c r="AE1489" s="13"/>
      <c r="AF1489" s="13"/>
      <c r="AG1489" s="13"/>
      <c r="AH1489" s="13"/>
      <c r="AI1489" s="13"/>
      <c r="AJ1489" s="13"/>
      <c r="AK1489" s="13"/>
      <c r="AL1489" s="13"/>
      <c r="AM1489" s="13"/>
      <c r="AN1489" s="13"/>
      <c r="AO1489" s="13"/>
      <c r="AP1489" s="13"/>
      <c r="AQ1489" s="13"/>
      <c r="AR1489" s="13"/>
      <c r="AS1489" s="13"/>
      <c r="AT1489" s="13"/>
      <c r="AU1489" s="13"/>
      <c r="AV1489" s="13"/>
      <c r="AW1489" s="13"/>
      <c r="AX1489" s="13"/>
      <c r="AY1489" s="13"/>
      <c r="AZ1489" s="13"/>
      <c r="BA1489" s="13"/>
      <c r="BB1489" s="13"/>
      <c r="BC1489" s="13"/>
      <c r="BD1489" s="13"/>
      <c r="BE1489" s="13"/>
      <c r="BF1489" s="13"/>
      <c r="BG1489" s="13"/>
      <c r="BH1489" s="13"/>
      <c r="BI1489" s="15"/>
      <c r="BJ1489" s="15"/>
      <c r="BK1489" s="13"/>
      <c r="BL1489" s="13"/>
      <c r="BM1489" s="13"/>
      <c r="BN1489" s="13"/>
      <c r="BO1489" s="13"/>
      <c r="BP1489" s="13"/>
      <c r="BQ1489" s="13"/>
      <c r="BR1489" s="13"/>
      <c r="BS1489" s="13"/>
      <c r="BT1489" s="13"/>
      <c r="BU1489" s="13"/>
      <c r="BV1489" s="13"/>
      <c r="BW1489" s="13"/>
      <c r="BX1489" s="13"/>
      <c r="BY1489" s="13"/>
      <c r="BZ1489" s="13"/>
      <c r="CA1489" s="13"/>
      <c r="CB1489" s="13"/>
      <c r="CC1489" s="13"/>
      <c r="CD1489" s="13"/>
      <c r="CE1489" s="13"/>
      <c r="CF1489" s="13"/>
      <c r="CG1489" s="13"/>
      <c r="CH1489" s="13">
        <v>0.44258277337269253</v>
      </c>
      <c r="CI1489" s="13">
        <v>3.0024163068772258E-2</v>
      </c>
      <c r="CJ1489" s="18"/>
      <c r="CK1489" s="19"/>
    </row>
    <row r="1490" spans="1:89" x14ac:dyDescent="0.25">
      <c r="A1490" s="5" t="str">
        <f t="shared" si="26"/>
        <v>MErroredin2014CVATR_WahooFert0N</v>
      </c>
      <c r="B1490" s="13" t="s">
        <v>134</v>
      </c>
      <c r="C1490" s="13">
        <v>2014</v>
      </c>
      <c r="D1490" s="13" t="s">
        <v>64</v>
      </c>
      <c r="E1490" s="14">
        <v>41856</v>
      </c>
      <c r="F1490" s="13">
        <v>0</v>
      </c>
      <c r="G1490" s="13" t="s">
        <v>65</v>
      </c>
      <c r="H1490" s="13" t="s">
        <v>66</v>
      </c>
      <c r="I1490" s="13" t="s">
        <v>97</v>
      </c>
      <c r="J1490" s="13" t="s">
        <v>73</v>
      </c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  <c r="AF1490" s="13"/>
      <c r="AG1490" s="13"/>
      <c r="AH1490" s="13"/>
      <c r="AI1490" s="13"/>
      <c r="AJ1490" s="13"/>
      <c r="AK1490" s="13"/>
      <c r="AL1490" s="13"/>
      <c r="AM1490" s="13"/>
      <c r="AN1490" s="13"/>
      <c r="AO1490" s="13"/>
      <c r="AP1490" s="13"/>
      <c r="AQ1490" s="13"/>
      <c r="AR1490" s="13"/>
      <c r="AS1490" s="13"/>
      <c r="AT1490" s="13"/>
      <c r="AU1490" s="13"/>
      <c r="AV1490" s="13"/>
      <c r="AW1490" s="13"/>
      <c r="AX1490" s="13"/>
      <c r="AY1490" s="13"/>
      <c r="AZ1490" s="13"/>
      <c r="BA1490" s="13"/>
      <c r="BB1490" s="13"/>
      <c r="BC1490" s="13"/>
      <c r="BD1490" s="13"/>
      <c r="BE1490" s="13"/>
      <c r="BF1490" s="13"/>
      <c r="BG1490" s="13"/>
      <c r="BH1490" s="13"/>
      <c r="BI1490" s="15"/>
      <c r="BJ1490" s="15"/>
      <c r="BK1490" s="13"/>
      <c r="BL1490" s="13"/>
      <c r="BM1490" s="13"/>
      <c r="BN1490" s="13"/>
      <c r="BO1490" s="13"/>
      <c r="BP1490" s="13"/>
      <c r="BQ1490" s="13"/>
      <c r="BR1490" s="13"/>
      <c r="BS1490" s="13"/>
      <c r="BT1490" s="13"/>
      <c r="BU1490" s="13"/>
      <c r="BV1490" s="13"/>
      <c r="BW1490" s="13"/>
      <c r="BX1490" s="13"/>
      <c r="BY1490" s="13"/>
      <c r="BZ1490" s="13"/>
      <c r="CA1490" s="13"/>
      <c r="CB1490" s="13"/>
      <c r="CC1490" s="13"/>
      <c r="CD1490" s="13"/>
      <c r="CE1490" s="13"/>
      <c r="CF1490" s="13"/>
      <c r="CG1490" s="13"/>
      <c r="CH1490" s="13">
        <v>0.39444209955157589</v>
      </c>
      <c r="CI1490" s="13">
        <v>0.10690567377420085</v>
      </c>
      <c r="CJ1490" s="18"/>
      <c r="CK1490" s="19"/>
    </row>
    <row r="1491" spans="1:89" x14ac:dyDescent="0.25">
      <c r="A1491" s="5" t="str">
        <f t="shared" si="26"/>
        <v>MErroredin2014CVCB_TangoFert0N</v>
      </c>
      <c r="B1491" s="13" t="s">
        <v>134</v>
      </c>
      <c r="C1491" s="13">
        <v>2014</v>
      </c>
      <c r="D1491" s="13" t="s">
        <v>64</v>
      </c>
      <c r="E1491" s="14">
        <v>41856</v>
      </c>
      <c r="F1491" s="13">
        <v>0</v>
      </c>
      <c r="G1491" s="13" t="s">
        <v>62</v>
      </c>
      <c r="H1491" s="13" t="s">
        <v>68</v>
      </c>
      <c r="I1491" s="13" t="s">
        <v>98</v>
      </c>
      <c r="J1491" s="13" t="s">
        <v>74</v>
      </c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13"/>
      <c r="AE1491" s="13"/>
      <c r="AF1491" s="13"/>
      <c r="AG1491" s="13"/>
      <c r="AH1491" s="13"/>
      <c r="AI1491" s="13"/>
      <c r="AJ1491" s="13"/>
      <c r="AK1491" s="13"/>
      <c r="AL1491" s="13"/>
      <c r="AM1491" s="13"/>
      <c r="AN1491" s="13"/>
      <c r="AO1491" s="13"/>
      <c r="AP1491" s="13"/>
      <c r="AQ1491" s="13"/>
      <c r="AR1491" s="13"/>
      <c r="AS1491" s="13"/>
      <c r="AT1491" s="13"/>
      <c r="AU1491" s="13"/>
      <c r="AV1491" s="13"/>
      <c r="AW1491" s="13"/>
      <c r="AX1491" s="13"/>
      <c r="AY1491" s="13"/>
      <c r="AZ1491" s="13"/>
      <c r="BA1491" s="13"/>
      <c r="BB1491" s="13"/>
      <c r="BC1491" s="13"/>
      <c r="BD1491" s="13"/>
      <c r="BE1491" s="13"/>
      <c r="BF1491" s="13"/>
      <c r="BG1491" s="13"/>
      <c r="BH1491" s="13"/>
      <c r="BI1491" s="15"/>
      <c r="BJ1491" s="15"/>
      <c r="BK1491" s="13"/>
      <c r="BL1491" s="13"/>
      <c r="BM1491" s="13"/>
      <c r="BN1491" s="13"/>
      <c r="BO1491" s="13"/>
      <c r="BP1491" s="13"/>
      <c r="BQ1491" s="13"/>
      <c r="BR1491" s="13"/>
      <c r="BS1491" s="13"/>
      <c r="BT1491" s="13"/>
      <c r="BU1491" s="13"/>
      <c r="BV1491" s="13"/>
      <c r="BW1491" s="13"/>
      <c r="BX1491" s="13"/>
      <c r="BY1491" s="13"/>
      <c r="BZ1491" s="13"/>
      <c r="CA1491" s="13"/>
      <c r="CB1491" s="13"/>
      <c r="CC1491" s="13"/>
      <c r="CD1491" s="13"/>
      <c r="CE1491" s="13"/>
      <c r="CF1491" s="13"/>
      <c r="CG1491" s="13"/>
      <c r="CH1491" s="13">
        <v>0.34683416820840368</v>
      </c>
      <c r="CI1491" s="13">
        <v>2.16344364266777E-2</v>
      </c>
      <c r="CJ1491" s="18"/>
      <c r="CK1491" s="19"/>
    </row>
    <row r="1492" spans="1:89" x14ac:dyDescent="0.25">
      <c r="A1492" s="5" t="str">
        <f t="shared" si="26"/>
        <v>MErroredin2014CVAV_GarnetFert0N</v>
      </c>
      <c r="B1492" s="13" t="s">
        <v>134</v>
      </c>
      <c r="C1492" s="13">
        <v>2014</v>
      </c>
      <c r="D1492" s="13" t="s">
        <v>64</v>
      </c>
      <c r="E1492" s="14">
        <v>41856</v>
      </c>
      <c r="F1492" s="13">
        <v>0</v>
      </c>
      <c r="G1492" s="13" t="s">
        <v>62</v>
      </c>
      <c r="H1492" s="13" t="s">
        <v>66</v>
      </c>
      <c r="I1492" s="13" t="s">
        <v>76</v>
      </c>
      <c r="J1492" s="13" t="s">
        <v>75</v>
      </c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13"/>
      <c r="AE1492" s="13"/>
      <c r="AF1492" s="13"/>
      <c r="AG1492" s="13"/>
      <c r="AH1492" s="13"/>
      <c r="AI1492" s="13"/>
      <c r="AJ1492" s="13"/>
      <c r="AK1492" s="13"/>
      <c r="AL1492" s="13"/>
      <c r="AM1492" s="13"/>
      <c r="AN1492" s="13"/>
      <c r="AO1492" s="13"/>
      <c r="AP1492" s="13"/>
      <c r="AQ1492" s="13"/>
      <c r="AR1492" s="13"/>
      <c r="AS1492" s="13"/>
      <c r="AT1492" s="13"/>
      <c r="AU1492" s="13"/>
      <c r="AV1492" s="13"/>
      <c r="AW1492" s="13"/>
      <c r="AX1492" s="13"/>
      <c r="AY1492" s="13"/>
      <c r="AZ1492" s="13"/>
      <c r="BA1492" s="13"/>
      <c r="BB1492" s="13"/>
      <c r="BC1492" s="13"/>
      <c r="BD1492" s="13"/>
      <c r="BE1492" s="13"/>
      <c r="BF1492" s="13"/>
      <c r="BG1492" s="13"/>
      <c r="BH1492" s="13"/>
      <c r="BI1492" s="15"/>
      <c r="BJ1492" s="15"/>
      <c r="BK1492" s="13"/>
      <c r="BL1492" s="13"/>
      <c r="BM1492" s="13"/>
      <c r="BN1492" s="13"/>
      <c r="BO1492" s="13"/>
      <c r="BP1492" s="13"/>
      <c r="BQ1492" s="13"/>
      <c r="BR1492" s="13"/>
      <c r="BS1492" s="13"/>
      <c r="BT1492" s="13"/>
      <c r="BU1492" s="13"/>
      <c r="BV1492" s="13"/>
      <c r="BW1492" s="13"/>
      <c r="BX1492" s="13"/>
      <c r="BY1492" s="13"/>
      <c r="BZ1492" s="13"/>
      <c r="CA1492" s="13"/>
      <c r="CB1492" s="13"/>
      <c r="CC1492" s="13"/>
      <c r="CD1492" s="13"/>
      <c r="CE1492" s="13"/>
      <c r="CF1492" s="13"/>
      <c r="CG1492" s="13"/>
      <c r="CH1492" s="13">
        <v>0.28740222407273708</v>
      </c>
      <c r="CI1492" s="13">
        <v>5.4483856622303206E-2</v>
      </c>
      <c r="CJ1492" s="18"/>
      <c r="CK1492" s="19"/>
    </row>
    <row r="1493" spans="1:89" x14ac:dyDescent="0.25">
      <c r="A1493" s="5" t="str">
        <f t="shared" si="26"/>
        <v>MErroredin2014CVGT_CobraFert0N</v>
      </c>
      <c r="B1493" s="13" t="s">
        <v>134</v>
      </c>
      <c r="C1493" s="13">
        <v>2014</v>
      </c>
      <c r="D1493" s="13" t="s">
        <v>64</v>
      </c>
      <c r="E1493" s="14">
        <v>41856</v>
      </c>
      <c r="F1493" s="13">
        <v>0</v>
      </c>
      <c r="G1493" s="13" t="s">
        <v>70</v>
      </c>
      <c r="H1493" s="13" t="s">
        <v>66</v>
      </c>
      <c r="I1493" s="13" t="s">
        <v>79</v>
      </c>
      <c r="J1493" s="13" t="s">
        <v>73</v>
      </c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13"/>
      <c r="AE1493" s="13"/>
      <c r="AF1493" s="13"/>
      <c r="AG1493" s="13"/>
      <c r="AH1493" s="13"/>
      <c r="AI1493" s="13"/>
      <c r="AJ1493" s="13"/>
      <c r="AK1493" s="13"/>
      <c r="AL1493" s="13"/>
      <c r="AM1493" s="13"/>
      <c r="AN1493" s="13"/>
      <c r="AO1493" s="13"/>
      <c r="AP1493" s="13"/>
      <c r="AQ1493" s="13"/>
      <c r="AR1493" s="13"/>
      <c r="AS1493" s="13"/>
      <c r="AT1493" s="13"/>
      <c r="AU1493" s="13"/>
      <c r="AV1493" s="13"/>
      <c r="AW1493" s="13"/>
      <c r="AX1493" s="13"/>
      <c r="AY1493" s="13"/>
      <c r="AZ1493" s="13"/>
      <c r="BA1493" s="13"/>
      <c r="BB1493" s="13"/>
      <c r="BC1493" s="13"/>
      <c r="BD1493" s="13"/>
      <c r="BE1493" s="13"/>
      <c r="BF1493" s="13"/>
      <c r="BG1493" s="13"/>
      <c r="BH1493" s="13"/>
      <c r="BI1493" s="15"/>
      <c r="BJ1493" s="15"/>
      <c r="BK1493" s="13"/>
      <c r="BL1493" s="13"/>
      <c r="BM1493" s="13"/>
      <c r="BN1493" s="13"/>
      <c r="BO1493" s="13"/>
      <c r="BP1493" s="13"/>
      <c r="BQ1493" s="13"/>
      <c r="BR1493" s="13"/>
      <c r="BS1493" s="13"/>
      <c r="BT1493" s="13"/>
      <c r="BU1493" s="13"/>
      <c r="BV1493" s="13"/>
      <c r="BW1493" s="13"/>
      <c r="BX1493" s="13"/>
      <c r="BY1493" s="13"/>
      <c r="BZ1493" s="13"/>
      <c r="CA1493" s="13"/>
      <c r="CB1493" s="13"/>
      <c r="CC1493" s="13"/>
      <c r="CD1493" s="13"/>
      <c r="CE1493" s="13"/>
      <c r="CF1493" s="13"/>
      <c r="CG1493" s="13"/>
      <c r="CH1493" s="13">
        <v>0.24401130025783149</v>
      </c>
      <c r="CI1493" s="13">
        <v>4.8529779071741753E-2</v>
      </c>
      <c r="CJ1493" s="18"/>
      <c r="CK1493" s="19"/>
    </row>
    <row r="1494" spans="1:89" x14ac:dyDescent="0.25">
      <c r="A1494" s="5" t="str">
        <f t="shared" si="26"/>
        <v>MErroredin2014CVGT_ViperFert0N</v>
      </c>
      <c r="B1494" s="13" t="s">
        <v>134</v>
      </c>
      <c r="C1494" s="13">
        <v>2014</v>
      </c>
      <c r="D1494" s="13" t="s">
        <v>64</v>
      </c>
      <c r="E1494" s="14">
        <v>41856</v>
      </c>
      <c r="F1494" s="13">
        <v>0</v>
      </c>
      <c r="G1494" s="13" t="s">
        <v>70</v>
      </c>
      <c r="H1494" s="13" t="s">
        <v>66</v>
      </c>
      <c r="I1494" s="13" t="s">
        <v>99</v>
      </c>
      <c r="J1494" s="13" t="s">
        <v>74</v>
      </c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13"/>
      <c r="AE1494" s="13"/>
      <c r="AF1494" s="13"/>
      <c r="AG1494" s="13"/>
      <c r="AH1494" s="13"/>
      <c r="AI1494" s="13"/>
      <c r="AJ1494" s="13"/>
      <c r="AK1494" s="13"/>
      <c r="AL1494" s="13"/>
      <c r="AM1494" s="13"/>
      <c r="AN1494" s="13"/>
      <c r="AO1494" s="13"/>
      <c r="AP1494" s="13"/>
      <c r="AQ1494" s="13"/>
      <c r="AR1494" s="13"/>
      <c r="AS1494" s="13"/>
      <c r="AT1494" s="13"/>
      <c r="AU1494" s="13"/>
      <c r="AV1494" s="13"/>
      <c r="AW1494" s="13"/>
      <c r="AX1494" s="13"/>
      <c r="AY1494" s="13"/>
      <c r="AZ1494" s="13"/>
      <c r="BA1494" s="13"/>
      <c r="BB1494" s="13"/>
      <c r="BC1494" s="13"/>
      <c r="BD1494" s="13"/>
      <c r="BE1494" s="13"/>
      <c r="BF1494" s="13"/>
      <c r="BG1494" s="13"/>
      <c r="BH1494" s="13"/>
      <c r="BI1494" s="15"/>
      <c r="BJ1494" s="15"/>
      <c r="BK1494" s="13"/>
      <c r="BL1494" s="13"/>
      <c r="BM1494" s="13"/>
      <c r="BN1494" s="13"/>
      <c r="BO1494" s="13"/>
      <c r="BP1494" s="13"/>
      <c r="BQ1494" s="13"/>
      <c r="BR1494" s="13"/>
      <c r="BS1494" s="13"/>
      <c r="BT1494" s="13"/>
      <c r="BU1494" s="13"/>
      <c r="BV1494" s="13"/>
      <c r="BW1494" s="13"/>
      <c r="BX1494" s="13"/>
      <c r="BY1494" s="13"/>
      <c r="BZ1494" s="13"/>
      <c r="CA1494" s="13"/>
      <c r="CB1494" s="13"/>
      <c r="CC1494" s="13"/>
      <c r="CD1494" s="13"/>
      <c r="CE1494" s="13"/>
      <c r="CF1494" s="13"/>
      <c r="CG1494" s="13"/>
      <c r="CH1494" s="13">
        <v>0.29970065927832801</v>
      </c>
      <c r="CI1494" s="13">
        <v>7.0105127879391924E-2</v>
      </c>
      <c r="CJ1494" s="18"/>
      <c r="CK1494" s="19"/>
    </row>
    <row r="1495" spans="1:89" x14ac:dyDescent="0.25">
      <c r="A1495" s="5" t="str">
        <f t="shared" si="26"/>
        <v>MErroredin2014CVHyola404_RRFert0N</v>
      </c>
      <c r="B1495" s="13" t="s">
        <v>134</v>
      </c>
      <c r="C1495" s="13">
        <v>2014</v>
      </c>
      <c r="D1495" s="13" t="s">
        <v>64</v>
      </c>
      <c r="E1495" s="14">
        <v>41856</v>
      </c>
      <c r="F1495" s="13">
        <v>0</v>
      </c>
      <c r="G1495" s="13" t="s">
        <v>70</v>
      </c>
      <c r="H1495" s="13" t="s">
        <v>68</v>
      </c>
      <c r="I1495" s="13" t="s">
        <v>87</v>
      </c>
      <c r="J1495" s="13" t="s">
        <v>74</v>
      </c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  <c r="AE1495" s="13"/>
      <c r="AF1495" s="13"/>
      <c r="AG1495" s="13"/>
      <c r="AH1495" s="13"/>
      <c r="AI1495" s="13"/>
      <c r="AJ1495" s="13"/>
      <c r="AK1495" s="13"/>
      <c r="AL1495" s="13"/>
      <c r="AM1495" s="13"/>
      <c r="AN1495" s="13"/>
      <c r="AO1495" s="13"/>
      <c r="AP1495" s="13"/>
      <c r="AQ1495" s="13"/>
      <c r="AR1495" s="13"/>
      <c r="AS1495" s="13"/>
      <c r="AT1495" s="13"/>
      <c r="AU1495" s="13"/>
      <c r="AV1495" s="13"/>
      <c r="AW1495" s="13"/>
      <c r="AX1495" s="13"/>
      <c r="AY1495" s="13"/>
      <c r="AZ1495" s="13"/>
      <c r="BA1495" s="13"/>
      <c r="BB1495" s="13"/>
      <c r="BC1495" s="13"/>
      <c r="BD1495" s="13"/>
      <c r="BE1495" s="13"/>
      <c r="BF1495" s="13"/>
      <c r="BG1495" s="13"/>
      <c r="BH1495" s="13"/>
      <c r="BI1495" s="15"/>
      <c r="BJ1495" s="15"/>
      <c r="BK1495" s="13"/>
      <c r="BL1495" s="13"/>
      <c r="BM1495" s="13"/>
      <c r="BN1495" s="13"/>
      <c r="BO1495" s="13"/>
      <c r="BP1495" s="13"/>
      <c r="BQ1495" s="13"/>
      <c r="BR1495" s="13"/>
      <c r="BS1495" s="13"/>
      <c r="BT1495" s="13"/>
      <c r="BU1495" s="13"/>
      <c r="BV1495" s="13"/>
      <c r="BW1495" s="13"/>
      <c r="BX1495" s="13"/>
      <c r="BY1495" s="13"/>
      <c r="BZ1495" s="13"/>
      <c r="CA1495" s="13"/>
      <c r="CB1495" s="13"/>
      <c r="CC1495" s="13"/>
      <c r="CD1495" s="13"/>
      <c r="CE1495" s="13"/>
      <c r="CF1495" s="13"/>
      <c r="CG1495" s="13"/>
      <c r="CH1495" s="13">
        <v>0.45666774192865445</v>
      </c>
      <c r="CI1495" s="13">
        <v>9.1803152849369365E-2</v>
      </c>
      <c r="CJ1495" s="18"/>
      <c r="CK1495" s="19"/>
    </row>
    <row r="1496" spans="1:89" x14ac:dyDescent="0.25">
      <c r="A1496" s="5" t="str">
        <f t="shared" si="26"/>
        <v>MErroredin2014CVHyola450_TTFert0N</v>
      </c>
      <c r="B1496" s="13" t="s">
        <v>134</v>
      </c>
      <c r="C1496" s="13">
        <v>2014</v>
      </c>
      <c r="D1496" s="13" t="s">
        <v>64</v>
      </c>
      <c r="E1496" s="14">
        <v>41856</v>
      </c>
      <c r="F1496" s="13">
        <v>0</v>
      </c>
      <c r="G1496" s="13" t="s">
        <v>65</v>
      </c>
      <c r="H1496" s="13" t="s">
        <v>68</v>
      </c>
      <c r="I1496" s="13" t="s">
        <v>90</v>
      </c>
      <c r="J1496" s="13" t="s">
        <v>74</v>
      </c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  <c r="AC1496" s="13"/>
      <c r="AD1496" s="13"/>
      <c r="AE1496" s="13"/>
      <c r="AF1496" s="13"/>
      <c r="AG1496" s="13"/>
      <c r="AH1496" s="13"/>
      <c r="AI1496" s="13"/>
      <c r="AJ1496" s="13"/>
      <c r="AK1496" s="13"/>
      <c r="AL1496" s="13"/>
      <c r="AM1496" s="13"/>
      <c r="AN1496" s="13"/>
      <c r="AO1496" s="13"/>
      <c r="AP1496" s="13"/>
      <c r="AQ1496" s="13"/>
      <c r="AR1496" s="13"/>
      <c r="AS1496" s="13"/>
      <c r="AT1496" s="13"/>
      <c r="AU1496" s="13"/>
      <c r="AV1496" s="13"/>
      <c r="AW1496" s="13"/>
      <c r="AX1496" s="13"/>
      <c r="AY1496" s="13"/>
      <c r="AZ1496" s="13"/>
      <c r="BA1496" s="13"/>
      <c r="BB1496" s="13"/>
      <c r="BC1496" s="13"/>
      <c r="BD1496" s="13"/>
      <c r="BE1496" s="13"/>
      <c r="BF1496" s="13"/>
      <c r="BG1496" s="13"/>
      <c r="BH1496" s="13"/>
      <c r="BI1496" s="15"/>
      <c r="BJ1496" s="15"/>
      <c r="BK1496" s="13"/>
      <c r="BL1496" s="13"/>
      <c r="BM1496" s="13"/>
      <c r="BN1496" s="13"/>
      <c r="BO1496" s="13"/>
      <c r="BP1496" s="13"/>
      <c r="BQ1496" s="13"/>
      <c r="BR1496" s="13"/>
      <c r="BS1496" s="13"/>
      <c r="BT1496" s="13"/>
      <c r="BU1496" s="13"/>
      <c r="BV1496" s="13"/>
      <c r="BW1496" s="13"/>
      <c r="BX1496" s="13"/>
      <c r="BY1496" s="13"/>
      <c r="BZ1496" s="13"/>
      <c r="CA1496" s="13"/>
      <c r="CB1496" s="13"/>
      <c r="CC1496" s="13"/>
      <c r="CD1496" s="13"/>
      <c r="CE1496" s="13"/>
      <c r="CF1496" s="13"/>
      <c r="CG1496" s="13"/>
      <c r="CH1496" s="13">
        <v>0.32172952864012844</v>
      </c>
      <c r="CI1496" s="13">
        <v>0.10748886109763235</v>
      </c>
      <c r="CJ1496" s="18"/>
      <c r="CK1496" s="19"/>
    </row>
    <row r="1497" spans="1:89" x14ac:dyDescent="0.25">
      <c r="A1497" s="5" t="str">
        <f t="shared" si="26"/>
        <v>MErroredin2014CVHyola50Fert0N</v>
      </c>
      <c r="B1497" s="13" t="s">
        <v>134</v>
      </c>
      <c r="C1497" s="13">
        <v>2014</v>
      </c>
      <c r="D1497" s="13" t="s">
        <v>64</v>
      </c>
      <c r="E1497" s="14">
        <v>41856</v>
      </c>
      <c r="F1497" s="13">
        <v>0</v>
      </c>
      <c r="G1497" s="13" t="s">
        <v>62</v>
      </c>
      <c r="H1497" s="13" t="s">
        <v>68</v>
      </c>
      <c r="I1497" s="13" t="s">
        <v>91</v>
      </c>
      <c r="J1497" s="13" t="s">
        <v>73</v>
      </c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  <c r="AC1497" s="13"/>
      <c r="AD1497" s="13"/>
      <c r="AE1497" s="13"/>
      <c r="AF1497" s="13"/>
      <c r="AG1497" s="13"/>
      <c r="AH1497" s="13"/>
      <c r="AI1497" s="13"/>
      <c r="AJ1497" s="13"/>
      <c r="AK1497" s="13"/>
      <c r="AL1497" s="13"/>
      <c r="AM1497" s="13"/>
      <c r="AN1497" s="13"/>
      <c r="AO1497" s="13"/>
      <c r="AP1497" s="13"/>
      <c r="AQ1497" s="13"/>
      <c r="AR1497" s="13"/>
      <c r="AS1497" s="13"/>
      <c r="AT1497" s="13"/>
      <c r="AU1497" s="13"/>
      <c r="AV1497" s="13"/>
      <c r="AW1497" s="13"/>
      <c r="AX1497" s="13"/>
      <c r="AY1497" s="13"/>
      <c r="AZ1497" s="13"/>
      <c r="BA1497" s="13"/>
      <c r="BB1497" s="13"/>
      <c r="BC1497" s="13"/>
      <c r="BD1497" s="13"/>
      <c r="BE1497" s="13"/>
      <c r="BF1497" s="13"/>
      <c r="BG1497" s="13"/>
      <c r="BH1497" s="13"/>
      <c r="BI1497" s="15"/>
      <c r="BJ1497" s="15"/>
      <c r="BK1497" s="13"/>
      <c r="BL1497" s="13"/>
      <c r="BM1497" s="13"/>
      <c r="BN1497" s="13"/>
      <c r="BO1497" s="13"/>
      <c r="BP1497" s="13"/>
      <c r="BQ1497" s="13"/>
      <c r="BR1497" s="13"/>
      <c r="BS1497" s="13"/>
      <c r="BT1497" s="13"/>
      <c r="BU1497" s="13"/>
      <c r="BV1497" s="13"/>
      <c r="BW1497" s="13"/>
      <c r="BX1497" s="13"/>
      <c r="BY1497" s="13"/>
      <c r="BZ1497" s="13"/>
      <c r="CA1497" s="13"/>
      <c r="CB1497" s="13"/>
      <c r="CC1497" s="13"/>
      <c r="CD1497" s="13"/>
      <c r="CE1497" s="13"/>
      <c r="CF1497" s="13"/>
      <c r="CG1497" s="13"/>
      <c r="CH1497" s="13">
        <v>0.27165963339680682</v>
      </c>
      <c r="CI1497" s="13">
        <v>0.13750771677184256</v>
      </c>
      <c r="CJ1497" s="18"/>
      <c r="CK1497" s="19"/>
    </row>
    <row r="1498" spans="1:89" x14ac:dyDescent="0.25">
      <c r="A1498" s="5" t="str">
        <f t="shared" si="26"/>
        <v>MErroredin2014CVHyola559_TTFert0N</v>
      </c>
      <c r="B1498" s="13" t="s">
        <v>134</v>
      </c>
      <c r="C1498" s="13">
        <v>2014</v>
      </c>
      <c r="D1498" s="13" t="s">
        <v>64</v>
      </c>
      <c r="E1498" s="14">
        <v>41856</v>
      </c>
      <c r="F1498" s="13">
        <v>0</v>
      </c>
      <c r="G1498" s="13" t="s">
        <v>65</v>
      </c>
      <c r="H1498" s="13" t="s">
        <v>68</v>
      </c>
      <c r="I1498" s="13" t="s">
        <v>92</v>
      </c>
      <c r="J1498" s="13" t="s">
        <v>73</v>
      </c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13"/>
      <c r="AE1498" s="13"/>
      <c r="AF1498" s="13"/>
      <c r="AG1498" s="13"/>
      <c r="AH1498" s="13"/>
      <c r="AI1498" s="13"/>
      <c r="AJ1498" s="13"/>
      <c r="AK1498" s="13"/>
      <c r="AL1498" s="13"/>
      <c r="AM1498" s="13"/>
      <c r="AN1498" s="13"/>
      <c r="AO1498" s="13"/>
      <c r="AP1498" s="13"/>
      <c r="AQ1498" s="13"/>
      <c r="AR1498" s="13"/>
      <c r="AS1498" s="13"/>
      <c r="AT1498" s="13"/>
      <c r="AU1498" s="13"/>
      <c r="AV1498" s="13"/>
      <c r="AW1498" s="13"/>
      <c r="AX1498" s="13"/>
      <c r="AY1498" s="13"/>
      <c r="AZ1498" s="13"/>
      <c r="BA1498" s="13"/>
      <c r="BB1498" s="13"/>
      <c r="BC1498" s="13"/>
      <c r="BD1498" s="13"/>
      <c r="BE1498" s="13"/>
      <c r="BF1498" s="13"/>
      <c r="BG1498" s="13"/>
      <c r="BH1498" s="13"/>
      <c r="BI1498" s="15"/>
      <c r="BJ1498" s="15"/>
      <c r="BK1498" s="13"/>
      <c r="BL1498" s="13"/>
      <c r="BM1498" s="13"/>
      <c r="BN1498" s="13"/>
      <c r="BO1498" s="13"/>
      <c r="BP1498" s="13"/>
      <c r="BQ1498" s="13"/>
      <c r="BR1498" s="13"/>
      <c r="BS1498" s="13"/>
      <c r="BT1498" s="13"/>
      <c r="BU1498" s="13"/>
      <c r="BV1498" s="13"/>
      <c r="BW1498" s="13"/>
      <c r="BX1498" s="13"/>
      <c r="BY1498" s="13"/>
      <c r="BZ1498" s="13"/>
      <c r="CA1498" s="13"/>
      <c r="CB1498" s="13"/>
      <c r="CC1498" s="13"/>
      <c r="CD1498" s="13"/>
      <c r="CE1498" s="13"/>
      <c r="CF1498" s="13"/>
      <c r="CG1498" s="13"/>
      <c r="CH1498" s="13">
        <v>0.42116737636008511</v>
      </c>
      <c r="CI1498" s="13">
        <v>4.1698622837991056E-2</v>
      </c>
      <c r="CJ1498" s="18"/>
      <c r="CK1498" s="19"/>
    </row>
    <row r="1499" spans="1:89" x14ac:dyDescent="0.25">
      <c r="A1499" s="5" t="str">
        <f t="shared" si="26"/>
        <v>MErroredin2014CVHyola577_CLFert0N</v>
      </c>
      <c r="B1499" s="13" t="s">
        <v>134</v>
      </c>
      <c r="C1499" s="13">
        <v>2014</v>
      </c>
      <c r="D1499" s="13" t="s">
        <v>64</v>
      </c>
      <c r="E1499" s="14">
        <v>41856</v>
      </c>
      <c r="F1499" s="13">
        <v>0</v>
      </c>
      <c r="G1499" s="13" t="s">
        <v>69</v>
      </c>
      <c r="H1499" s="13" t="s">
        <v>68</v>
      </c>
      <c r="I1499" s="13" t="s">
        <v>100</v>
      </c>
      <c r="J1499" s="13" t="s">
        <v>73</v>
      </c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  <c r="AF1499" s="13"/>
      <c r="AG1499" s="13"/>
      <c r="AH1499" s="13"/>
      <c r="AI1499" s="13"/>
      <c r="AJ1499" s="13"/>
      <c r="AK1499" s="13"/>
      <c r="AL1499" s="13"/>
      <c r="AM1499" s="13"/>
      <c r="AN1499" s="13"/>
      <c r="AO1499" s="13"/>
      <c r="AP1499" s="13"/>
      <c r="AQ1499" s="13"/>
      <c r="AR1499" s="13"/>
      <c r="AS1499" s="13"/>
      <c r="AT1499" s="13"/>
      <c r="AU1499" s="13"/>
      <c r="AV1499" s="13"/>
      <c r="AW1499" s="13"/>
      <c r="AX1499" s="13"/>
      <c r="AY1499" s="13"/>
      <c r="AZ1499" s="13"/>
      <c r="BA1499" s="13"/>
      <c r="BB1499" s="13"/>
      <c r="BC1499" s="13"/>
      <c r="BD1499" s="13"/>
      <c r="BE1499" s="13"/>
      <c r="BF1499" s="13"/>
      <c r="BG1499" s="13"/>
      <c r="BH1499" s="13"/>
      <c r="BI1499" s="15"/>
      <c r="BJ1499" s="15"/>
      <c r="BK1499" s="13"/>
      <c r="BL1499" s="13"/>
      <c r="BM1499" s="13"/>
      <c r="BN1499" s="13"/>
      <c r="BO1499" s="13"/>
      <c r="BP1499" s="13"/>
      <c r="BQ1499" s="13"/>
      <c r="BR1499" s="13"/>
      <c r="BS1499" s="13"/>
      <c r="BT1499" s="13"/>
      <c r="BU1499" s="13"/>
      <c r="BV1499" s="13"/>
      <c r="BW1499" s="13"/>
      <c r="BX1499" s="13"/>
      <c r="BY1499" s="13"/>
      <c r="BZ1499" s="13"/>
      <c r="CA1499" s="13"/>
      <c r="CB1499" s="13"/>
      <c r="CC1499" s="13"/>
      <c r="CD1499" s="13"/>
      <c r="CE1499" s="13"/>
      <c r="CF1499" s="13"/>
      <c r="CG1499" s="13"/>
      <c r="CH1499" s="13">
        <v>0.3493123287878972</v>
      </c>
      <c r="CI1499" s="13">
        <v>0.16684572424916608</v>
      </c>
      <c r="CJ1499" s="18"/>
      <c r="CK1499" s="19"/>
    </row>
    <row r="1500" spans="1:89" x14ac:dyDescent="0.25">
      <c r="A1500" s="5" t="str">
        <f t="shared" si="26"/>
        <v>MErroredin2014CVHyola600_RRFert0N</v>
      </c>
      <c r="B1500" s="13" t="s">
        <v>134</v>
      </c>
      <c r="C1500" s="13">
        <v>2014</v>
      </c>
      <c r="D1500" s="13" t="s">
        <v>64</v>
      </c>
      <c r="E1500" s="14">
        <v>41856</v>
      </c>
      <c r="F1500" s="13">
        <v>0</v>
      </c>
      <c r="G1500" s="13" t="s">
        <v>70</v>
      </c>
      <c r="H1500" s="13" t="s">
        <v>68</v>
      </c>
      <c r="I1500" s="13" t="s">
        <v>101</v>
      </c>
      <c r="J1500" s="13" t="s">
        <v>75</v>
      </c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13"/>
      <c r="AE1500" s="13"/>
      <c r="AF1500" s="13"/>
      <c r="AG1500" s="13"/>
      <c r="AH1500" s="13"/>
      <c r="AI1500" s="13"/>
      <c r="AJ1500" s="13"/>
      <c r="AK1500" s="13"/>
      <c r="AL1500" s="13"/>
      <c r="AM1500" s="13"/>
      <c r="AN1500" s="13"/>
      <c r="AO1500" s="13"/>
      <c r="AP1500" s="13"/>
      <c r="AQ1500" s="13"/>
      <c r="AR1500" s="13"/>
      <c r="AS1500" s="13"/>
      <c r="AT1500" s="13"/>
      <c r="AU1500" s="13"/>
      <c r="AV1500" s="13"/>
      <c r="AW1500" s="13"/>
      <c r="AX1500" s="13"/>
      <c r="AY1500" s="13"/>
      <c r="AZ1500" s="13"/>
      <c r="BA1500" s="13"/>
      <c r="BB1500" s="13"/>
      <c r="BC1500" s="13"/>
      <c r="BD1500" s="13"/>
      <c r="BE1500" s="13"/>
      <c r="BF1500" s="13"/>
      <c r="BG1500" s="13"/>
      <c r="BH1500" s="13"/>
      <c r="BI1500" s="15"/>
      <c r="BJ1500" s="15"/>
      <c r="BK1500" s="13"/>
      <c r="BL1500" s="13"/>
      <c r="BM1500" s="13"/>
      <c r="BN1500" s="13"/>
      <c r="BO1500" s="13"/>
      <c r="BP1500" s="13"/>
      <c r="BQ1500" s="13"/>
      <c r="BR1500" s="13"/>
      <c r="BS1500" s="13"/>
      <c r="BT1500" s="13"/>
      <c r="BU1500" s="13"/>
      <c r="BV1500" s="13"/>
      <c r="BW1500" s="13"/>
      <c r="BX1500" s="13"/>
      <c r="BY1500" s="13"/>
      <c r="BZ1500" s="13"/>
      <c r="CA1500" s="13"/>
      <c r="CB1500" s="13"/>
      <c r="CC1500" s="13"/>
      <c r="CD1500" s="13"/>
      <c r="CE1500" s="13"/>
      <c r="CF1500" s="13"/>
      <c r="CG1500" s="13"/>
      <c r="CH1500" s="13">
        <v>0.30934573676353311</v>
      </c>
      <c r="CI1500" s="13">
        <v>6.6415644902399373E-2</v>
      </c>
      <c r="CJ1500" s="18"/>
      <c r="CK1500" s="19"/>
    </row>
    <row r="1501" spans="1:89" x14ac:dyDescent="0.25">
      <c r="A1501" s="5" t="str">
        <f t="shared" si="26"/>
        <v>MErroredin2014CVHyola635Fert0N</v>
      </c>
      <c r="B1501" s="13" t="s">
        <v>134</v>
      </c>
      <c r="C1501" s="13">
        <v>2014</v>
      </c>
      <c r="D1501" s="13" t="s">
        <v>64</v>
      </c>
      <c r="E1501" s="14">
        <v>41856</v>
      </c>
      <c r="F1501" s="13">
        <v>0</v>
      </c>
      <c r="G1501" s="13" t="s">
        <v>62</v>
      </c>
      <c r="H1501" s="13" t="s">
        <v>68</v>
      </c>
      <c r="I1501" s="13" t="s">
        <v>102</v>
      </c>
      <c r="J1501" s="13" t="s">
        <v>75</v>
      </c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  <c r="AF1501" s="13"/>
      <c r="AG1501" s="13"/>
      <c r="AH1501" s="13"/>
      <c r="AI1501" s="13"/>
      <c r="AJ1501" s="13"/>
      <c r="AK1501" s="13"/>
      <c r="AL1501" s="13"/>
      <c r="AM1501" s="13"/>
      <c r="AN1501" s="13"/>
      <c r="AO1501" s="13"/>
      <c r="AP1501" s="13"/>
      <c r="AQ1501" s="13"/>
      <c r="AR1501" s="13"/>
      <c r="AS1501" s="13"/>
      <c r="AT1501" s="13"/>
      <c r="AU1501" s="13"/>
      <c r="AV1501" s="13"/>
      <c r="AW1501" s="13"/>
      <c r="AX1501" s="13"/>
      <c r="AY1501" s="13"/>
      <c r="AZ1501" s="13"/>
      <c r="BA1501" s="13"/>
      <c r="BB1501" s="13"/>
      <c r="BC1501" s="13"/>
      <c r="BD1501" s="13"/>
      <c r="BE1501" s="13"/>
      <c r="BF1501" s="13"/>
      <c r="BG1501" s="13"/>
      <c r="BH1501" s="13"/>
      <c r="BI1501" s="15"/>
      <c r="BJ1501" s="15"/>
      <c r="BK1501" s="13"/>
      <c r="BL1501" s="13"/>
      <c r="BM1501" s="13"/>
      <c r="BN1501" s="13"/>
      <c r="BO1501" s="13"/>
      <c r="BP1501" s="13"/>
      <c r="BQ1501" s="13"/>
      <c r="BR1501" s="13"/>
      <c r="BS1501" s="13"/>
      <c r="BT1501" s="13"/>
      <c r="BU1501" s="13"/>
      <c r="BV1501" s="13"/>
      <c r="BW1501" s="13"/>
      <c r="BX1501" s="13"/>
      <c r="BY1501" s="13"/>
      <c r="BZ1501" s="13"/>
      <c r="CA1501" s="13"/>
      <c r="CB1501" s="13"/>
      <c r="CC1501" s="13"/>
      <c r="CD1501" s="13"/>
      <c r="CE1501" s="13"/>
      <c r="CF1501" s="13"/>
      <c r="CG1501" s="13"/>
      <c r="CH1501" s="13">
        <v>0.32989489738632444</v>
      </c>
      <c r="CI1501" s="13">
        <v>1.9680282690970288E-2</v>
      </c>
      <c r="CJ1501" s="18"/>
      <c r="CK1501" s="19"/>
    </row>
    <row r="1502" spans="1:89" x14ac:dyDescent="0.25">
      <c r="A1502" s="5" t="str">
        <f t="shared" si="26"/>
        <v>MErroredin2014CVHyola750_TTFert0N</v>
      </c>
      <c r="B1502" s="13" t="s">
        <v>134</v>
      </c>
      <c r="C1502" s="13">
        <v>2014</v>
      </c>
      <c r="D1502" s="13" t="s">
        <v>64</v>
      </c>
      <c r="E1502" s="14">
        <v>41856</v>
      </c>
      <c r="F1502" s="13">
        <v>0</v>
      </c>
      <c r="G1502" s="13" t="s">
        <v>65</v>
      </c>
      <c r="H1502" s="13" t="s">
        <v>68</v>
      </c>
      <c r="I1502" s="13" t="s">
        <v>103</v>
      </c>
      <c r="J1502" s="13" t="s">
        <v>75</v>
      </c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13"/>
      <c r="AE1502" s="13"/>
      <c r="AF1502" s="13"/>
      <c r="AG1502" s="13"/>
      <c r="AH1502" s="13"/>
      <c r="AI1502" s="13"/>
      <c r="AJ1502" s="13"/>
      <c r="AK1502" s="13"/>
      <c r="AL1502" s="13"/>
      <c r="AM1502" s="13"/>
      <c r="AN1502" s="13"/>
      <c r="AO1502" s="13"/>
      <c r="AP1502" s="13"/>
      <c r="AQ1502" s="13"/>
      <c r="AR1502" s="13"/>
      <c r="AS1502" s="13"/>
      <c r="AT1502" s="13"/>
      <c r="AU1502" s="13"/>
      <c r="AV1502" s="13"/>
      <c r="AW1502" s="13"/>
      <c r="AX1502" s="13"/>
      <c r="AY1502" s="13"/>
      <c r="AZ1502" s="13"/>
      <c r="BA1502" s="13"/>
      <c r="BB1502" s="13"/>
      <c r="BC1502" s="13"/>
      <c r="BD1502" s="13"/>
      <c r="BE1502" s="13"/>
      <c r="BF1502" s="13"/>
      <c r="BG1502" s="13"/>
      <c r="BH1502" s="13"/>
      <c r="BI1502" s="15"/>
      <c r="BJ1502" s="15"/>
      <c r="BK1502" s="13"/>
      <c r="BL1502" s="13"/>
      <c r="BM1502" s="13"/>
      <c r="BN1502" s="13"/>
      <c r="BO1502" s="13"/>
      <c r="BP1502" s="13"/>
      <c r="BQ1502" s="13"/>
      <c r="BR1502" s="13"/>
      <c r="BS1502" s="13"/>
      <c r="BT1502" s="13"/>
      <c r="BU1502" s="13"/>
      <c r="BV1502" s="13"/>
      <c r="BW1502" s="13"/>
      <c r="BX1502" s="13"/>
      <c r="BY1502" s="13"/>
      <c r="BZ1502" s="13"/>
      <c r="CA1502" s="13"/>
      <c r="CB1502" s="13"/>
      <c r="CC1502" s="13"/>
      <c r="CD1502" s="13"/>
      <c r="CE1502" s="13"/>
      <c r="CF1502" s="13"/>
      <c r="CG1502" s="13"/>
      <c r="CH1502" s="13">
        <v>0.23719416188272291</v>
      </c>
      <c r="CI1502" s="13">
        <v>6.5379914577845824E-2</v>
      </c>
      <c r="CJ1502" s="18"/>
      <c r="CK1502" s="19"/>
    </row>
    <row r="1503" spans="1:89" x14ac:dyDescent="0.25">
      <c r="A1503" s="5" t="str">
        <f t="shared" si="26"/>
        <v>MErroredin2014CVHyola971_CLFert0N</v>
      </c>
      <c r="B1503" s="13" t="s">
        <v>134</v>
      </c>
      <c r="C1503" s="13">
        <v>2014</v>
      </c>
      <c r="D1503" s="13" t="s">
        <v>64</v>
      </c>
      <c r="E1503" s="14">
        <v>41856</v>
      </c>
      <c r="F1503" s="13">
        <v>0</v>
      </c>
      <c r="G1503" s="13" t="s">
        <v>69</v>
      </c>
      <c r="H1503" s="13" t="s">
        <v>68</v>
      </c>
      <c r="I1503" s="13" t="s">
        <v>104</v>
      </c>
      <c r="J1503" s="13" t="s">
        <v>75</v>
      </c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13"/>
      <c r="AE1503" s="13"/>
      <c r="AF1503" s="13"/>
      <c r="AG1503" s="13"/>
      <c r="AH1503" s="13"/>
      <c r="AI1503" s="13"/>
      <c r="AJ1503" s="13"/>
      <c r="AK1503" s="13"/>
      <c r="AL1503" s="13"/>
      <c r="AM1503" s="13"/>
      <c r="AN1503" s="13"/>
      <c r="AO1503" s="13"/>
      <c r="AP1503" s="13"/>
      <c r="AQ1503" s="13"/>
      <c r="AR1503" s="13"/>
      <c r="AS1503" s="13"/>
      <c r="AT1503" s="13"/>
      <c r="AU1503" s="13"/>
      <c r="AV1503" s="13"/>
      <c r="AW1503" s="13"/>
      <c r="AX1503" s="13"/>
      <c r="AY1503" s="13"/>
      <c r="AZ1503" s="13"/>
      <c r="BA1503" s="13"/>
      <c r="BB1503" s="13"/>
      <c r="BC1503" s="13"/>
      <c r="BD1503" s="13"/>
      <c r="BE1503" s="13"/>
      <c r="BF1503" s="13"/>
      <c r="BG1503" s="13"/>
      <c r="BH1503" s="13"/>
      <c r="BI1503" s="15"/>
      <c r="BJ1503" s="15"/>
      <c r="BK1503" s="13"/>
      <c r="BL1503" s="13"/>
      <c r="BM1503" s="13"/>
      <c r="BN1503" s="13"/>
      <c r="BO1503" s="13"/>
      <c r="BP1503" s="13"/>
      <c r="BQ1503" s="13"/>
      <c r="BR1503" s="13"/>
      <c r="BS1503" s="13"/>
      <c r="BT1503" s="13"/>
      <c r="BU1503" s="13"/>
      <c r="BV1503" s="13"/>
      <c r="BW1503" s="13"/>
      <c r="BX1503" s="13"/>
      <c r="BY1503" s="13"/>
      <c r="BZ1503" s="13"/>
      <c r="CA1503" s="13"/>
      <c r="CB1503" s="13"/>
      <c r="CC1503" s="13"/>
      <c r="CD1503" s="13"/>
      <c r="CE1503" s="13"/>
      <c r="CF1503" s="13"/>
      <c r="CG1503" s="13"/>
      <c r="CH1503" s="13">
        <v>0.17770854668306568</v>
      </c>
      <c r="CI1503" s="13">
        <v>0.13136232481465115</v>
      </c>
      <c r="CJ1503" s="18"/>
      <c r="CK1503" s="19"/>
    </row>
    <row r="1504" spans="1:89" x14ac:dyDescent="0.25">
      <c r="A1504" s="5" t="str">
        <f t="shared" si="26"/>
        <v>MErroredin2014CVNS_DiamondFert0N</v>
      </c>
      <c r="B1504" s="13" t="s">
        <v>134</v>
      </c>
      <c r="C1504" s="13">
        <v>2014</v>
      </c>
      <c r="D1504" s="13" t="s">
        <v>64</v>
      </c>
      <c r="E1504" s="14">
        <v>41856</v>
      </c>
      <c r="F1504" s="13">
        <v>0</v>
      </c>
      <c r="G1504" s="13" t="s">
        <v>62</v>
      </c>
      <c r="H1504" s="13" t="s">
        <v>68</v>
      </c>
      <c r="I1504" s="13" t="s">
        <v>105</v>
      </c>
      <c r="J1504" s="13" t="s">
        <v>74</v>
      </c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3"/>
      <c r="AB1504" s="13"/>
      <c r="AC1504" s="13"/>
      <c r="AD1504" s="13"/>
      <c r="AE1504" s="13"/>
      <c r="AF1504" s="13"/>
      <c r="AG1504" s="13"/>
      <c r="AH1504" s="13"/>
      <c r="AI1504" s="13"/>
      <c r="AJ1504" s="13"/>
      <c r="AK1504" s="13"/>
      <c r="AL1504" s="13"/>
      <c r="AM1504" s="13"/>
      <c r="AN1504" s="13"/>
      <c r="AO1504" s="13"/>
      <c r="AP1504" s="13"/>
      <c r="AQ1504" s="13"/>
      <c r="AR1504" s="13"/>
      <c r="AS1504" s="13"/>
      <c r="AT1504" s="13"/>
      <c r="AU1504" s="13"/>
      <c r="AV1504" s="13"/>
      <c r="AW1504" s="13"/>
      <c r="AX1504" s="13"/>
      <c r="AY1504" s="13"/>
      <c r="AZ1504" s="13"/>
      <c r="BA1504" s="13"/>
      <c r="BB1504" s="13"/>
      <c r="BC1504" s="13"/>
      <c r="BD1504" s="13"/>
      <c r="BE1504" s="13"/>
      <c r="BF1504" s="13"/>
      <c r="BG1504" s="13"/>
      <c r="BH1504" s="13"/>
      <c r="BI1504" s="15"/>
      <c r="BJ1504" s="15"/>
      <c r="BK1504" s="13"/>
      <c r="BL1504" s="13"/>
      <c r="BM1504" s="13"/>
      <c r="BN1504" s="13"/>
      <c r="BO1504" s="13"/>
      <c r="BP1504" s="13"/>
      <c r="BQ1504" s="13"/>
      <c r="BR1504" s="13"/>
      <c r="BS1504" s="13"/>
      <c r="BT1504" s="13"/>
      <c r="BU1504" s="13"/>
      <c r="BV1504" s="13"/>
      <c r="BW1504" s="13"/>
      <c r="BX1504" s="13"/>
      <c r="BY1504" s="13"/>
      <c r="BZ1504" s="13"/>
      <c r="CA1504" s="13"/>
      <c r="CB1504" s="13"/>
      <c r="CC1504" s="13"/>
      <c r="CD1504" s="13"/>
      <c r="CE1504" s="13"/>
      <c r="CF1504" s="13"/>
      <c r="CG1504" s="13"/>
      <c r="CH1504" s="13">
        <v>0.33400266012695451</v>
      </c>
      <c r="CI1504" s="13">
        <v>2.9395620632252394E-2</v>
      </c>
      <c r="CJ1504" s="18"/>
      <c r="CK1504" s="19"/>
    </row>
    <row r="1505" spans="1:89" x14ac:dyDescent="0.25">
      <c r="A1505" s="5" t="str">
        <f t="shared" si="26"/>
        <v>MErroredin2014CV43C80_CLFert0N</v>
      </c>
      <c r="B1505" s="13" t="s">
        <v>134</v>
      </c>
      <c r="C1505" s="13">
        <v>2014</v>
      </c>
      <c r="D1505" s="13" t="s">
        <v>64</v>
      </c>
      <c r="E1505" s="14">
        <v>41856</v>
      </c>
      <c r="F1505" s="13">
        <v>0</v>
      </c>
      <c r="G1505" s="13" t="s">
        <v>69</v>
      </c>
      <c r="H1505" s="13" t="s">
        <v>66</v>
      </c>
      <c r="I1505" s="13" t="s">
        <v>94</v>
      </c>
      <c r="J1505" s="13" t="s">
        <v>74</v>
      </c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3"/>
      <c r="AB1505" s="13"/>
      <c r="AC1505" s="13"/>
      <c r="AD1505" s="13"/>
      <c r="AE1505" s="13"/>
      <c r="AF1505" s="13"/>
      <c r="AG1505" s="13"/>
      <c r="AH1505" s="13"/>
      <c r="AI1505" s="13"/>
      <c r="AJ1505" s="13"/>
      <c r="AK1505" s="13"/>
      <c r="AL1505" s="13"/>
      <c r="AM1505" s="13"/>
      <c r="AN1505" s="13"/>
      <c r="AO1505" s="13"/>
      <c r="AP1505" s="13"/>
      <c r="AQ1505" s="13"/>
      <c r="AR1505" s="13"/>
      <c r="AS1505" s="13"/>
      <c r="AT1505" s="13"/>
      <c r="AU1505" s="13"/>
      <c r="AV1505" s="13"/>
      <c r="AW1505" s="13"/>
      <c r="AX1505" s="13"/>
      <c r="AY1505" s="13"/>
      <c r="AZ1505" s="13"/>
      <c r="BA1505" s="13"/>
      <c r="BB1505" s="13"/>
      <c r="BC1505" s="13"/>
      <c r="BD1505" s="13"/>
      <c r="BE1505" s="13"/>
      <c r="BF1505" s="13"/>
      <c r="BG1505" s="13"/>
      <c r="BH1505" s="13"/>
      <c r="BI1505" s="15"/>
      <c r="BJ1505" s="15"/>
      <c r="BK1505" s="13"/>
      <c r="BL1505" s="13"/>
      <c r="BM1505" s="13"/>
      <c r="BN1505" s="13"/>
      <c r="BO1505" s="13"/>
      <c r="BP1505" s="13"/>
      <c r="BQ1505" s="13"/>
      <c r="BR1505" s="13"/>
      <c r="BS1505" s="13"/>
      <c r="BT1505" s="13"/>
      <c r="BU1505" s="13"/>
      <c r="BV1505" s="13"/>
      <c r="BW1505" s="13"/>
      <c r="BX1505" s="13"/>
      <c r="BY1505" s="13"/>
      <c r="BZ1505" s="13"/>
      <c r="CA1505" s="13"/>
      <c r="CB1505" s="13"/>
      <c r="CC1505" s="13"/>
      <c r="CD1505" s="13"/>
      <c r="CE1505" s="13"/>
      <c r="CF1505" s="13"/>
      <c r="CG1505" s="13"/>
      <c r="CH1505" s="13">
        <v>0.37671781017841988</v>
      </c>
      <c r="CI1505" s="13">
        <v>6.257900535857519E-2</v>
      </c>
      <c r="CJ1505" s="18"/>
      <c r="CK1505" s="19"/>
    </row>
    <row r="1506" spans="1:89" x14ac:dyDescent="0.25">
      <c r="A1506" s="5" t="str">
        <f t="shared" si="26"/>
        <v>MErroredin2014CV44Y26_RRFert0N</v>
      </c>
      <c r="B1506" s="13" t="s">
        <v>134</v>
      </c>
      <c r="C1506" s="13">
        <v>2014</v>
      </c>
      <c r="D1506" s="13" t="s">
        <v>64</v>
      </c>
      <c r="E1506" s="14">
        <v>41856</v>
      </c>
      <c r="F1506" s="13">
        <v>0</v>
      </c>
      <c r="G1506" s="13" t="s">
        <v>70</v>
      </c>
      <c r="H1506" s="13" t="s">
        <v>68</v>
      </c>
      <c r="I1506" s="13" t="s">
        <v>106</v>
      </c>
      <c r="J1506" s="13" t="s">
        <v>73</v>
      </c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13"/>
      <c r="AE1506" s="13"/>
      <c r="AF1506" s="13"/>
      <c r="AG1506" s="13"/>
      <c r="AH1506" s="13"/>
      <c r="AI1506" s="13"/>
      <c r="AJ1506" s="13"/>
      <c r="AK1506" s="13"/>
      <c r="AL1506" s="13"/>
      <c r="AM1506" s="13"/>
      <c r="AN1506" s="13"/>
      <c r="AO1506" s="13"/>
      <c r="AP1506" s="13"/>
      <c r="AQ1506" s="13"/>
      <c r="AR1506" s="13"/>
      <c r="AS1506" s="13"/>
      <c r="AT1506" s="13"/>
      <c r="AU1506" s="13"/>
      <c r="AV1506" s="13"/>
      <c r="AW1506" s="13"/>
      <c r="AX1506" s="13"/>
      <c r="AY1506" s="13"/>
      <c r="AZ1506" s="13"/>
      <c r="BA1506" s="13"/>
      <c r="BB1506" s="13"/>
      <c r="BC1506" s="13"/>
      <c r="BD1506" s="13"/>
      <c r="BE1506" s="13"/>
      <c r="BF1506" s="13"/>
      <c r="BG1506" s="13"/>
      <c r="BH1506" s="13"/>
      <c r="BI1506" s="15"/>
      <c r="BJ1506" s="15"/>
      <c r="BK1506" s="13"/>
      <c r="BL1506" s="13"/>
      <c r="BM1506" s="13"/>
      <c r="BN1506" s="13"/>
      <c r="BO1506" s="13"/>
      <c r="BP1506" s="13"/>
      <c r="BQ1506" s="13"/>
      <c r="BR1506" s="13"/>
      <c r="BS1506" s="13"/>
      <c r="BT1506" s="13"/>
      <c r="BU1506" s="13"/>
      <c r="BV1506" s="13"/>
      <c r="BW1506" s="13"/>
      <c r="BX1506" s="13"/>
      <c r="BY1506" s="13"/>
      <c r="BZ1506" s="13"/>
      <c r="CA1506" s="13"/>
      <c r="CB1506" s="13"/>
      <c r="CC1506" s="13"/>
      <c r="CD1506" s="13"/>
      <c r="CE1506" s="13"/>
      <c r="CF1506" s="13"/>
      <c r="CG1506" s="13"/>
      <c r="CH1506" s="13">
        <v>0.40404732009466326</v>
      </c>
      <c r="CI1506" s="13">
        <v>3.4885438688324874E-2</v>
      </c>
      <c r="CJ1506" s="18"/>
      <c r="CK1506" s="19"/>
    </row>
    <row r="1507" spans="1:89" x14ac:dyDescent="0.25">
      <c r="A1507" s="5" t="str">
        <f t="shared" si="26"/>
        <v>MErroredin2014CV44Y87_CLFert0N</v>
      </c>
      <c r="B1507" s="13" t="s">
        <v>134</v>
      </c>
      <c r="C1507" s="13">
        <v>2014</v>
      </c>
      <c r="D1507" s="13" t="s">
        <v>64</v>
      </c>
      <c r="E1507" s="14">
        <v>41856</v>
      </c>
      <c r="F1507" s="13">
        <v>0</v>
      </c>
      <c r="G1507" s="13" t="s">
        <v>69</v>
      </c>
      <c r="H1507" s="13" t="s">
        <v>68</v>
      </c>
      <c r="I1507" s="13" t="s">
        <v>107</v>
      </c>
      <c r="J1507" s="13" t="s">
        <v>73</v>
      </c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3"/>
      <c r="AB1507" s="13"/>
      <c r="AC1507" s="13"/>
      <c r="AD1507" s="13"/>
      <c r="AE1507" s="13"/>
      <c r="AF1507" s="13"/>
      <c r="AG1507" s="13"/>
      <c r="AH1507" s="13"/>
      <c r="AI1507" s="13"/>
      <c r="AJ1507" s="13"/>
      <c r="AK1507" s="13"/>
      <c r="AL1507" s="13"/>
      <c r="AM1507" s="13"/>
      <c r="AN1507" s="13"/>
      <c r="AO1507" s="13"/>
      <c r="AP1507" s="13"/>
      <c r="AQ1507" s="13"/>
      <c r="AR1507" s="13"/>
      <c r="AS1507" s="13"/>
      <c r="AT1507" s="13"/>
      <c r="AU1507" s="13"/>
      <c r="AV1507" s="13"/>
      <c r="AW1507" s="13"/>
      <c r="AX1507" s="13"/>
      <c r="AY1507" s="13"/>
      <c r="AZ1507" s="13"/>
      <c r="BA1507" s="13"/>
      <c r="BB1507" s="13"/>
      <c r="BC1507" s="13"/>
      <c r="BD1507" s="13"/>
      <c r="BE1507" s="13"/>
      <c r="BF1507" s="13"/>
      <c r="BG1507" s="13"/>
      <c r="BH1507" s="13"/>
      <c r="BI1507" s="15"/>
      <c r="BJ1507" s="15"/>
      <c r="BK1507" s="13"/>
      <c r="BL1507" s="13"/>
      <c r="BM1507" s="13"/>
      <c r="BN1507" s="13"/>
      <c r="BO1507" s="13"/>
      <c r="BP1507" s="13"/>
      <c r="BQ1507" s="13"/>
      <c r="BR1507" s="13"/>
      <c r="BS1507" s="13"/>
      <c r="BT1507" s="13"/>
      <c r="BU1507" s="13"/>
      <c r="BV1507" s="13"/>
      <c r="BW1507" s="13"/>
      <c r="BX1507" s="13"/>
      <c r="BY1507" s="13"/>
      <c r="BZ1507" s="13"/>
      <c r="CA1507" s="13"/>
      <c r="CB1507" s="13"/>
      <c r="CC1507" s="13"/>
      <c r="CD1507" s="13"/>
      <c r="CE1507" s="13"/>
      <c r="CF1507" s="13"/>
      <c r="CG1507" s="13"/>
      <c r="CH1507" s="13">
        <v>0.3650223682649652</v>
      </c>
      <c r="CI1507" s="13">
        <v>0.1202729599606053</v>
      </c>
      <c r="CJ1507" s="18"/>
      <c r="CK1507" s="19"/>
    </row>
    <row r="1508" spans="1:89" x14ac:dyDescent="0.25">
      <c r="A1508" s="5" t="str">
        <f t="shared" si="26"/>
        <v>MErroredin2014CV45Y86_CLFert0N</v>
      </c>
      <c r="B1508" s="13" t="s">
        <v>134</v>
      </c>
      <c r="C1508" s="13">
        <v>2014</v>
      </c>
      <c r="D1508" s="13" t="s">
        <v>64</v>
      </c>
      <c r="E1508" s="14">
        <v>41856</v>
      </c>
      <c r="F1508" s="13">
        <v>0</v>
      </c>
      <c r="G1508" s="13" t="s">
        <v>69</v>
      </c>
      <c r="H1508" s="13" t="s">
        <v>68</v>
      </c>
      <c r="I1508" s="13" t="s">
        <v>81</v>
      </c>
      <c r="J1508" s="13" t="s">
        <v>73</v>
      </c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3"/>
      <c r="AB1508" s="13"/>
      <c r="AC1508" s="13"/>
      <c r="AD1508" s="13"/>
      <c r="AE1508" s="13"/>
      <c r="AF1508" s="13"/>
      <c r="AG1508" s="13"/>
      <c r="AH1508" s="13"/>
      <c r="AI1508" s="13"/>
      <c r="AJ1508" s="13"/>
      <c r="AK1508" s="13"/>
      <c r="AL1508" s="13"/>
      <c r="AM1508" s="13"/>
      <c r="AN1508" s="13"/>
      <c r="AO1508" s="13"/>
      <c r="AP1508" s="13"/>
      <c r="AQ1508" s="13"/>
      <c r="AR1508" s="13"/>
      <c r="AS1508" s="13"/>
      <c r="AT1508" s="13"/>
      <c r="AU1508" s="13"/>
      <c r="AV1508" s="13"/>
      <c r="AW1508" s="13"/>
      <c r="AX1508" s="13"/>
      <c r="AY1508" s="13"/>
      <c r="AZ1508" s="13"/>
      <c r="BA1508" s="13"/>
      <c r="BB1508" s="13"/>
      <c r="BC1508" s="13"/>
      <c r="BD1508" s="13"/>
      <c r="BE1508" s="13"/>
      <c r="BF1508" s="13"/>
      <c r="BG1508" s="13"/>
      <c r="BH1508" s="13"/>
      <c r="BI1508" s="15"/>
      <c r="BJ1508" s="15"/>
      <c r="BK1508" s="13"/>
      <c r="BL1508" s="13"/>
      <c r="BM1508" s="13"/>
      <c r="BN1508" s="13"/>
      <c r="BO1508" s="13"/>
      <c r="BP1508" s="13"/>
      <c r="BQ1508" s="13"/>
      <c r="BR1508" s="13"/>
      <c r="BS1508" s="13"/>
      <c r="BT1508" s="13"/>
      <c r="BU1508" s="13"/>
      <c r="BV1508" s="13"/>
      <c r="BW1508" s="13"/>
      <c r="BX1508" s="13"/>
      <c r="BY1508" s="13"/>
      <c r="BZ1508" s="13"/>
      <c r="CA1508" s="13"/>
      <c r="CB1508" s="13"/>
      <c r="CC1508" s="13"/>
      <c r="CD1508" s="13"/>
      <c r="CE1508" s="13"/>
      <c r="CF1508" s="13"/>
      <c r="CG1508" s="13"/>
      <c r="CH1508" s="13">
        <v>0.2518976791806658</v>
      </c>
      <c r="CI1508" s="13">
        <v>0.15539491470023548</v>
      </c>
      <c r="CJ1508" s="18"/>
      <c r="CK1508" s="19"/>
    </row>
    <row r="1509" spans="1:89" x14ac:dyDescent="0.25">
      <c r="A1509" s="5" t="str">
        <f t="shared" si="26"/>
        <v>MErroredin2014CVATR_StingrayFert0N</v>
      </c>
      <c r="B1509" s="13" t="s">
        <v>134</v>
      </c>
      <c r="C1509" s="13">
        <v>2014</v>
      </c>
      <c r="D1509" s="13" t="s">
        <v>64</v>
      </c>
      <c r="E1509" s="14">
        <v>41856</v>
      </c>
      <c r="F1509" s="13">
        <v>0</v>
      </c>
      <c r="G1509" s="13" t="s">
        <v>65</v>
      </c>
      <c r="H1509" s="13" t="s">
        <v>66</v>
      </c>
      <c r="I1509" s="13" t="s">
        <v>83</v>
      </c>
      <c r="J1509" s="13" t="s">
        <v>74</v>
      </c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3"/>
      <c r="AB1509" s="13"/>
      <c r="AC1509" s="13"/>
      <c r="AD1509" s="13"/>
      <c r="AE1509" s="13"/>
      <c r="AF1509" s="13"/>
      <c r="AG1509" s="13"/>
      <c r="AH1509" s="13"/>
      <c r="AI1509" s="13"/>
      <c r="AJ1509" s="13"/>
      <c r="AK1509" s="13"/>
      <c r="AL1509" s="13"/>
      <c r="AM1509" s="13"/>
      <c r="AN1509" s="13"/>
      <c r="AO1509" s="13"/>
      <c r="AP1509" s="13"/>
      <c r="AQ1509" s="13"/>
      <c r="AR1509" s="13"/>
      <c r="AS1509" s="13"/>
      <c r="AT1509" s="13"/>
      <c r="AU1509" s="13"/>
      <c r="AV1509" s="13"/>
      <c r="AW1509" s="13"/>
      <c r="AX1509" s="13"/>
      <c r="AY1509" s="13"/>
      <c r="AZ1509" s="13"/>
      <c r="BA1509" s="13"/>
      <c r="BB1509" s="13"/>
      <c r="BC1509" s="13"/>
      <c r="BD1509" s="13"/>
      <c r="BE1509" s="13"/>
      <c r="BF1509" s="13"/>
      <c r="BG1509" s="13"/>
      <c r="BH1509" s="13"/>
      <c r="BI1509" s="15"/>
      <c r="BJ1509" s="15"/>
      <c r="BK1509" s="13"/>
      <c r="BL1509" s="13"/>
      <c r="BM1509" s="13"/>
      <c r="BN1509" s="13"/>
      <c r="BO1509" s="13"/>
      <c r="BP1509" s="13"/>
      <c r="BQ1509" s="13"/>
      <c r="BR1509" s="13"/>
      <c r="BS1509" s="13"/>
      <c r="BT1509" s="13"/>
      <c r="BU1509" s="13"/>
      <c r="BV1509" s="13"/>
      <c r="BW1509" s="13"/>
      <c r="BX1509" s="13"/>
      <c r="BY1509" s="13"/>
      <c r="BZ1509" s="13"/>
      <c r="CA1509" s="13"/>
      <c r="CB1509" s="13"/>
      <c r="CC1509" s="13"/>
      <c r="CD1509" s="13"/>
      <c r="CE1509" s="13"/>
      <c r="CF1509" s="13"/>
      <c r="CG1509" s="13"/>
      <c r="CH1509" s="13">
        <v>0.27509875722396898</v>
      </c>
      <c r="CI1509" s="13">
        <v>2.3621480131859395E-2</v>
      </c>
      <c r="CJ1509" s="18"/>
      <c r="CK1509" s="19"/>
    </row>
    <row r="1510" spans="1:89" x14ac:dyDescent="0.25">
      <c r="A1510" s="5" t="str">
        <f t="shared" si="26"/>
        <v>MErroredin2014CVATR_WahooFert80N</v>
      </c>
      <c r="B1510" s="13" t="s">
        <v>134</v>
      </c>
      <c r="C1510" s="13">
        <v>2014</v>
      </c>
      <c r="D1510" s="13" t="s">
        <v>64</v>
      </c>
      <c r="E1510" s="14">
        <v>41856</v>
      </c>
      <c r="F1510" s="13">
        <v>80</v>
      </c>
      <c r="G1510" s="13" t="s">
        <v>65</v>
      </c>
      <c r="H1510" s="13" t="s">
        <v>66</v>
      </c>
      <c r="I1510" s="13" t="s">
        <v>97</v>
      </c>
      <c r="J1510" s="13" t="s">
        <v>73</v>
      </c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3"/>
      <c r="AB1510" s="13"/>
      <c r="AC1510" s="13"/>
      <c r="AD1510" s="13"/>
      <c r="AE1510" s="13"/>
      <c r="AF1510" s="13"/>
      <c r="AG1510" s="13"/>
      <c r="AH1510" s="13"/>
      <c r="AI1510" s="13"/>
      <c r="AJ1510" s="13"/>
      <c r="AK1510" s="13"/>
      <c r="AL1510" s="13"/>
      <c r="AM1510" s="13"/>
      <c r="AN1510" s="13"/>
      <c r="AO1510" s="13"/>
      <c r="AP1510" s="13"/>
      <c r="AQ1510" s="13"/>
      <c r="AR1510" s="13"/>
      <c r="AS1510" s="13"/>
      <c r="AT1510" s="13"/>
      <c r="AU1510" s="13"/>
      <c r="AV1510" s="13"/>
      <c r="AW1510" s="13"/>
      <c r="AX1510" s="13"/>
      <c r="AY1510" s="13"/>
      <c r="AZ1510" s="13"/>
      <c r="BA1510" s="13"/>
      <c r="BB1510" s="13"/>
      <c r="BC1510" s="13"/>
      <c r="BD1510" s="13"/>
      <c r="BE1510" s="13"/>
      <c r="BF1510" s="13"/>
      <c r="BG1510" s="13"/>
      <c r="BH1510" s="13"/>
      <c r="BI1510" s="15"/>
      <c r="BJ1510" s="15"/>
      <c r="BK1510" s="13"/>
      <c r="BL1510" s="13"/>
      <c r="BM1510" s="13"/>
      <c r="BN1510" s="13"/>
      <c r="BO1510" s="13"/>
      <c r="BP1510" s="13"/>
      <c r="BQ1510" s="13"/>
      <c r="BR1510" s="13"/>
      <c r="BS1510" s="13"/>
      <c r="BT1510" s="13"/>
      <c r="BU1510" s="13"/>
      <c r="BV1510" s="13"/>
      <c r="BW1510" s="13"/>
      <c r="BX1510" s="13"/>
      <c r="BY1510" s="13"/>
      <c r="BZ1510" s="13"/>
      <c r="CA1510" s="13"/>
      <c r="CB1510" s="13"/>
      <c r="CC1510" s="13"/>
      <c r="CD1510" s="13"/>
      <c r="CE1510" s="13"/>
      <c r="CF1510" s="13"/>
      <c r="CG1510" s="13"/>
      <c r="CH1510" s="13">
        <v>0.76062194954373785</v>
      </c>
      <c r="CI1510" s="13">
        <v>3.9527266975512301E-2</v>
      </c>
      <c r="CJ1510" s="18"/>
      <c r="CK1510" s="19"/>
    </row>
    <row r="1511" spans="1:89" x14ac:dyDescent="0.25">
      <c r="A1511" s="5" t="str">
        <f t="shared" si="26"/>
        <v>MErroredin2014CVCB_TangoFert80N</v>
      </c>
      <c r="B1511" s="13" t="s">
        <v>134</v>
      </c>
      <c r="C1511" s="13">
        <v>2014</v>
      </c>
      <c r="D1511" s="13" t="s">
        <v>64</v>
      </c>
      <c r="E1511" s="14">
        <v>41856</v>
      </c>
      <c r="F1511" s="13">
        <v>80</v>
      </c>
      <c r="G1511" s="13" t="s">
        <v>62</v>
      </c>
      <c r="H1511" s="13" t="s">
        <v>68</v>
      </c>
      <c r="I1511" s="13" t="s">
        <v>98</v>
      </c>
      <c r="J1511" s="13" t="s">
        <v>74</v>
      </c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13"/>
      <c r="AE1511" s="13"/>
      <c r="AF1511" s="13"/>
      <c r="AG1511" s="13"/>
      <c r="AH1511" s="13"/>
      <c r="AI1511" s="13"/>
      <c r="AJ1511" s="13"/>
      <c r="AK1511" s="13"/>
      <c r="AL1511" s="13"/>
      <c r="AM1511" s="13"/>
      <c r="AN1511" s="13"/>
      <c r="AO1511" s="13"/>
      <c r="AP1511" s="13"/>
      <c r="AQ1511" s="13"/>
      <c r="AR1511" s="13"/>
      <c r="AS1511" s="13"/>
      <c r="AT1511" s="13"/>
      <c r="AU1511" s="13"/>
      <c r="AV1511" s="13"/>
      <c r="AW1511" s="13"/>
      <c r="AX1511" s="13"/>
      <c r="AY1511" s="13"/>
      <c r="AZ1511" s="13"/>
      <c r="BA1511" s="13"/>
      <c r="BB1511" s="13"/>
      <c r="BC1511" s="13"/>
      <c r="BD1511" s="13"/>
      <c r="BE1511" s="13"/>
      <c r="BF1511" s="13"/>
      <c r="BG1511" s="13"/>
      <c r="BH1511" s="13"/>
      <c r="BI1511" s="15"/>
      <c r="BJ1511" s="15"/>
      <c r="BK1511" s="13"/>
      <c r="BL1511" s="13"/>
      <c r="BM1511" s="13"/>
      <c r="BN1511" s="13"/>
      <c r="BO1511" s="13"/>
      <c r="BP1511" s="13"/>
      <c r="BQ1511" s="13"/>
      <c r="BR1511" s="13"/>
      <c r="BS1511" s="13"/>
      <c r="BT1511" s="13"/>
      <c r="BU1511" s="13"/>
      <c r="BV1511" s="13"/>
      <c r="BW1511" s="13"/>
      <c r="BX1511" s="13"/>
      <c r="BY1511" s="13"/>
      <c r="BZ1511" s="13"/>
      <c r="CA1511" s="13"/>
      <c r="CB1511" s="13"/>
      <c r="CC1511" s="13"/>
      <c r="CD1511" s="13"/>
      <c r="CE1511" s="13"/>
      <c r="CF1511" s="13"/>
      <c r="CG1511" s="13"/>
      <c r="CH1511" s="13">
        <v>0.60759564474959649</v>
      </c>
      <c r="CI1511" s="13">
        <v>3.4602253362057994E-2</v>
      </c>
      <c r="CJ1511" s="18"/>
      <c r="CK1511" s="19"/>
    </row>
    <row r="1512" spans="1:89" x14ac:dyDescent="0.25">
      <c r="A1512" s="5" t="str">
        <f t="shared" si="26"/>
        <v>MErroredin2014CVAV_GarnetFert80N</v>
      </c>
      <c r="B1512" s="13" t="s">
        <v>134</v>
      </c>
      <c r="C1512" s="13">
        <v>2014</v>
      </c>
      <c r="D1512" s="13" t="s">
        <v>64</v>
      </c>
      <c r="E1512" s="14">
        <v>41856</v>
      </c>
      <c r="F1512" s="13">
        <v>80</v>
      </c>
      <c r="G1512" s="13" t="s">
        <v>62</v>
      </c>
      <c r="H1512" s="13" t="s">
        <v>66</v>
      </c>
      <c r="I1512" s="13" t="s">
        <v>76</v>
      </c>
      <c r="J1512" s="13" t="s">
        <v>75</v>
      </c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3"/>
      <c r="AB1512" s="13"/>
      <c r="AC1512" s="13"/>
      <c r="AD1512" s="13"/>
      <c r="AE1512" s="13"/>
      <c r="AF1512" s="13"/>
      <c r="AG1512" s="13"/>
      <c r="AH1512" s="13"/>
      <c r="AI1512" s="13"/>
      <c r="AJ1512" s="13"/>
      <c r="AK1512" s="13"/>
      <c r="AL1512" s="13"/>
      <c r="AM1512" s="13"/>
      <c r="AN1512" s="13"/>
      <c r="AO1512" s="13"/>
      <c r="AP1512" s="13"/>
      <c r="AQ1512" s="13"/>
      <c r="AR1512" s="13"/>
      <c r="AS1512" s="13"/>
      <c r="AT1512" s="13"/>
      <c r="AU1512" s="13"/>
      <c r="AV1512" s="13"/>
      <c r="AW1512" s="13"/>
      <c r="AX1512" s="13"/>
      <c r="AY1512" s="13"/>
      <c r="AZ1512" s="13"/>
      <c r="BA1512" s="13"/>
      <c r="BB1512" s="13"/>
      <c r="BC1512" s="13"/>
      <c r="BD1512" s="13"/>
      <c r="BE1512" s="13"/>
      <c r="BF1512" s="13"/>
      <c r="BG1512" s="13"/>
      <c r="BH1512" s="13"/>
      <c r="BI1512" s="15"/>
      <c r="BJ1512" s="15"/>
      <c r="BK1512" s="13"/>
      <c r="BL1512" s="13"/>
      <c r="BM1512" s="13"/>
      <c r="BN1512" s="13"/>
      <c r="BO1512" s="13"/>
      <c r="BP1512" s="13"/>
      <c r="BQ1512" s="13"/>
      <c r="BR1512" s="13"/>
      <c r="BS1512" s="13"/>
      <c r="BT1512" s="13"/>
      <c r="BU1512" s="13"/>
      <c r="BV1512" s="13"/>
      <c r="BW1512" s="13"/>
      <c r="BX1512" s="13"/>
      <c r="BY1512" s="13"/>
      <c r="BZ1512" s="13"/>
      <c r="CA1512" s="13"/>
      <c r="CB1512" s="13"/>
      <c r="CC1512" s="13"/>
      <c r="CD1512" s="13"/>
      <c r="CE1512" s="13"/>
      <c r="CF1512" s="13"/>
      <c r="CG1512" s="13"/>
      <c r="CH1512" s="13">
        <v>0.76026802330096555</v>
      </c>
      <c r="CI1512" s="13">
        <v>2.8707687882940904E-2</v>
      </c>
      <c r="CJ1512" s="18"/>
      <c r="CK1512" s="19"/>
    </row>
    <row r="1513" spans="1:89" x14ac:dyDescent="0.25">
      <c r="A1513" s="5" t="str">
        <f t="shared" si="26"/>
        <v>MErroredin2014CVGT_CobraFert80N</v>
      </c>
      <c r="B1513" s="13" t="s">
        <v>134</v>
      </c>
      <c r="C1513" s="13">
        <v>2014</v>
      </c>
      <c r="D1513" s="13" t="s">
        <v>64</v>
      </c>
      <c r="E1513" s="14">
        <v>41856</v>
      </c>
      <c r="F1513" s="13">
        <v>80</v>
      </c>
      <c r="G1513" s="13" t="s">
        <v>70</v>
      </c>
      <c r="H1513" s="13" t="s">
        <v>66</v>
      </c>
      <c r="I1513" s="13" t="s">
        <v>79</v>
      </c>
      <c r="J1513" s="13" t="s">
        <v>73</v>
      </c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3"/>
      <c r="AB1513" s="13"/>
      <c r="AC1513" s="13"/>
      <c r="AD1513" s="13"/>
      <c r="AE1513" s="13"/>
      <c r="AF1513" s="13"/>
      <c r="AG1513" s="13"/>
      <c r="AH1513" s="13"/>
      <c r="AI1513" s="13"/>
      <c r="AJ1513" s="13"/>
      <c r="AK1513" s="13"/>
      <c r="AL1513" s="13"/>
      <c r="AM1513" s="13"/>
      <c r="AN1513" s="13"/>
      <c r="AO1513" s="13"/>
      <c r="AP1513" s="13"/>
      <c r="AQ1513" s="13"/>
      <c r="AR1513" s="13"/>
      <c r="AS1513" s="13"/>
      <c r="AT1513" s="13"/>
      <c r="AU1513" s="13"/>
      <c r="AV1513" s="13"/>
      <c r="AW1513" s="13"/>
      <c r="AX1513" s="13"/>
      <c r="AY1513" s="13"/>
      <c r="AZ1513" s="13"/>
      <c r="BA1513" s="13"/>
      <c r="BB1513" s="13"/>
      <c r="BC1513" s="13"/>
      <c r="BD1513" s="13"/>
      <c r="BE1513" s="13"/>
      <c r="BF1513" s="13"/>
      <c r="BG1513" s="13"/>
      <c r="BH1513" s="13"/>
      <c r="BI1513" s="15"/>
      <c r="BJ1513" s="15"/>
      <c r="BK1513" s="13"/>
      <c r="BL1513" s="13"/>
      <c r="BM1513" s="13"/>
      <c r="BN1513" s="13"/>
      <c r="BO1513" s="13"/>
      <c r="BP1513" s="13"/>
      <c r="BQ1513" s="13"/>
      <c r="BR1513" s="13"/>
      <c r="BS1513" s="13"/>
      <c r="BT1513" s="13"/>
      <c r="BU1513" s="13"/>
      <c r="BV1513" s="13"/>
      <c r="BW1513" s="13"/>
      <c r="BX1513" s="13"/>
      <c r="BY1513" s="13"/>
      <c r="BZ1513" s="13"/>
      <c r="CA1513" s="13"/>
      <c r="CB1513" s="13"/>
      <c r="CC1513" s="13"/>
      <c r="CD1513" s="13"/>
      <c r="CE1513" s="13"/>
      <c r="CF1513" s="13"/>
      <c r="CG1513" s="13"/>
      <c r="CH1513" s="13">
        <v>0.75237249797301053</v>
      </c>
      <c r="CI1513" s="13">
        <v>4.2160238310369025E-2</v>
      </c>
      <c r="CJ1513" s="18"/>
      <c r="CK1513" s="19"/>
    </row>
    <row r="1514" spans="1:89" x14ac:dyDescent="0.25">
      <c r="A1514" s="5" t="str">
        <f t="shared" ref="A1514:A1577" si="27">B1514&amp;C1514&amp;"CV"&amp;I1514&amp;"Fert"&amp;F1514&amp;"N"</f>
        <v>MErroredin2014CVGT_ViperFert80N</v>
      </c>
      <c r="B1514" s="13" t="s">
        <v>134</v>
      </c>
      <c r="C1514" s="13">
        <v>2014</v>
      </c>
      <c r="D1514" s="13" t="s">
        <v>64</v>
      </c>
      <c r="E1514" s="14">
        <v>41856</v>
      </c>
      <c r="F1514" s="13">
        <v>80</v>
      </c>
      <c r="G1514" s="13" t="s">
        <v>70</v>
      </c>
      <c r="H1514" s="13" t="s">
        <v>66</v>
      </c>
      <c r="I1514" s="13" t="s">
        <v>99</v>
      </c>
      <c r="J1514" s="13" t="s">
        <v>74</v>
      </c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13"/>
      <c r="AE1514" s="13"/>
      <c r="AF1514" s="13"/>
      <c r="AG1514" s="13"/>
      <c r="AH1514" s="13"/>
      <c r="AI1514" s="13"/>
      <c r="AJ1514" s="13"/>
      <c r="AK1514" s="13"/>
      <c r="AL1514" s="13"/>
      <c r="AM1514" s="13"/>
      <c r="AN1514" s="13"/>
      <c r="AO1514" s="13"/>
      <c r="AP1514" s="13"/>
      <c r="AQ1514" s="13"/>
      <c r="AR1514" s="13"/>
      <c r="AS1514" s="13"/>
      <c r="AT1514" s="13"/>
      <c r="AU1514" s="13"/>
      <c r="AV1514" s="13"/>
      <c r="AW1514" s="13"/>
      <c r="AX1514" s="13"/>
      <c r="AY1514" s="13"/>
      <c r="AZ1514" s="13"/>
      <c r="BA1514" s="13"/>
      <c r="BB1514" s="13"/>
      <c r="BC1514" s="13"/>
      <c r="BD1514" s="13"/>
      <c r="BE1514" s="13"/>
      <c r="BF1514" s="13"/>
      <c r="BG1514" s="13"/>
      <c r="BH1514" s="13"/>
      <c r="BI1514" s="15"/>
      <c r="BJ1514" s="15"/>
      <c r="BK1514" s="13"/>
      <c r="BL1514" s="13"/>
      <c r="BM1514" s="13"/>
      <c r="BN1514" s="13"/>
      <c r="BO1514" s="13"/>
      <c r="BP1514" s="13"/>
      <c r="BQ1514" s="13"/>
      <c r="BR1514" s="13"/>
      <c r="BS1514" s="13"/>
      <c r="BT1514" s="13"/>
      <c r="BU1514" s="13"/>
      <c r="BV1514" s="13"/>
      <c r="BW1514" s="13"/>
      <c r="BX1514" s="13"/>
      <c r="BY1514" s="13"/>
      <c r="BZ1514" s="13"/>
      <c r="CA1514" s="13"/>
      <c r="CB1514" s="13"/>
      <c r="CC1514" s="13"/>
      <c r="CD1514" s="13"/>
      <c r="CE1514" s="13"/>
      <c r="CF1514" s="13"/>
      <c r="CG1514" s="13"/>
      <c r="CH1514" s="13">
        <v>0.75921370105287622</v>
      </c>
      <c r="CI1514" s="13">
        <v>6.3137560825327094E-2</v>
      </c>
      <c r="CJ1514" s="18"/>
      <c r="CK1514" s="19"/>
    </row>
    <row r="1515" spans="1:89" x14ac:dyDescent="0.25">
      <c r="A1515" s="5" t="str">
        <f t="shared" si="27"/>
        <v>MErroredin2014CVHyola404_RRFert80N</v>
      </c>
      <c r="B1515" s="13" t="s">
        <v>134</v>
      </c>
      <c r="C1515" s="13">
        <v>2014</v>
      </c>
      <c r="D1515" s="13" t="s">
        <v>64</v>
      </c>
      <c r="E1515" s="14">
        <v>41856</v>
      </c>
      <c r="F1515" s="13">
        <v>80</v>
      </c>
      <c r="G1515" s="13" t="s">
        <v>70</v>
      </c>
      <c r="H1515" s="13" t="s">
        <v>68</v>
      </c>
      <c r="I1515" s="13" t="s">
        <v>87</v>
      </c>
      <c r="J1515" s="13" t="s">
        <v>74</v>
      </c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3"/>
      <c r="AB1515" s="13"/>
      <c r="AC1515" s="13"/>
      <c r="AD1515" s="13"/>
      <c r="AE1515" s="13"/>
      <c r="AF1515" s="13"/>
      <c r="AG1515" s="13"/>
      <c r="AH1515" s="13"/>
      <c r="AI1515" s="13"/>
      <c r="AJ1515" s="13"/>
      <c r="AK1515" s="13"/>
      <c r="AL1515" s="13"/>
      <c r="AM1515" s="13"/>
      <c r="AN1515" s="13"/>
      <c r="AO1515" s="13"/>
      <c r="AP1515" s="13"/>
      <c r="AQ1515" s="13"/>
      <c r="AR1515" s="13"/>
      <c r="AS1515" s="13"/>
      <c r="AT1515" s="13"/>
      <c r="AU1515" s="13"/>
      <c r="AV1515" s="13"/>
      <c r="AW1515" s="13"/>
      <c r="AX1515" s="13"/>
      <c r="AY1515" s="13"/>
      <c r="AZ1515" s="13"/>
      <c r="BA1515" s="13"/>
      <c r="BB1515" s="13"/>
      <c r="BC1515" s="13"/>
      <c r="BD1515" s="13"/>
      <c r="BE1515" s="13"/>
      <c r="BF1515" s="13"/>
      <c r="BG1515" s="13"/>
      <c r="BH1515" s="13"/>
      <c r="BI1515" s="15"/>
      <c r="BJ1515" s="15"/>
      <c r="BK1515" s="13"/>
      <c r="BL1515" s="13"/>
      <c r="BM1515" s="13"/>
      <c r="BN1515" s="13"/>
      <c r="BO1515" s="13"/>
      <c r="BP1515" s="13"/>
      <c r="BQ1515" s="13"/>
      <c r="BR1515" s="13"/>
      <c r="BS1515" s="13"/>
      <c r="BT1515" s="13"/>
      <c r="BU1515" s="13"/>
      <c r="BV1515" s="13"/>
      <c r="BW1515" s="13"/>
      <c r="BX1515" s="13"/>
      <c r="BY1515" s="13"/>
      <c r="BZ1515" s="13"/>
      <c r="CA1515" s="13"/>
      <c r="CB1515" s="13"/>
      <c r="CC1515" s="13"/>
      <c r="CD1515" s="13"/>
      <c r="CE1515" s="13"/>
      <c r="CF1515" s="13"/>
      <c r="CG1515" s="13"/>
      <c r="CH1515" s="13">
        <v>0.7934628363944457</v>
      </c>
      <c r="CI1515" s="13">
        <v>3.8282990759968542E-2</v>
      </c>
      <c r="CJ1515" s="18"/>
      <c r="CK1515" s="19"/>
    </row>
    <row r="1516" spans="1:89" x14ac:dyDescent="0.25">
      <c r="A1516" s="5" t="str">
        <f t="shared" si="27"/>
        <v>MErroredin2014CVHyola450_TTFert80N</v>
      </c>
      <c r="B1516" s="13" t="s">
        <v>134</v>
      </c>
      <c r="C1516" s="13">
        <v>2014</v>
      </c>
      <c r="D1516" s="13" t="s">
        <v>64</v>
      </c>
      <c r="E1516" s="14">
        <v>41856</v>
      </c>
      <c r="F1516" s="13">
        <v>80</v>
      </c>
      <c r="G1516" s="13" t="s">
        <v>65</v>
      </c>
      <c r="H1516" s="13" t="s">
        <v>68</v>
      </c>
      <c r="I1516" s="13" t="s">
        <v>90</v>
      </c>
      <c r="J1516" s="13" t="s">
        <v>74</v>
      </c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3"/>
      <c r="AB1516" s="13"/>
      <c r="AC1516" s="13"/>
      <c r="AD1516" s="13"/>
      <c r="AE1516" s="13"/>
      <c r="AF1516" s="13"/>
      <c r="AG1516" s="13"/>
      <c r="AH1516" s="13"/>
      <c r="AI1516" s="13"/>
      <c r="AJ1516" s="13"/>
      <c r="AK1516" s="13"/>
      <c r="AL1516" s="13"/>
      <c r="AM1516" s="13"/>
      <c r="AN1516" s="13"/>
      <c r="AO1516" s="13"/>
      <c r="AP1516" s="13"/>
      <c r="AQ1516" s="13"/>
      <c r="AR1516" s="13"/>
      <c r="AS1516" s="13"/>
      <c r="AT1516" s="13"/>
      <c r="AU1516" s="13"/>
      <c r="AV1516" s="13"/>
      <c r="AW1516" s="13"/>
      <c r="AX1516" s="13"/>
      <c r="AY1516" s="13"/>
      <c r="AZ1516" s="13"/>
      <c r="BA1516" s="13"/>
      <c r="BB1516" s="13"/>
      <c r="BC1516" s="13"/>
      <c r="BD1516" s="13"/>
      <c r="BE1516" s="13"/>
      <c r="BF1516" s="13"/>
      <c r="BG1516" s="13"/>
      <c r="BH1516" s="13"/>
      <c r="BI1516" s="15"/>
      <c r="BJ1516" s="15"/>
      <c r="BK1516" s="13"/>
      <c r="BL1516" s="13"/>
      <c r="BM1516" s="13"/>
      <c r="BN1516" s="13"/>
      <c r="BO1516" s="13"/>
      <c r="BP1516" s="13"/>
      <c r="BQ1516" s="13"/>
      <c r="BR1516" s="13"/>
      <c r="BS1516" s="13"/>
      <c r="BT1516" s="13"/>
      <c r="BU1516" s="13"/>
      <c r="BV1516" s="13"/>
      <c r="BW1516" s="13"/>
      <c r="BX1516" s="13"/>
      <c r="BY1516" s="13"/>
      <c r="BZ1516" s="13"/>
      <c r="CA1516" s="13"/>
      <c r="CB1516" s="13"/>
      <c r="CC1516" s="13"/>
      <c r="CD1516" s="13"/>
      <c r="CE1516" s="13"/>
      <c r="CF1516" s="13"/>
      <c r="CG1516" s="13"/>
      <c r="CH1516" s="13">
        <v>0.70755455331070449</v>
      </c>
      <c r="CI1516" s="13">
        <v>7.6195401823844391E-2</v>
      </c>
      <c r="CJ1516" s="18"/>
      <c r="CK1516" s="19"/>
    </row>
    <row r="1517" spans="1:89" x14ac:dyDescent="0.25">
      <c r="A1517" s="5" t="str">
        <f t="shared" si="27"/>
        <v>MErroredin2014CVHyola50Fert80N</v>
      </c>
      <c r="B1517" s="13" t="s">
        <v>134</v>
      </c>
      <c r="C1517" s="13">
        <v>2014</v>
      </c>
      <c r="D1517" s="13" t="s">
        <v>64</v>
      </c>
      <c r="E1517" s="14">
        <v>41856</v>
      </c>
      <c r="F1517" s="13">
        <v>80</v>
      </c>
      <c r="G1517" s="13" t="s">
        <v>62</v>
      </c>
      <c r="H1517" s="13" t="s">
        <v>68</v>
      </c>
      <c r="I1517" s="13" t="s">
        <v>91</v>
      </c>
      <c r="J1517" s="13" t="s">
        <v>73</v>
      </c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  <c r="AE1517" s="13"/>
      <c r="AF1517" s="13"/>
      <c r="AG1517" s="13"/>
      <c r="AH1517" s="13"/>
      <c r="AI1517" s="13"/>
      <c r="AJ1517" s="13"/>
      <c r="AK1517" s="13"/>
      <c r="AL1517" s="13"/>
      <c r="AM1517" s="13"/>
      <c r="AN1517" s="13"/>
      <c r="AO1517" s="13"/>
      <c r="AP1517" s="13"/>
      <c r="AQ1517" s="13"/>
      <c r="AR1517" s="13"/>
      <c r="AS1517" s="13"/>
      <c r="AT1517" s="13"/>
      <c r="AU1517" s="13"/>
      <c r="AV1517" s="13"/>
      <c r="AW1517" s="13"/>
      <c r="AX1517" s="13"/>
      <c r="AY1517" s="13"/>
      <c r="AZ1517" s="13"/>
      <c r="BA1517" s="13"/>
      <c r="BB1517" s="13"/>
      <c r="BC1517" s="13"/>
      <c r="BD1517" s="13"/>
      <c r="BE1517" s="13"/>
      <c r="BF1517" s="13"/>
      <c r="BG1517" s="13"/>
      <c r="BH1517" s="13"/>
      <c r="BI1517" s="15"/>
      <c r="BJ1517" s="15"/>
      <c r="BK1517" s="13"/>
      <c r="BL1517" s="13"/>
      <c r="BM1517" s="13"/>
      <c r="BN1517" s="13"/>
      <c r="BO1517" s="13"/>
      <c r="BP1517" s="13"/>
      <c r="BQ1517" s="13"/>
      <c r="BR1517" s="13"/>
      <c r="BS1517" s="13"/>
      <c r="BT1517" s="13"/>
      <c r="BU1517" s="13"/>
      <c r="BV1517" s="13"/>
      <c r="BW1517" s="13"/>
      <c r="BX1517" s="13"/>
      <c r="BY1517" s="13"/>
      <c r="BZ1517" s="13"/>
      <c r="CA1517" s="13"/>
      <c r="CB1517" s="13"/>
      <c r="CC1517" s="13"/>
      <c r="CD1517" s="13"/>
      <c r="CE1517" s="13"/>
      <c r="CF1517" s="13"/>
      <c r="CG1517" s="13"/>
      <c r="CH1517" s="13">
        <v>0.74724846069412398</v>
      </c>
      <c r="CI1517" s="13">
        <v>4.262331066133531E-2</v>
      </c>
      <c r="CJ1517" s="18"/>
      <c r="CK1517" s="19"/>
    </row>
    <row r="1518" spans="1:89" x14ac:dyDescent="0.25">
      <c r="A1518" s="5" t="str">
        <f t="shared" si="27"/>
        <v>MErroredin2014CVHyola559_TTFert80N</v>
      </c>
      <c r="B1518" s="13" t="s">
        <v>134</v>
      </c>
      <c r="C1518" s="13">
        <v>2014</v>
      </c>
      <c r="D1518" s="13" t="s">
        <v>64</v>
      </c>
      <c r="E1518" s="14">
        <v>41856</v>
      </c>
      <c r="F1518" s="13">
        <v>80</v>
      </c>
      <c r="G1518" s="13" t="s">
        <v>65</v>
      </c>
      <c r="H1518" s="13" t="s">
        <v>68</v>
      </c>
      <c r="I1518" s="13" t="s">
        <v>92</v>
      </c>
      <c r="J1518" s="13" t="s">
        <v>73</v>
      </c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3"/>
      <c r="AB1518" s="13"/>
      <c r="AC1518" s="13"/>
      <c r="AD1518" s="13"/>
      <c r="AE1518" s="13"/>
      <c r="AF1518" s="13"/>
      <c r="AG1518" s="13"/>
      <c r="AH1518" s="13"/>
      <c r="AI1518" s="13"/>
      <c r="AJ1518" s="13"/>
      <c r="AK1518" s="13"/>
      <c r="AL1518" s="13"/>
      <c r="AM1518" s="13"/>
      <c r="AN1518" s="13"/>
      <c r="AO1518" s="13"/>
      <c r="AP1518" s="13"/>
      <c r="AQ1518" s="13"/>
      <c r="AR1518" s="13"/>
      <c r="AS1518" s="13"/>
      <c r="AT1518" s="13"/>
      <c r="AU1518" s="13"/>
      <c r="AV1518" s="13"/>
      <c r="AW1518" s="13"/>
      <c r="AX1518" s="13"/>
      <c r="AY1518" s="13"/>
      <c r="AZ1518" s="13"/>
      <c r="BA1518" s="13"/>
      <c r="BB1518" s="13"/>
      <c r="BC1518" s="13"/>
      <c r="BD1518" s="13"/>
      <c r="BE1518" s="13"/>
      <c r="BF1518" s="13"/>
      <c r="BG1518" s="13"/>
      <c r="BH1518" s="13"/>
      <c r="BI1518" s="15"/>
      <c r="BJ1518" s="15"/>
      <c r="BK1518" s="13"/>
      <c r="BL1518" s="13"/>
      <c r="BM1518" s="13"/>
      <c r="BN1518" s="13"/>
      <c r="BO1518" s="13"/>
      <c r="BP1518" s="13"/>
      <c r="BQ1518" s="13"/>
      <c r="BR1518" s="13"/>
      <c r="BS1518" s="13"/>
      <c r="BT1518" s="13"/>
      <c r="BU1518" s="13"/>
      <c r="BV1518" s="13"/>
      <c r="BW1518" s="13"/>
      <c r="BX1518" s="13"/>
      <c r="BY1518" s="13"/>
      <c r="BZ1518" s="13"/>
      <c r="CA1518" s="13"/>
      <c r="CB1518" s="13"/>
      <c r="CC1518" s="13"/>
      <c r="CD1518" s="13"/>
      <c r="CE1518" s="13"/>
      <c r="CF1518" s="13"/>
      <c r="CG1518" s="13"/>
      <c r="CH1518" s="13">
        <v>0.73538275981459533</v>
      </c>
      <c r="CI1518" s="13">
        <v>1.9428336616426164E-2</v>
      </c>
      <c r="CJ1518" s="18"/>
      <c r="CK1518" s="19"/>
    </row>
    <row r="1519" spans="1:89" x14ac:dyDescent="0.25">
      <c r="A1519" s="5" t="str">
        <f t="shared" si="27"/>
        <v>MErroredin2014CVHyola577_CLFert80N</v>
      </c>
      <c r="B1519" s="13" t="s">
        <v>134</v>
      </c>
      <c r="C1519" s="13">
        <v>2014</v>
      </c>
      <c r="D1519" s="13" t="s">
        <v>64</v>
      </c>
      <c r="E1519" s="14">
        <v>41856</v>
      </c>
      <c r="F1519" s="13">
        <v>80</v>
      </c>
      <c r="G1519" s="13" t="s">
        <v>69</v>
      </c>
      <c r="H1519" s="13" t="s">
        <v>68</v>
      </c>
      <c r="I1519" s="13" t="s">
        <v>100</v>
      </c>
      <c r="J1519" s="13" t="s">
        <v>73</v>
      </c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3"/>
      <c r="AB1519" s="13"/>
      <c r="AC1519" s="13"/>
      <c r="AD1519" s="13"/>
      <c r="AE1519" s="13"/>
      <c r="AF1519" s="13"/>
      <c r="AG1519" s="13"/>
      <c r="AH1519" s="13"/>
      <c r="AI1519" s="13"/>
      <c r="AJ1519" s="13"/>
      <c r="AK1519" s="13"/>
      <c r="AL1519" s="13"/>
      <c r="AM1519" s="13"/>
      <c r="AN1519" s="13"/>
      <c r="AO1519" s="13"/>
      <c r="AP1519" s="13"/>
      <c r="AQ1519" s="13"/>
      <c r="AR1519" s="13"/>
      <c r="AS1519" s="13"/>
      <c r="AT1519" s="13"/>
      <c r="AU1519" s="13"/>
      <c r="AV1519" s="13"/>
      <c r="AW1519" s="13"/>
      <c r="AX1519" s="13"/>
      <c r="AY1519" s="13"/>
      <c r="AZ1519" s="13"/>
      <c r="BA1519" s="13"/>
      <c r="BB1519" s="13"/>
      <c r="BC1519" s="13"/>
      <c r="BD1519" s="13"/>
      <c r="BE1519" s="13"/>
      <c r="BF1519" s="13"/>
      <c r="BG1519" s="13"/>
      <c r="BH1519" s="13"/>
      <c r="BI1519" s="15"/>
      <c r="BJ1519" s="15"/>
      <c r="BK1519" s="13"/>
      <c r="BL1519" s="13"/>
      <c r="BM1519" s="13"/>
      <c r="BN1519" s="13"/>
      <c r="BO1519" s="13"/>
      <c r="BP1519" s="13"/>
      <c r="BQ1519" s="13"/>
      <c r="BR1519" s="13"/>
      <c r="BS1519" s="13"/>
      <c r="BT1519" s="13"/>
      <c r="BU1519" s="13"/>
      <c r="BV1519" s="13"/>
      <c r="BW1519" s="13"/>
      <c r="BX1519" s="13"/>
      <c r="BY1519" s="13"/>
      <c r="BZ1519" s="13"/>
      <c r="CA1519" s="13"/>
      <c r="CB1519" s="13"/>
      <c r="CC1519" s="13"/>
      <c r="CD1519" s="13"/>
      <c r="CE1519" s="13"/>
      <c r="CF1519" s="13"/>
      <c r="CG1519" s="13"/>
      <c r="CH1519" s="13">
        <v>0.69796319904055615</v>
      </c>
      <c r="CI1519" s="13">
        <v>2.6981188529571501E-2</v>
      </c>
      <c r="CJ1519" s="18"/>
      <c r="CK1519" s="19"/>
    </row>
    <row r="1520" spans="1:89" x14ac:dyDescent="0.25">
      <c r="A1520" s="5" t="str">
        <f t="shared" si="27"/>
        <v>MErroredin2014CVHyola600_RRFert80N</v>
      </c>
      <c r="B1520" s="13" t="s">
        <v>134</v>
      </c>
      <c r="C1520" s="13">
        <v>2014</v>
      </c>
      <c r="D1520" s="13" t="s">
        <v>64</v>
      </c>
      <c r="E1520" s="14">
        <v>41856</v>
      </c>
      <c r="F1520" s="13">
        <v>80</v>
      </c>
      <c r="G1520" s="13" t="s">
        <v>70</v>
      </c>
      <c r="H1520" s="13" t="s">
        <v>68</v>
      </c>
      <c r="I1520" s="13" t="s">
        <v>101</v>
      </c>
      <c r="J1520" s="13" t="s">
        <v>75</v>
      </c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  <c r="AE1520" s="13"/>
      <c r="AF1520" s="13"/>
      <c r="AG1520" s="13"/>
      <c r="AH1520" s="13"/>
      <c r="AI1520" s="13"/>
      <c r="AJ1520" s="13"/>
      <c r="AK1520" s="13"/>
      <c r="AL1520" s="13"/>
      <c r="AM1520" s="13"/>
      <c r="AN1520" s="13"/>
      <c r="AO1520" s="13"/>
      <c r="AP1520" s="13"/>
      <c r="AQ1520" s="13"/>
      <c r="AR1520" s="13"/>
      <c r="AS1520" s="13"/>
      <c r="AT1520" s="13"/>
      <c r="AU1520" s="13"/>
      <c r="AV1520" s="13"/>
      <c r="AW1520" s="13"/>
      <c r="AX1520" s="13"/>
      <c r="AY1520" s="13"/>
      <c r="AZ1520" s="13"/>
      <c r="BA1520" s="13"/>
      <c r="BB1520" s="13"/>
      <c r="BC1520" s="13"/>
      <c r="BD1520" s="13"/>
      <c r="BE1520" s="13"/>
      <c r="BF1520" s="13"/>
      <c r="BG1520" s="13"/>
      <c r="BH1520" s="13"/>
      <c r="BI1520" s="15"/>
      <c r="BJ1520" s="15"/>
      <c r="BK1520" s="13"/>
      <c r="BL1520" s="13"/>
      <c r="BM1520" s="13"/>
      <c r="BN1520" s="13"/>
      <c r="BO1520" s="13"/>
      <c r="BP1520" s="13"/>
      <c r="BQ1520" s="13"/>
      <c r="BR1520" s="13"/>
      <c r="BS1520" s="13"/>
      <c r="BT1520" s="13"/>
      <c r="BU1520" s="13"/>
      <c r="BV1520" s="13"/>
      <c r="BW1520" s="13"/>
      <c r="BX1520" s="13"/>
      <c r="BY1520" s="13"/>
      <c r="BZ1520" s="13"/>
      <c r="CA1520" s="13"/>
      <c r="CB1520" s="13"/>
      <c r="CC1520" s="13"/>
      <c r="CD1520" s="13"/>
      <c r="CE1520" s="13"/>
      <c r="CF1520" s="13"/>
      <c r="CG1520" s="13"/>
      <c r="CH1520" s="13">
        <v>0.66955480316810545</v>
      </c>
      <c r="CI1520" s="13">
        <v>9.1640007281509533E-2</v>
      </c>
      <c r="CJ1520" s="18"/>
      <c r="CK1520" s="19"/>
    </row>
    <row r="1521" spans="1:89" x14ac:dyDescent="0.25">
      <c r="A1521" s="5" t="str">
        <f t="shared" si="27"/>
        <v>MErroredin2014CVHyola635Fert80N</v>
      </c>
      <c r="B1521" s="13" t="s">
        <v>134</v>
      </c>
      <c r="C1521" s="13">
        <v>2014</v>
      </c>
      <c r="D1521" s="13" t="s">
        <v>64</v>
      </c>
      <c r="E1521" s="14">
        <v>41856</v>
      </c>
      <c r="F1521" s="13">
        <v>80</v>
      </c>
      <c r="G1521" s="13" t="s">
        <v>62</v>
      </c>
      <c r="H1521" s="13" t="s">
        <v>68</v>
      </c>
      <c r="I1521" s="13" t="s">
        <v>102</v>
      </c>
      <c r="J1521" s="13" t="s">
        <v>75</v>
      </c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  <c r="AE1521" s="13"/>
      <c r="AF1521" s="13"/>
      <c r="AG1521" s="13"/>
      <c r="AH1521" s="13"/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/>
      <c r="AS1521" s="13"/>
      <c r="AT1521" s="13"/>
      <c r="AU1521" s="13"/>
      <c r="AV1521" s="13"/>
      <c r="AW1521" s="13"/>
      <c r="AX1521" s="13"/>
      <c r="AY1521" s="13"/>
      <c r="AZ1521" s="13"/>
      <c r="BA1521" s="13"/>
      <c r="BB1521" s="13"/>
      <c r="BC1521" s="13"/>
      <c r="BD1521" s="13"/>
      <c r="BE1521" s="13"/>
      <c r="BF1521" s="13"/>
      <c r="BG1521" s="13"/>
      <c r="BH1521" s="13"/>
      <c r="BI1521" s="15"/>
      <c r="BJ1521" s="15"/>
      <c r="BK1521" s="13"/>
      <c r="BL1521" s="13"/>
      <c r="BM1521" s="13"/>
      <c r="BN1521" s="13"/>
      <c r="BO1521" s="13"/>
      <c r="BP1521" s="13"/>
      <c r="BQ1521" s="13"/>
      <c r="BR1521" s="13"/>
      <c r="BS1521" s="13"/>
      <c r="BT1521" s="13"/>
      <c r="BU1521" s="13"/>
      <c r="BV1521" s="13"/>
      <c r="BW1521" s="13"/>
      <c r="BX1521" s="13"/>
      <c r="BY1521" s="13"/>
      <c r="BZ1521" s="13"/>
      <c r="CA1521" s="13"/>
      <c r="CB1521" s="13"/>
      <c r="CC1521" s="13"/>
      <c r="CD1521" s="13"/>
      <c r="CE1521" s="13"/>
      <c r="CF1521" s="13"/>
      <c r="CG1521" s="13"/>
      <c r="CH1521" s="13">
        <v>0.76791281159084868</v>
      </c>
      <c r="CI1521" s="13">
        <v>1.2215854763300546E-2</v>
      </c>
      <c r="CJ1521" s="18"/>
      <c r="CK1521" s="19"/>
    </row>
    <row r="1522" spans="1:89" x14ac:dyDescent="0.25">
      <c r="A1522" s="5" t="str">
        <f t="shared" si="27"/>
        <v>MErroredin2014CVHyola750_TTFert80N</v>
      </c>
      <c r="B1522" s="13" t="s">
        <v>134</v>
      </c>
      <c r="C1522" s="13">
        <v>2014</v>
      </c>
      <c r="D1522" s="13" t="s">
        <v>64</v>
      </c>
      <c r="E1522" s="14">
        <v>41856</v>
      </c>
      <c r="F1522" s="13">
        <v>80</v>
      </c>
      <c r="G1522" s="13" t="s">
        <v>65</v>
      </c>
      <c r="H1522" s="13" t="s">
        <v>68</v>
      </c>
      <c r="I1522" s="13" t="s">
        <v>103</v>
      </c>
      <c r="J1522" s="13" t="s">
        <v>75</v>
      </c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3"/>
      <c r="AB1522" s="13"/>
      <c r="AC1522" s="13"/>
      <c r="AD1522" s="13"/>
      <c r="AE1522" s="13"/>
      <c r="AF1522" s="13"/>
      <c r="AG1522" s="13"/>
      <c r="AH1522" s="13"/>
      <c r="AI1522" s="13"/>
      <c r="AJ1522" s="13"/>
      <c r="AK1522" s="13"/>
      <c r="AL1522" s="13"/>
      <c r="AM1522" s="13"/>
      <c r="AN1522" s="13"/>
      <c r="AO1522" s="13"/>
      <c r="AP1522" s="13"/>
      <c r="AQ1522" s="13"/>
      <c r="AR1522" s="13"/>
      <c r="AS1522" s="13"/>
      <c r="AT1522" s="13"/>
      <c r="AU1522" s="13"/>
      <c r="AV1522" s="13"/>
      <c r="AW1522" s="13"/>
      <c r="AX1522" s="13"/>
      <c r="AY1522" s="13"/>
      <c r="AZ1522" s="13"/>
      <c r="BA1522" s="13"/>
      <c r="BB1522" s="13"/>
      <c r="BC1522" s="13"/>
      <c r="BD1522" s="13"/>
      <c r="BE1522" s="13"/>
      <c r="BF1522" s="13"/>
      <c r="BG1522" s="13"/>
      <c r="BH1522" s="13"/>
      <c r="BI1522" s="15"/>
      <c r="BJ1522" s="15"/>
      <c r="BK1522" s="13"/>
      <c r="BL1522" s="13"/>
      <c r="BM1522" s="13"/>
      <c r="BN1522" s="13"/>
      <c r="BO1522" s="13"/>
      <c r="BP1522" s="13"/>
      <c r="BQ1522" s="13"/>
      <c r="BR1522" s="13"/>
      <c r="BS1522" s="13"/>
      <c r="BT1522" s="13"/>
      <c r="BU1522" s="13"/>
      <c r="BV1522" s="13"/>
      <c r="BW1522" s="13"/>
      <c r="BX1522" s="13"/>
      <c r="BY1522" s="13"/>
      <c r="BZ1522" s="13"/>
      <c r="CA1522" s="13"/>
      <c r="CB1522" s="13"/>
      <c r="CC1522" s="13"/>
      <c r="CD1522" s="13"/>
      <c r="CE1522" s="13"/>
      <c r="CF1522" s="13"/>
      <c r="CG1522" s="13"/>
      <c r="CH1522" s="13">
        <v>0.71809393876549166</v>
      </c>
      <c r="CI1522" s="13">
        <v>7.4665873965331447E-2</v>
      </c>
      <c r="CJ1522" s="18"/>
      <c r="CK1522" s="19"/>
    </row>
    <row r="1523" spans="1:89" x14ac:dyDescent="0.25">
      <c r="A1523" s="5" t="str">
        <f t="shared" si="27"/>
        <v>MErroredin2014CVHyola971_CLFert80N</v>
      </c>
      <c r="B1523" s="13" t="s">
        <v>134</v>
      </c>
      <c r="C1523" s="13">
        <v>2014</v>
      </c>
      <c r="D1523" s="13" t="s">
        <v>64</v>
      </c>
      <c r="E1523" s="14">
        <v>41856</v>
      </c>
      <c r="F1523" s="13">
        <v>80</v>
      </c>
      <c r="G1523" s="13" t="s">
        <v>69</v>
      </c>
      <c r="H1523" s="13" t="s">
        <v>68</v>
      </c>
      <c r="I1523" s="13" t="s">
        <v>104</v>
      </c>
      <c r="J1523" s="13" t="s">
        <v>75</v>
      </c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13"/>
      <c r="AE1523" s="13"/>
      <c r="AF1523" s="13"/>
      <c r="AG1523" s="13"/>
      <c r="AH1523" s="13"/>
      <c r="AI1523" s="13"/>
      <c r="AJ1523" s="13"/>
      <c r="AK1523" s="13"/>
      <c r="AL1523" s="13"/>
      <c r="AM1523" s="13"/>
      <c r="AN1523" s="13"/>
      <c r="AO1523" s="13"/>
      <c r="AP1523" s="13"/>
      <c r="AQ1523" s="13"/>
      <c r="AR1523" s="13"/>
      <c r="AS1523" s="13"/>
      <c r="AT1523" s="13"/>
      <c r="AU1523" s="13"/>
      <c r="AV1523" s="13"/>
      <c r="AW1523" s="13"/>
      <c r="AX1523" s="13"/>
      <c r="AY1523" s="13"/>
      <c r="AZ1523" s="13"/>
      <c r="BA1523" s="13"/>
      <c r="BB1523" s="13"/>
      <c r="BC1523" s="13"/>
      <c r="BD1523" s="13"/>
      <c r="BE1523" s="13"/>
      <c r="BF1523" s="13"/>
      <c r="BG1523" s="13"/>
      <c r="BH1523" s="13"/>
      <c r="BI1523" s="15"/>
      <c r="BJ1523" s="15"/>
      <c r="BK1523" s="13"/>
      <c r="BL1523" s="13"/>
      <c r="BM1523" s="13"/>
      <c r="BN1523" s="13"/>
      <c r="BO1523" s="13"/>
      <c r="BP1523" s="13"/>
      <c r="BQ1523" s="13"/>
      <c r="BR1523" s="13"/>
      <c r="BS1523" s="13"/>
      <c r="BT1523" s="13"/>
      <c r="BU1523" s="13"/>
      <c r="BV1523" s="13"/>
      <c r="BW1523" s="13"/>
      <c r="BX1523" s="13"/>
      <c r="BY1523" s="13"/>
      <c r="BZ1523" s="13"/>
      <c r="CA1523" s="13"/>
      <c r="CB1523" s="13"/>
      <c r="CC1523" s="13"/>
      <c r="CD1523" s="13"/>
      <c r="CE1523" s="13"/>
      <c r="CF1523" s="13"/>
      <c r="CG1523" s="13"/>
      <c r="CH1523" s="13">
        <v>0.72943493704021789</v>
      </c>
      <c r="CI1523" s="13">
        <v>8.0422094992928364E-2</v>
      </c>
      <c r="CJ1523" s="18"/>
      <c r="CK1523" s="19"/>
    </row>
    <row r="1524" spans="1:89" x14ac:dyDescent="0.25">
      <c r="A1524" s="5" t="str">
        <f t="shared" si="27"/>
        <v>MErroredin2014CVNS_DiamondFert80N</v>
      </c>
      <c r="B1524" s="13" t="s">
        <v>134</v>
      </c>
      <c r="C1524" s="13">
        <v>2014</v>
      </c>
      <c r="D1524" s="13" t="s">
        <v>64</v>
      </c>
      <c r="E1524" s="14">
        <v>41856</v>
      </c>
      <c r="F1524" s="13">
        <v>80</v>
      </c>
      <c r="G1524" s="13" t="s">
        <v>62</v>
      </c>
      <c r="H1524" s="13" t="s">
        <v>68</v>
      </c>
      <c r="I1524" s="13" t="s">
        <v>105</v>
      </c>
      <c r="J1524" s="13" t="s">
        <v>74</v>
      </c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13"/>
      <c r="AE1524" s="13"/>
      <c r="AF1524" s="13"/>
      <c r="AG1524" s="13"/>
      <c r="AH1524" s="13"/>
      <c r="AI1524" s="13"/>
      <c r="AJ1524" s="13"/>
      <c r="AK1524" s="13"/>
      <c r="AL1524" s="13"/>
      <c r="AM1524" s="13"/>
      <c r="AN1524" s="13"/>
      <c r="AO1524" s="13"/>
      <c r="AP1524" s="13"/>
      <c r="AQ1524" s="13"/>
      <c r="AR1524" s="13"/>
      <c r="AS1524" s="13"/>
      <c r="AT1524" s="13"/>
      <c r="AU1524" s="13"/>
      <c r="AV1524" s="13"/>
      <c r="AW1524" s="13"/>
      <c r="AX1524" s="13"/>
      <c r="AY1524" s="13"/>
      <c r="AZ1524" s="13"/>
      <c r="BA1524" s="13"/>
      <c r="BB1524" s="13"/>
      <c r="BC1524" s="13"/>
      <c r="BD1524" s="13"/>
      <c r="BE1524" s="13"/>
      <c r="BF1524" s="13"/>
      <c r="BG1524" s="13"/>
      <c r="BH1524" s="13"/>
      <c r="BI1524" s="15"/>
      <c r="BJ1524" s="15"/>
      <c r="BK1524" s="13"/>
      <c r="BL1524" s="13"/>
      <c r="BM1524" s="13"/>
      <c r="BN1524" s="13"/>
      <c r="BO1524" s="13"/>
      <c r="BP1524" s="13"/>
      <c r="BQ1524" s="13"/>
      <c r="BR1524" s="13"/>
      <c r="BS1524" s="13"/>
      <c r="BT1524" s="13"/>
      <c r="BU1524" s="13"/>
      <c r="BV1524" s="13"/>
      <c r="BW1524" s="13"/>
      <c r="BX1524" s="13"/>
      <c r="BY1524" s="13"/>
      <c r="BZ1524" s="13"/>
      <c r="CA1524" s="13"/>
      <c r="CB1524" s="13"/>
      <c r="CC1524" s="13"/>
      <c r="CD1524" s="13"/>
      <c r="CE1524" s="13"/>
      <c r="CF1524" s="13"/>
      <c r="CG1524" s="13"/>
      <c r="CH1524" s="13">
        <v>0.71567806242340659</v>
      </c>
      <c r="CI1524" s="13">
        <v>1.7048559185437281E-2</v>
      </c>
      <c r="CJ1524" s="18"/>
      <c r="CK1524" s="19"/>
    </row>
    <row r="1525" spans="1:89" x14ac:dyDescent="0.25">
      <c r="A1525" s="5" t="str">
        <f t="shared" si="27"/>
        <v>MErroredin2014CV43C80_CLFert80N</v>
      </c>
      <c r="B1525" s="13" t="s">
        <v>134</v>
      </c>
      <c r="C1525" s="13">
        <v>2014</v>
      </c>
      <c r="D1525" s="13" t="s">
        <v>64</v>
      </c>
      <c r="E1525" s="14">
        <v>41856</v>
      </c>
      <c r="F1525" s="13">
        <v>80</v>
      </c>
      <c r="G1525" s="13" t="s">
        <v>69</v>
      </c>
      <c r="H1525" s="13" t="s">
        <v>66</v>
      </c>
      <c r="I1525" s="13" t="s">
        <v>94</v>
      </c>
      <c r="J1525" s="13" t="s">
        <v>74</v>
      </c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13"/>
      <c r="AE1525" s="13"/>
      <c r="AF1525" s="13"/>
      <c r="AG1525" s="13"/>
      <c r="AH1525" s="13"/>
      <c r="AI1525" s="13"/>
      <c r="AJ1525" s="13"/>
      <c r="AK1525" s="13"/>
      <c r="AL1525" s="13"/>
      <c r="AM1525" s="13"/>
      <c r="AN1525" s="13"/>
      <c r="AO1525" s="13"/>
      <c r="AP1525" s="13"/>
      <c r="AQ1525" s="13"/>
      <c r="AR1525" s="13"/>
      <c r="AS1525" s="13"/>
      <c r="AT1525" s="13"/>
      <c r="AU1525" s="13"/>
      <c r="AV1525" s="13"/>
      <c r="AW1525" s="13"/>
      <c r="AX1525" s="13"/>
      <c r="AY1525" s="13"/>
      <c r="AZ1525" s="13"/>
      <c r="BA1525" s="13"/>
      <c r="BB1525" s="13"/>
      <c r="BC1525" s="13"/>
      <c r="BD1525" s="13"/>
      <c r="BE1525" s="13"/>
      <c r="BF1525" s="13"/>
      <c r="BG1525" s="13"/>
      <c r="BH1525" s="13"/>
      <c r="BI1525" s="15"/>
      <c r="BJ1525" s="15"/>
      <c r="BK1525" s="13"/>
      <c r="BL1525" s="13"/>
      <c r="BM1525" s="13"/>
      <c r="BN1525" s="13"/>
      <c r="BO1525" s="13"/>
      <c r="BP1525" s="13"/>
      <c r="BQ1525" s="13"/>
      <c r="BR1525" s="13"/>
      <c r="BS1525" s="13"/>
      <c r="BT1525" s="13"/>
      <c r="BU1525" s="13"/>
      <c r="BV1525" s="13"/>
      <c r="BW1525" s="13"/>
      <c r="BX1525" s="13"/>
      <c r="BY1525" s="13"/>
      <c r="BZ1525" s="13"/>
      <c r="CA1525" s="13"/>
      <c r="CB1525" s="13"/>
      <c r="CC1525" s="13"/>
      <c r="CD1525" s="13"/>
      <c r="CE1525" s="13"/>
      <c r="CF1525" s="13"/>
      <c r="CG1525" s="13"/>
      <c r="CH1525" s="13">
        <v>0.70073300149211937</v>
      </c>
      <c r="CI1525" s="13">
        <v>7.5463726675831636E-2</v>
      </c>
      <c r="CJ1525" s="18"/>
      <c r="CK1525" s="19"/>
    </row>
    <row r="1526" spans="1:89" x14ac:dyDescent="0.25">
      <c r="A1526" s="5" t="str">
        <f t="shared" si="27"/>
        <v>MErroredin2014CV44Y26_RRFert80N</v>
      </c>
      <c r="B1526" s="13" t="s">
        <v>134</v>
      </c>
      <c r="C1526" s="13">
        <v>2014</v>
      </c>
      <c r="D1526" s="13" t="s">
        <v>64</v>
      </c>
      <c r="E1526" s="14">
        <v>41856</v>
      </c>
      <c r="F1526" s="13">
        <v>80</v>
      </c>
      <c r="G1526" s="13" t="s">
        <v>70</v>
      </c>
      <c r="H1526" s="13" t="s">
        <v>68</v>
      </c>
      <c r="I1526" s="13" t="s">
        <v>106</v>
      </c>
      <c r="J1526" s="13" t="s">
        <v>73</v>
      </c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3"/>
      <c r="AB1526" s="13"/>
      <c r="AC1526" s="13"/>
      <c r="AD1526" s="13"/>
      <c r="AE1526" s="13"/>
      <c r="AF1526" s="13"/>
      <c r="AG1526" s="13"/>
      <c r="AH1526" s="13"/>
      <c r="AI1526" s="13"/>
      <c r="AJ1526" s="13"/>
      <c r="AK1526" s="13"/>
      <c r="AL1526" s="13"/>
      <c r="AM1526" s="13"/>
      <c r="AN1526" s="13"/>
      <c r="AO1526" s="13"/>
      <c r="AP1526" s="13"/>
      <c r="AQ1526" s="13"/>
      <c r="AR1526" s="13"/>
      <c r="AS1526" s="13"/>
      <c r="AT1526" s="13"/>
      <c r="AU1526" s="13"/>
      <c r="AV1526" s="13"/>
      <c r="AW1526" s="13"/>
      <c r="AX1526" s="13"/>
      <c r="AY1526" s="13"/>
      <c r="AZ1526" s="13"/>
      <c r="BA1526" s="13"/>
      <c r="BB1526" s="13"/>
      <c r="BC1526" s="13"/>
      <c r="BD1526" s="13"/>
      <c r="BE1526" s="13"/>
      <c r="BF1526" s="13"/>
      <c r="BG1526" s="13"/>
      <c r="BH1526" s="13"/>
      <c r="BI1526" s="15"/>
      <c r="BJ1526" s="15"/>
      <c r="BK1526" s="13"/>
      <c r="BL1526" s="13"/>
      <c r="BM1526" s="13"/>
      <c r="BN1526" s="13"/>
      <c r="BO1526" s="13"/>
      <c r="BP1526" s="13"/>
      <c r="BQ1526" s="13"/>
      <c r="BR1526" s="13"/>
      <c r="BS1526" s="13"/>
      <c r="BT1526" s="13"/>
      <c r="BU1526" s="13"/>
      <c r="BV1526" s="13"/>
      <c r="BW1526" s="13"/>
      <c r="BX1526" s="13"/>
      <c r="BY1526" s="13"/>
      <c r="BZ1526" s="13"/>
      <c r="CA1526" s="13"/>
      <c r="CB1526" s="13"/>
      <c r="CC1526" s="13"/>
      <c r="CD1526" s="13"/>
      <c r="CE1526" s="13"/>
      <c r="CF1526" s="13"/>
      <c r="CG1526" s="13"/>
      <c r="CH1526" s="13">
        <v>0.65796204188953655</v>
      </c>
      <c r="CI1526" s="13">
        <v>5.992494025640762E-2</v>
      </c>
      <c r="CJ1526" s="18"/>
      <c r="CK1526" s="19"/>
    </row>
    <row r="1527" spans="1:89" x14ac:dyDescent="0.25">
      <c r="A1527" s="5" t="str">
        <f t="shared" si="27"/>
        <v>MErroredin2014CV44Y87_CLFert80N</v>
      </c>
      <c r="B1527" s="13" t="s">
        <v>134</v>
      </c>
      <c r="C1527" s="13">
        <v>2014</v>
      </c>
      <c r="D1527" s="13" t="s">
        <v>64</v>
      </c>
      <c r="E1527" s="14">
        <v>41856</v>
      </c>
      <c r="F1527" s="13">
        <v>80</v>
      </c>
      <c r="G1527" s="13" t="s">
        <v>69</v>
      </c>
      <c r="H1527" s="13" t="s">
        <v>68</v>
      </c>
      <c r="I1527" s="13" t="s">
        <v>107</v>
      </c>
      <c r="J1527" s="13" t="s">
        <v>73</v>
      </c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13"/>
      <c r="AE1527" s="13"/>
      <c r="AF1527" s="13"/>
      <c r="AG1527" s="13"/>
      <c r="AH1527" s="13"/>
      <c r="AI1527" s="13"/>
      <c r="AJ1527" s="13"/>
      <c r="AK1527" s="13"/>
      <c r="AL1527" s="13"/>
      <c r="AM1527" s="13"/>
      <c r="AN1527" s="13"/>
      <c r="AO1527" s="13"/>
      <c r="AP1527" s="13"/>
      <c r="AQ1527" s="13"/>
      <c r="AR1527" s="13"/>
      <c r="AS1527" s="13"/>
      <c r="AT1527" s="13"/>
      <c r="AU1527" s="13"/>
      <c r="AV1527" s="13"/>
      <c r="AW1527" s="13"/>
      <c r="AX1527" s="13"/>
      <c r="AY1527" s="13"/>
      <c r="AZ1527" s="13"/>
      <c r="BA1527" s="13"/>
      <c r="BB1527" s="13"/>
      <c r="BC1527" s="13"/>
      <c r="BD1527" s="13"/>
      <c r="BE1527" s="13"/>
      <c r="BF1527" s="13"/>
      <c r="BG1527" s="13"/>
      <c r="BH1527" s="13"/>
      <c r="BI1527" s="15"/>
      <c r="BJ1527" s="15"/>
      <c r="BK1527" s="13"/>
      <c r="BL1527" s="13"/>
      <c r="BM1527" s="13"/>
      <c r="BN1527" s="13"/>
      <c r="BO1527" s="13"/>
      <c r="BP1527" s="13"/>
      <c r="BQ1527" s="13"/>
      <c r="BR1527" s="13"/>
      <c r="BS1527" s="13"/>
      <c r="BT1527" s="13"/>
      <c r="BU1527" s="13"/>
      <c r="BV1527" s="13"/>
      <c r="BW1527" s="13"/>
      <c r="BX1527" s="13"/>
      <c r="BY1527" s="13"/>
      <c r="BZ1527" s="13"/>
      <c r="CA1527" s="13"/>
      <c r="CB1527" s="13"/>
      <c r="CC1527" s="13"/>
      <c r="CD1527" s="13"/>
      <c r="CE1527" s="13"/>
      <c r="CF1527" s="13"/>
      <c r="CG1527" s="13"/>
      <c r="CH1527" s="13">
        <v>0.81435159835393345</v>
      </c>
      <c r="CI1527" s="13">
        <v>9.2445125629311963E-3</v>
      </c>
      <c r="CJ1527" s="18"/>
      <c r="CK1527" s="19"/>
    </row>
    <row r="1528" spans="1:89" x14ac:dyDescent="0.25">
      <c r="A1528" s="5" t="str">
        <f t="shared" si="27"/>
        <v>MErroredin2014CV45Y86_CLFert80N</v>
      </c>
      <c r="B1528" s="13" t="s">
        <v>134</v>
      </c>
      <c r="C1528" s="13">
        <v>2014</v>
      </c>
      <c r="D1528" s="13" t="s">
        <v>64</v>
      </c>
      <c r="E1528" s="14">
        <v>41856</v>
      </c>
      <c r="F1528" s="13">
        <v>80</v>
      </c>
      <c r="G1528" s="13" t="s">
        <v>69</v>
      </c>
      <c r="H1528" s="13" t="s">
        <v>68</v>
      </c>
      <c r="I1528" s="13" t="s">
        <v>81</v>
      </c>
      <c r="J1528" s="13" t="s">
        <v>73</v>
      </c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13"/>
      <c r="AE1528" s="13"/>
      <c r="AF1528" s="13"/>
      <c r="AG1528" s="13"/>
      <c r="AH1528" s="13"/>
      <c r="AI1528" s="13"/>
      <c r="AJ1528" s="13"/>
      <c r="AK1528" s="13"/>
      <c r="AL1528" s="13"/>
      <c r="AM1528" s="13"/>
      <c r="AN1528" s="13"/>
      <c r="AO1528" s="13"/>
      <c r="AP1528" s="13"/>
      <c r="AQ1528" s="13"/>
      <c r="AR1528" s="13"/>
      <c r="AS1528" s="13"/>
      <c r="AT1528" s="13"/>
      <c r="AU1528" s="13"/>
      <c r="AV1528" s="13"/>
      <c r="AW1528" s="13"/>
      <c r="AX1528" s="13"/>
      <c r="AY1528" s="13"/>
      <c r="AZ1528" s="13"/>
      <c r="BA1528" s="13"/>
      <c r="BB1528" s="13"/>
      <c r="BC1528" s="13"/>
      <c r="BD1528" s="13"/>
      <c r="BE1528" s="13"/>
      <c r="BF1528" s="13"/>
      <c r="BG1528" s="13"/>
      <c r="BH1528" s="13"/>
      <c r="BI1528" s="15"/>
      <c r="BJ1528" s="15"/>
      <c r="BK1528" s="13"/>
      <c r="BL1528" s="13"/>
      <c r="BM1528" s="13"/>
      <c r="BN1528" s="13"/>
      <c r="BO1528" s="13"/>
      <c r="BP1528" s="13"/>
      <c r="BQ1528" s="13"/>
      <c r="BR1528" s="13"/>
      <c r="BS1528" s="13"/>
      <c r="BT1528" s="13"/>
      <c r="BU1528" s="13"/>
      <c r="BV1528" s="13"/>
      <c r="BW1528" s="13"/>
      <c r="BX1528" s="13"/>
      <c r="BY1528" s="13"/>
      <c r="BZ1528" s="13"/>
      <c r="CA1528" s="13"/>
      <c r="CB1528" s="13"/>
      <c r="CC1528" s="13"/>
      <c r="CD1528" s="13"/>
      <c r="CE1528" s="13"/>
      <c r="CF1528" s="13"/>
      <c r="CG1528" s="13"/>
      <c r="CH1528" s="13">
        <v>0.71887575716317353</v>
      </c>
      <c r="CI1528" s="13">
        <v>5.5285756671886399E-2</v>
      </c>
      <c r="CJ1528" s="18"/>
      <c r="CK1528" s="19"/>
    </row>
    <row r="1529" spans="1:89" x14ac:dyDescent="0.25">
      <c r="A1529" s="5" t="str">
        <f t="shared" si="27"/>
        <v>MErroredin2014CVATR_StingrayFert80N</v>
      </c>
      <c r="B1529" s="13" t="s">
        <v>134</v>
      </c>
      <c r="C1529" s="13">
        <v>2014</v>
      </c>
      <c r="D1529" s="13" t="s">
        <v>64</v>
      </c>
      <c r="E1529" s="14">
        <v>41856</v>
      </c>
      <c r="F1529" s="13">
        <v>80</v>
      </c>
      <c r="G1529" s="13" t="s">
        <v>65</v>
      </c>
      <c r="H1529" s="13" t="s">
        <v>66</v>
      </c>
      <c r="I1529" s="13" t="s">
        <v>83</v>
      </c>
      <c r="J1529" s="13" t="s">
        <v>74</v>
      </c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  <c r="AE1529" s="13"/>
      <c r="AF1529" s="13"/>
      <c r="AG1529" s="13"/>
      <c r="AH1529" s="13"/>
      <c r="AI1529" s="13"/>
      <c r="AJ1529" s="13"/>
      <c r="AK1529" s="13"/>
      <c r="AL1529" s="13"/>
      <c r="AM1529" s="13"/>
      <c r="AN1529" s="13"/>
      <c r="AO1529" s="13"/>
      <c r="AP1529" s="13"/>
      <c r="AQ1529" s="13"/>
      <c r="AR1529" s="13"/>
      <c r="AS1529" s="13"/>
      <c r="AT1529" s="13"/>
      <c r="AU1529" s="13"/>
      <c r="AV1529" s="13"/>
      <c r="AW1529" s="13"/>
      <c r="AX1529" s="13"/>
      <c r="AY1529" s="13"/>
      <c r="AZ1529" s="13"/>
      <c r="BA1529" s="13"/>
      <c r="BB1529" s="13"/>
      <c r="BC1529" s="13"/>
      <c r="BD1529" s="13"/>
      <c r="BE1529" s="13"/>
      <c r="BF1529" s="13"/>
      <c r="BG1529" s="13"/>
      <c r="BH1529" s="13"/>
      <c r="BI1529" s="15"/>
      <c r="BJ1529" s="15"/>
      <c r="BK1529" s="13"/>
      <c r="BL1529" s="13"/>
      <c r="BM1529" s="13"/>
      <c r="BN1529" s="13"/>
      <c r="BO1529" s="13"/>
      <c r="BP1529" s="13"/>
      <c r="BQ1529" s="13"/>
      <c r="BR1529" s="13"/>
      <c r="BS1529" s="13"/>
      <c r="BT1529" s="13"/>
      <c r="BU1529" s="13"/>
      <c r="BV1529" s="13"/>
      <c r="BW1529" s="13"/>
      <c r="BX1529" s="13"/>
      <c r="BY1529" s="13"/>
      <c r="BZ1529" s="13"/>
      <c r="CA1529" s="13"/>
      <c r="CB1529" s="13"/>
      <c r="CC1529" s="13"/>
      <c r="CD1529" s="13"/>
      <c r="CE1529" s="13"/>
      <c r="CF1529" s="13"/>
      <c r="CG1529" s="13"/>
      <c r="CH1529" s="13">
        <v>0.65941593173999502</v>
      </c>
      <c r="CI1529" s="13">
        <v>2.0968736002900976E-2</v>
      </c>
      <c r="CJ1529" s="18"/>
      <c r="CK1529" s="19"/>
    </row>
    <row r="1530" spans="1:89" x14ac:dyDescent="0.25">
      <c r="A1530" s="5" t="str">
        <f t="shared" si="27"/>
        <v>MErroredin2014CVATR_WahooFert0N</v>
      </c>
      <c r="B1530" s="13" t="s">
        <v>134</v>
      </c>
      <c r="C1530" s="13">
        <v>2014</v>
      </c>
      <c r="D1530" s="13" t="s">
        <v>64</v>
      </c>
      <c r="E1530" s="14">
        <v>41872</v>
      </c>
      <c r="F1530" s="13">
        <v>0</v>
      </c>
      <c r="G1530" s="13" t="s">
        <v>65</v>
      </c>
      <c r="H1530" s="13" t="s">
        <v>66</v>
      </c>
      <c r="I1530" s="13" t="s">
        <v>97</v>
      </c>
      <c r="J1530" s="13" t="s">
        <v>73</v>
      </c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  <c r="AE1530" s="13"/>
      <c r="AF1530" s="13"/>
      <c r="AG1530" s="13"/>
      <c r="AH1530" s="13"/>
      <c r="AI1530" s="13"/>
      <c r="AJ1530" s="13"/>
      <c r="AK1530" s="13"/>
      <c r="AL1530" s="13"/>
      <c r="AM1530" s="13"/>
      <c r="AN1530" s="13"/>
      <c r="AO1530" s="13"/>
      <c r="AP1530" s="13"/>
      <c r="AQ1530" s="13"/>
      <c r="AR1530" s="13"/>
      <c r="AS1530" s="13"/>
      <c r="AT1530" s="13"/>
      <c r="AU1530" s="13"/>
      <c r="AV1530" s="13"/>
      <c r="AW1530" s="13"/>
      <c r="AX1530" s="13"/>
      <c r="AY1530" s="13"/>
      <c r="AZ1530" s="13"/>
      <c r="BA1530" s="13"/>
      <c r="BB1530" s="13"/>
      <c r="BC1530" s="13"/>
      <c r="BD1530" s="13"/>
      <c r="BE1530" s="13"/>
      <c r="BF1530" s="13"/>
      <c r="BG1530" s="13"/>
      <c r="BH1530" s="13"/>
      <c r="BI1530" s="15"/>
      <c r="BJ1530" s="15"/>
      <c r="BK1530" s="13"/>
      <c r="BL1530" s="13"/>
      <c r="BM1530" s="13"/>
      <c r="BN1530" s="13"/>
      <c r="BO1530" s="13"/>
      <c r="BP1530" s="13"/>
      <c r="BQ1530" s="13"/>
      <c r="BR1530" s="13"/>
      <c r="BS1530" s="13"/>
      <c r="BT1530" s="13"/>
      <c r="BU1530" s="13"/>
      <c r="BV1530" s="13"/>
      <c r="BW1530" s="13"/>
      <c r="BX1530" s="13"/>
      <c r="BY1530" s="13"/>
      <c r="BZ1530" s="13"/>
      <c r="CA1530" s="13"/>
      <c r="CB1530" s="13"/>
      <c r="CC1530" s="13"/>
      <c r="CD1530" s="13"/>
      <c r="CE1530" s="13"/>
      <c r="CF1530" s="13"/>
      <c r="CG1530" s="13"/>
      <c r="CH1530" s="13">
        <v>0.36901255895997337</v>
      </c>
      <c r="CI1530" s="13">
        <v>1.6986842193115456E-2</v>
      </c>
      <c r="CJ1530" s="18"/>
      <c r="CK1530" s="19"/>
    </row>
    <row r="1531" spans="1:89" x14ac:dyDescent="0.25">
      <c r="A1531" s="5" t="str">
        <f t="shared" si="27"/>
        <v>MErroredin2014CVCB_TangoFert0N</v>
      </c>
      <c r="B1531" s="13" t="s">
        <v>134</v>
      </c>
      <c r="C1531" s="13">
        <v>2014</v>
      </c>
      <c r="D1531" s="13" t="s">
        <v>64</v>
      </c>
      <c r="E1531" s="14">
        <v>41872</v>
      </c>
      <c r="F1531" s="13">
        <v>0</v>
      </c>
      <c r="G1531" s="13" t="s">
        <v>62</v>
      </c>
      <c r="H1531" s="13" t="s">
        <v>68</v>
      </c>
      <c r="I1531" s="13" t="s">
        <v>98</v>
      </c>
      <c r="J1531" s="13" t="s">
        <v>74</v>
      </c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13"/>
      <c r="AE1531" s="13"/>
      <c r="AF1531" s="13"/>
      <c r="AG1531" s="13"/>
      <c r="AH1531" s="13"/>
      <c r="AI1531" s="13"/>
      <c r="AJ1531" s="13"/>
      <c r="AK1531" s="13"/>
      <c r="AL1531" s="13"/>
      <c r="AM1531" s="13"/>
      <c r="AN1531" s="13"/>
      <c r="AO1531" s="13"/>
      <c r="AP1531" s="13"/>
      <c r="AQ1531" s="13"/>
      <c r="AR1531" s="13"/>
      <c r="AS1531" s="13"/>
      <c r="AT1531" s="13"/>
      <c r="AU1531" s="13"/>
      <c r="AV1531" s="13"/>
      <c r="AW1531" s="13"/>
      <c r="AX1531" s="13"/>
      <c r="AY1531" s="13"/>
      <c r="AZ1531" s="13"/>
      <c r="BA1531" s="13"/>
      <c r="BB1531" s="13"/>
      <c r="BC1531" s="13"/>
      <c r="BD1531" s="13"/>
      <c r="BE1531" s="13"/>
      <c r="BF1531" s="13"/>
      <c r="BG1531" s="13"/>
      <c r="BH1531" s="13"/>
      <c r="BI1531" s="15"/>
      <c r="BJ1531" s="15"/>
      <c r="BK1531" s="13"/>
      <c r="BL1531" s="13"/>
      <c r="BM1531" s="13"/>
      <c r="BN1531" s="13"/>
      <c r="BO1531" s="13"/>
      <c r="BP1531" s="13"/>
      <c r="BQ1531" s="13"/>
      <c r="BR1531" s="13"/>
      <c r="BS1531" s="13"/>
      <c r="BT1531" s="13"/>
      <c r="BU1531" s="13"/>
      <c r="BV1531" s="13"/>
      <c r="BW1531" s="13"/>
      <c r="BX1531" s="13"/>
      <c r="BY1531" s="13"/>
      <c r="BZ1531" s="13"/>
      <c r="CA1531" s="13"/>
      <c r="CB1531" s="13"/>
      <c r="CC1531" s="13"/>
      <c r="CD1531" s="13"/>
      <c r="CE1531" s="13"/>
      <c r="CF1531" s="13"/>
      <c r="CG1531" s="13"/>
      <c r="CH1531" s="13">
        <v>0.40877910546355878</v>
      </c>
      <c r="CI1531" s="13">
        <v>9.5387283985154211E-2</v>
      </c>
      <c r="CJ1531" s="18"/>
      <c r="CK1531" s="19"/>
    </row>
    <row r="1532" spans="1:89" x14ac:dyDescent="0.25">
      <c r="A1532" s="5" t="str">
        <f t="shared" si="27"/>
        <v>MErroredin2014CVAV_GarnetFert0N</v>
      </c>
      <c r="B1532" s="13" t="s">
        <v>134</v>
      </c>
      <c r="C1532" s="13">
        <v>2014</v>
      </c>
      <c r="D1532" s="13" t="s">
        <v>64</v>
      </c>
      <c r="E1532" s="14">
        <v>41872</v>
      </c>
      <c r="F1532" s="13">
        <v>0</v>
      </c>
      <c r="G1532" s="13" t="s">
        <v>62</v>
      </c>
      <c r="H1532" s="13" t="s">
        <v>66</v>
      </c>
      <c r="I1532" s="13" t="s">
        <v>76</v>
      </c>
      <c r="J1532" s="13" t="s">
        <v>75</v>
      </c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13"/>
      <c r="AE1532" s="13"/>
      <c r="AF1532" s="13"/>
      <c r="AG1532" s="13"/>
      <c r="AH1532" s="13"/>
      <c r="AI1532" s="13"/>
      <c r="AJ1532" s="13"/>
      <c r="AK1532" s="13"/>
      <c r="AL1532" s="13"/>
      <c r="AM1532" s="13"/>
      <c r="AN1532" s="13"/>
      <c r="AO1532" s="13"/>
      <c r="AP1532" s="13"/>
      <c r="AQ1532" s="13"/>
      <c r="AR1532" s="13"/>
      <c r="AS1532" s="13"/>
      <c r="AT1532" s="13"/>
      <c r="AU1532" s="13"/>
      <c r="AV1532" s="13"/>
      <c r="AW1532" s="13"/>
      <c r="AX1532" s="13"/>
      <c r="AY1532" s="13"/>
      <c r="AZ1532" s="13"/>
      <c r="BA1532" s="13"/>
      <c r="BB1532" s="13"/>
      <c r="BC1532" s="13"/>
      <c r="BD1532" s="13"/>
      <c r="BE1532" s="13"/>
      <c r="BF1532" s="13"/>
      <c r="BG1532" s="13"/>
      <c r="BH1532" s="13"/>
      <c r="BI1532" s="15"/>
      <c r="BJ1532" s="15"/>
      <c r="BK1532" s="13"/>
      <c r="BL1532" s="13"/>
      <c r="BM1532" s="13"/>
      <c r="BN1532" s="13"/>
      <c r="BO1532" s="13"/>
      <c r="BP1532" s="13"/>
      <c r="BQ1532" s="13"/>
      <c r="BR1532" s="13"/>
      <c r="BS1532" s="13"/>
      <c r="BT1532" s="13"/>
      <c r="BU1532" s="13"/>
      <c r="BV1532" s="13"/>
      <c r="BW1532" s="13"/>
      <c r="BX1532" s="13"/>
      <c r="BY1532" s="13"/>
      <c r="BZ1532" s="13"/>
      <c r="CA1532" s="13"/>
      <c r="CB1532" s="13"/>
      <c r="CC1532" s="13"/>
      <c r="CD1532" s="13"/>
      <c r="CE1532" s="13"/>
      <c r="CF1532" s="13"/>
      <c r="CG1532" s="13"/>
      <c r="CH1532" s="13">
        <v>0.18733054647293512</v>
      </c>
      <c r="CI1532" s="13">
        <v>6.9208636270456481E-2</v>
      </c>
      <c r="CJ1532" s="18"/>
      <c r="CK1532" s="19"/>
    </row>
    <row r="1533" spans="1:89" x14ac:dyDescent="0.25">
      <c r="A1533" s="5" t="str">
        <f t="shared" si="27"/>
        <v>MErroredin2014CVGT_CobraFert0N</v>
      </c>
      <c r="B1533" s="13" t="s">
        <v>134</v>
      </c>
      <c r="C1533" s="13">
        <v>2014</v>
      </c>
      <c r="D1533" s="13" t="s">
        <v>64</v>
      </c>
      <c r="E1533" s="14">
        <v>41872</v>
      </c>
      <c r="F1533" s="13">
        <v>0</v>
      </c>
      <c r="G1533" s="13" t="s">
        <v>70</v>
      </c>
      <c r="H1533" s="13" t="s">
        <v>66</v>
      </c>
      <c r="I1533" s="13" t="s">
        <v>79</v>
      </c>
      <c r="J1533" s="13" t="s">
        <v>73</v>
      </c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13"/>
      <c r="AE1533" s="13"/>
      <c r="AF1533" s="13"/>
      <c r="AG1533" s="13"/>
      <c r="AH1533" s="13"/>
      <c r="AI1533" s="13"/>
      <c r="AJ1533" s="13"/>
      <c r="AK1533" s="13"/>
      <c r="AL1533" s="13"/>
      <c r="AM1533" s="13"/>
      <c r="AN1533" s="13"/>
      <c r="AO1533" s="13"/>
      <c r="AP1533" s="13"/>
      <c r="AQ1533" s="13"/>
      <c r="AR1533" s="13"/>
      <c r="AS1533" s="13"/>
      <c r="AT1533" s="13"/>
      <c r="AU1533" s="13"/>
      <c r="AV1533" s="13"/>
      <c r="AW1533" s="13"/>
      <c r="AX1533" s="13"/>
      <c r="AY1533" s="13"/>
      <c r="AZ1533" s="13"/>
      <c r="BA1533" s="13"/>
      <c r="BB1533" s="13"/>
      <c r="BC1533" s="13"/>
      <c r="BD1533" s="13"/>
      <c r="BE1533" s="13"/>
      <c r="BF1533" s="13"/>
      <c r="BG1533" s="13"/>
      <c r="BH1533" s="13"/>
      <c r="BI1533" s="15"/>
      <c r="BJ1533" s="15"/>
      <c r="BK1533" s="13"/>
      <c r="BL1533" s="13"/>
      <c r="BM1533" s="13"/>
      <c r="BN1533" s="13"/>
      <c r="BO1533" s="13"/>
      <c r="BP1533" s="13"/>
      <c r="BQ1533" s="13"/>
      <c r="BR1533" s="13"/>
      <c r="BS1533" s="13"/>
      <c r="BT1533" s="13"/>
      <c r="BU1533" s="13"/>
      <c r="BV1533" s="13"/>
      <c r="BW1533" s="13"/>
      <c r="BX1533" s="13"/>
      <c r="BY1533" s="13"/>
      <c r="BZ1533" s="13"/>
      <c r="CA1533" s="13"/>
      <c r="CB1533" s="13"/>
      <c r="CC1533" s="13"/>
      <c r="CD1533" s="13"/>
      <c r="CE1533" s="13"/>
      <c r="CF1533" s="13"/>
      <c r="CG1533" s="13"/>
      <c r="CH1533" s="13">
        <v>0.3702426265802547</v>
      </c>
      <c r="CI1533" s="13">
        <v>3.7845504992366635E-2</v>
      </c>
      <c r="CJ1533" s="18"/>
      <c r="CK1533" s="19"/>
    </row>
    <row r="1534" spans="1:89" x14ac:dyDescent="0.25">
      <c r="A1534" s="5" t="str">
        <f t="shared" si="27"/>
        <v>MErroredin2014CVGT_ViperFert0N</v>
      </c>
      <c r="B1534" s="13" t="s">
        <v>134</v>
      </c>
      <c r="C1534" s="13">
        <v>2014</v>
      </c>
      <c r="D1534" s="13" t="s">
        <v>64</v>
      </c>
      <c r="E1534" s="14">
        <v>41872</v>
      </c>
      <c r="F1534" s="13">
        <v>0</v>
      </c>
      <c r="G1534" s="13" t="s">
        <v>70</v>
      </c>
      <c r="H1534" s="13" t="s">
        <v>66</v>
      </c>
      <c r="I1534" s="13" t="s">
        <v>99</v>
      </c>
      <c r="J1534" s="13" t="s">
        <v>74</v>
      </c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13"/>
      <c r="AE1534" s="13"/>
      <c r="AF1534" s="13"/>
      <c r="AG1534" s="13"/>
      <c r="AH1534" s="13"/>
      <c r="AI1534" s="13"/>
      <c r="AJ1534" s="13"/>
      <c r="AK1534" s="13"/>
      <c r="AL1534" s="13"/>
      <c r="AM1534" s="13"/>
      <c r="AN1534" s="13"/>
      <c r="AO1534" s="13"/>
      <c r="AP1534" s="13"/>
      <c r="AQ1534" s="13"/>
      <c r="AR1534" s="13"/>
      <c r="AS1534" s="13"/>
      <c r="AT1534" s="13"/>
      <c r="AU1534" s="13"/>
      <c r="AV1534" s="13"/>
      <c r="AW1534" s="13"/>
      <c r="AX1534" s="13"/>
      <c r="AY1534" s="13"/>
      <c r="AZ1534" s="13"/>
      <c r="BA1534" s="13"/>
      <c r="BB1534" s="13"/>
      <c r="BC1534" s="13"/>
      <c r="BD1534" s="13"/>
      <c r="BE1534" s="13"/>
      <c r="BF1534" s="13"/>
      <c r="BG1534" s="13"/>
      <c r="BH1534" s="13"/>
      <c r="BI1534" s="15"/>
      <c r="BJ1534" s="15"/>
      <c r="BK1534" s="13"/>
      <c r="BL1534" s="13"/>
      <c r="BM1534" s="13"/>
      <c r="BN1534" s="13"/>
      <c r="BO1534" s="13"/>
      <c r="BP1534" s="13"/>
      <c r="BQ1534" s="13"/>
      <c r="BR1534" s="13"/>
      <c r="BS1534" s="13"/>
      <c r="BT1534" s="13"/>
      <c r="BU1534" s="13"/>
      <c r="BV1534" s="13"/>
      <c r="BW1534" s="13"/>
      <c r="BX1534" s="13"/>
      <c r="BY1534" s="13"/>
      <c r="BZ1534" s="13"/>
      <c r="CA1534" s="13"/>
      <c r="CB1534" s="13"/>
      <c r="CC1534" s="13"/>
      <c r="CD1534" s="13"/>
      <c r="CE1534" s="13"/>
      <c r="CF1534" s="13"/>
      <c r="CG1534" s="13"/>
      <c r="CH1534" s="13">
        <v>0.39962401505732936</v>
      </c>
      <c r="CI1534" s="13">
        <v>3.1902613987414785E-2</v>
      </c>
      <c r="CJ1534" s="18"/>
      <c r="CK1534" s="19"/>
    </row>
    <row r="1535" spans="1:89" x14ac:dyDescent="0.25">
      <c r="A1535" s="5" t="str">
        <f t="shared" si="27"/>
        <v>MErroredin2014CVHyola404_RRFert0N</v>
      </c>
      <c r="B1535" s="13" t="s">
        <v>134</v>
      </c>
      <c r="C1535" s="13">
        <v>2014</v>
      </c>
      <c r="D1535" s="13" t="s">
        <v>64</v>
      </c>
      <c r="E1535" s="14">
        <v>41872</v>
      </c>
      <c r="F1535" s="13">
        <v>0</v>
      </c>
      <c r="G1535" s="13" t="s">
        <v>70</v>
      </c>
      <c r="H1535" s="13" t="s">
        <v>68</v>
      </c>
      <c r="I1535" s="13" t="s">
        <v>87</v>
      </c>
      <c r="J1535" s="13" t="s">
        <v>74</v>
      </c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3"/>
      <c r="AB1535" s="13"/>
      <c r="AC1535" s="13"/>
      <c r="AD1535" s="13"/>
      <c r="AE1535" s="13"/>
      <c r="AF1535" s="13"/>
      <c r="AG1535" s="13"/>
      <c r="AH1535" s="13"/>
      <c r="AI1535" s="13"/>
      <c r="AJ1535" s="13"/>
      <c r="AK1535" s="13"/>
      <c r="AL1535" s="13"/>
      <c r="AM1535" s="13"/>
      <c r="AN1535" s="13"/>
      <c r="AO1535" s="13"/>
      <c r="AP1535" s="13"/>
      <c r="AQ1535" s="13"/>
      <c r="AR1535" s="13"/>
      <c r="AS1535" s="13"/>
      <c r="AT1535" s="13"/>
      <c r="AU1535" s="13"/>
      <c r="AV1535" s="13"/>
      <c r="AW1535" s="13"/>
      <c r="AX1535" s="13"/>
      <c r="AY1535" s="13"/>
      <c r="AZ1535" s="13"/>
      <c r="BA1535" s="13"/>
      <c r="BB1535" s="13"/>
      <c r="BC1535" s="13"/>
      <c r="BD1535" s="13"/>
      <c r="BE1535" s="13"/>
      <c r="BF1535" s="13"/>
      <c r="BG1535" s="13"/>
      <c r="BH1535" s="13"/>
      <c r="BI1535" s="15"/>
      <c r="BJ1535" s="15"/>
      <c r="BK1535" s="13"/>
      <c r="BL1535" s="13"/>
      <c r="BM1535" s="13"/>
      <c r="BN1535" s="13"/>
      <c r="BO1535" s="13"/>
      <c r="BP1535" s="13"/>
      <c r="BQ1535" s="13"/>
      <c r="BR1535" s="13"/>
      <c r="BS1535" s="13"/>
      <c r="BT1535" s="13"/>
      <c r="BU1535" s="13"/>
      <c r="BV1535" s="13"/>
      <c r="BW1535" s="13"/>
      <c r="BX1535" s="13"/>
      <c r="BY1535" s="13"/>
      <c r="BZ1535" s="13"/>
      <c r="CA1535" s="13"/>
      <c r="CB1535" s="13"/>
      <c r="CC1535" s="13"/>
      <c r="CD1535" s="13"/>
      <c r="CE1535" s="13"/>
      <c r="CF1535" s="13"/>
      <c r="CG1535" s="13"/>
      <c r="CH1535" s="13">
        <v>0.50023780388900685</v>
      </c>
      <c r="CI1535" s="13">
        <v>4.6403778398139847E-2</v>
      </c>
      <c r="CJ1535" s="18"/>
      <c r="CK1535" s="19"/>
    </row>
    <row r="1536" spans="1:89" x14ac:dyDescent="0.25">
      <c r="A1536" s="5" t="str">
        <f t="shared" si="27"/>
        <v>MErroredin2014CVHyola450_TTFert0N</v>
      </c>
      <c r="B1536" s="13" t="s">
        <v>134</v>
      </c>
      <c r="C1536" s="13">
        <v>2014</v>
      </c>
      <c r="D1536" s="13" t="s">
        <v>64</v>
      </c>
      <c r="E1536" s="14">
        <v>41872</v>
      </c>
      <c r="F1536" s="13">
        <v>0</v>
      </c>
      <c r="G1536" s="13" t="s">
        <v>65</v>
      </c>
      <c r="H1536" s="13" t="s">
        <v>68</v>
      </c>
      <c r="I1536" s="13" t="s">
        <v>90</v>
      </c>
      <c r="J1536" s="13" t="s">
        <v>74</v>
      </c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13"/>
      <c r="AE1536" s="13"/>
      <c r="AF1536" s="13"/>
      <c r="AG1536" s="13"/>
      <c r="AH1536" s="13"/>
      <c r="AI1536" s="13"/>
      <c r="AJ1536" s="13"/>
      <c r="AK1536" s="13"/>
      <c r="AL1536" s="13"/>
      <c r="AM1536" s="13"/>
      <c r="AN1536" s="13"/>
      <c r="AO1536" s="13"/>
      <c r="AP1536" s="13"/>
      <c r="AQ1536" s="13"/>
      <c r="AR1536" s="13"/>
      <c r="AS1536" s="13"/>
      <c r="AT1536" s="13"/>
      <c r="AU1536" s="13"/>
      <c r="AV1536" s="13"/>
      <c r="AW1536" s="13"/>
      <c r="AX1536" s="13"/>
      <c r="AY1536" s="13"/>
      <c r="AZ1536" s="13"/>
      <c r="BA1536" s="13"/>
      <c r="BB1536" s="13"/>
      <c r="BC1536" s="13"/>
      <c r="BD1536" s="13"/>
      <c r="BE1536" s="13"/>
      <c r="BF1536" s="13"/>
      <c r="BG1536" s="13"/>
      <c r="BH1536" s="13"/>
      <c r="BI1536" s="15"/>
      <c r="BJ1536" s="15"/>
      <c r="BK1536" s="13"/>
      <c r="BL1536" s="13"/>
      <c r="BM1536" s="13"/>
      <c r="BN1536" s="13"/>
      <c r="BO1536" s="13"/>
      <c r="BP1536" s="13"/>
      <c r="BQ1536" s="13"/>
      <c r="BR1536" s="13"/>
      <c r="BS1536" s="13"/>
      <c r="BT1536" s="13"/>
      <c r="BU1536" s="13"/>
      <c r="BV1536" s="13"/>
      <c r="BW1536" s="13"/>
      <c r="BX1536" s="13"/>
      <c r="BY1536" s="13"/>
      <c r="BZ1536" s="13"/>
      <c r="CA1536" s="13"/>
      <c r="CB1536" s="13"/>
      <c r="CC1536" s="13"/>
      <c r="CD1536" s="13"/>
      <c r="CE1536" s="13"/>
      <c r="CF1536" s="13"/>
      <c r="CG1536" s="13"/>
      <c r="CH1536" s="13">
        <v>0.4468494614000697</v>
      </c>
      <c r="CI1536" s="13">
        <v>3.0060409064823265E-2</v>
      </c>
      <c r="CJ1536" s="18"/>
      <c r="CK1536" s="19"/>
    </row>
    <row r="1537" spans="1:89" x14ac:dyDescent="0.25">
      <c r="A1537" s="5" t="str">
        <f t="shared" si="27"/>
        <v>MErroredin2014CVHyola50Fert0N</v>
      </c>
      <c r="B1537" s="13" t="s">
        <v>134</v>
      </c>
      <c r="C1537" s="13">
        <v>2014</v>
      </c>
      <c r="D1537" s="13" t="s">
        <v>64</v>
      </c>
      <c r="E1537" s="14">
        <v>41872</v>
      </c>
      <c r="F1537" s="13">
        <v>0</v>
      </c>
      <c r="G1537" s="13" t="s">
        <v>62</v>
      </c>
      <c r="H1537" s="13" t="s">
        <v>68</v>
      </c>
      <c r="I1537" s="13" t="s">
        <v>91</v>
      </c>
      <c r="J1537" s="13" t="s">
        <v>73</v>
      </c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  <c r="AE1537" s="13"/>
      <c r="AF1537" s="13"/>
      <c r="AG1537" s="13"/>
      <c r="AH1537" s="13"/>
      <c r="AI1537" s="13"/>
      <c r="AJ1537" s="13"/>
      <c r="AK1537" s="13"/>
      <c r="AL1537" s="13"/>
      <c r="AM1537" s="13"/>
      <c r="AN1537" s="13"/>
      <c r="AO1537" s="13"/>
      <c r="AP1537" s="13"/>
      <c r="AQ1537" s="13"/>
      <c r="AR1537" s="13"/>
      <c r="AS1537" s="13"/>
      <c r="AT1537" s="13"/>
      <c r="AU1537" s="13"/>
      <c r="AV1537" s="13"/>
      <c r="AW1537" s="13"/>
      <c r="AX1537" s="13"/>
      <c r="AY1537" s="13"/>
      <c r="AZ1537" s="13"/>
      <c r="BA1537" s="13"/>
      <c r="BB1537" s="13"/>
      <c r="BC1537" s="13"/>
      <c r="BD1537" s="13"/>
      <c r="BE1537" s="13"/>
      <c r="BF1537" s="13"/>
      <c r="BG1537" s="13"/>
      <c r="BH1537" s="13"/>
      <c r="BI1537" s="15"/>
      <c r="BJ1537" s="15"/>
      <c r="BK1537" s="13"/>
      <c r="BL1537" s="13"/>
      <c r="BM1537" s="13"/>
      <c r="BN1537" s="13"/>
      <c r="BO1537" s="13"/>
      <c r="BP1537" s="13"/>
      <c r="BQ1537" s="13"/>
      <c r="BR1537" s="13"/>
      <c r="BS1537" s="13"/>
      <c r="BT1537" s="13"/>
      <c r="BU1537" s="13"/>
      <c r="BV1537" s="13"/>
      <c r="BW1537" s="13"/>
      <c r="BX1537" s="13"/>
      <c r="BY1537" s="13"/>
      <c r="BZ1537" s="13"/>
      <c r="CA1537" s="13"/>
      <c r="CB1537" s="13"/>
      <c r="CC1537" s="13"/>
      <c r="CD1537" s="13"/>
      <c r="CE1537" s="13"/>
      <c r="CF1537" s="13"/>
      <c r="CG1537" s="13"/>
      <c r="CH1537" s="13">
        <v>0.33240826241165339</v>
      </c>
      <c r="CI1537" s="13">
        <v>8.7974540322511008E-2</v>
      </c>
      <c r="CJ1537" s="18"/>
      <c r="CK1537" s="19"/>
    </row>
    <row r="1538" spans="1:89" x14ac:dyDescent="0.25">
      <c r="A1538" s="5" t="str">
        <f t="shared" si="27"/>
        <v>MErroredin2014CVHyola559_TTFert0N</v>
      </c>
      <c r="B1538" s="13" t="s">
        <v>134</v>
      </c>
      <c r="C1538" s="13">
        <v>2014</v>
      </c>
      <c r="D1538" s="13" t="s">
        <v>64</v>
      </c>
      <c r="E1538" s="14">
        <v>41872</v>
      </c>
      <c r="F1538" s="13">
        <v>0</v>
      </c>
      <c r="G1538" s="13" t="s">
        <v>65</v>
      </c>
      <c r="H1538" s="13" t="s">
        <v>68</v>
      </c>
      <c r="I1538" s="13" t="s">
        <v>92</v>
      </c>
      <c r="J1538" s="13" t="s">
        <v>73</v>
      </c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13"/>
      <c r="AE1538" s="13"/>
      <c r="AF1538" s="13"/>
      <c r="AG1538" s="13"/>
      <c r="AH1538" s="13"/>
      <c r="AI1538" s="13"/>
      <c r="AJ1538" s="13"/>
      <c r="AK1538" s="13"/>
      <c r="AL1538" s="13"/>
      <c r="AM1538" s="13"/>
      <c r="AN1538" s="13"/>
      <c r="AO1538" s="13"/>
      <c r="AP1538" s="13"/>
      <c r="AQ1538" s="13"/>
      <c r="AR1538" s="13"/>
      <c r="AS1538" s="13"/>
      <c r="AT1538" s="13"/>
      <c r="AU1538" s="13"/>
      <c r="AV1538" s="13"/>
      <c r="AW1538" s="13"/>
      <c r="AX1538" s="13"/>
      <c r="AY1538" s="13"/>
      <c r="AZ1538" s="13"/>
      <c r="BA1538" s="13"/>
      <c r="BB1538" s="13"/>
      <c r="BC1538" s="13"/>
      <c r="BD1538" s="13"/>
      <c r="BE1538" s="13"/>
      <c r="BF1538" s="13"/>
      <c r="BG1538" s="13"/>
      <c r="BH1538" s="13"/>
      <c r="BI1538" s="15"/>
      <c r="BJ1538" s="15"/>
      <c r="BK1538" s="13"/>
      <c r="BL1538" s="13"/>
      <c r="BM1538" s="13"/>
      <c r="BN1538" s="13"/>
      <c r="BO1538" s="13"/>
      <c r="BP1538" s="13"/>
      <c r="BQ1538" s="13"/>
      <c r="BR1538" s="13"/>
      <c r="BS1538" s="13"/>
      <c r="BT1538" s="13"/>
      <c r="BU1538" s="13"/>
      <c r="BV1538" s="13"/>
      <c r="BW1538" s="13"/>
      <c r="BX1538" s="13"/>
      <c r="BY1538" s="13"/>
      <c r="BZ1538" s="13"/>
      <c r="CA1538" s="13"/>
      <c r="CB1538" s="13"/>
      <c r="CC1538" s="13"/>
      <c r="CD1538" s="13"/>
      <c r="CE1538" s="13"/>
      <c r="CF1538" s="13"/>
      <c r="CG1538" s="13"/>
      <c r="CH1538" s="13">
        <v>0.39157227348935503</v>
      </c>
      <c r="CI1538" s="13">
        <v>3.9967101640234051E-2</v>
      </c>
      <c r="CJ1538" s="18"/>
      <c r="CK1538" s="19"/>
    </row>
    <row r="1539" spans="1:89" x14ac:dyDescent="0.25">
      <c r="A1539" s="5" t="str">
        <f t="shared" si="27"/>
        <v>MErroredin2014CVHyola577_CLFert0N</v>
      </c>
      <c r="B1539" s="13" t="s">
        <v>134</v>
      </c>
      <c r="C1539" s="13">
        <v>2014</v>
      </c>
      <c r="D1539" s="13" t="s">
        <v>64</v>
      </c>
      <c r="E1539" s="14">
        <v>41872</v>
      </c>
      <c r="F1539" s="13">
        <v>0</v>
      </c>
      <c r="G1539" s="13" t="s">
        <v>69</v>
      </c>
      <c r="H1539" s="13" t="s">
        <v>68</v>
      </c>
      <c r="I1539" s="13" t="s">
        <v>100</v>
      </c>
      <c r="J1539" s="13" t="s">
        <v>73</v>
      </c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13"/>
      <c r="AE1539" s="13"/>
      <c r="AF1539" s="13"/>
      <c r="AG1539" s="13"/>
      <c r="AH1539" s="13"/>
      <c r="AI1539" s="13"/>
      <c r="AJ1539" s="13"/>
      <c r="AK1539" s="13"/>
      <c r="AL1539" s="13"/>
      <c r="AM1539" s="13"/>
      <c r="AN1539" s="13"/>
      <c r="AO1539" s="13"/>
      <c r="AP1539" s="13"/>
      <c r="AQ1539" s="13"/>
      <c r="AR1539" s="13"/>
      <c r="AS1539" s="13"/>
      <c r="AT1539" s="13"/>
      <c r="AU1539" s="13"/>
      <c r="AV1539" s="13"/>
      <c r="AW1539" s="13"/>
      <c r="AX1539" s="13"/>
      <c r="AY1539" s="13"/>
      <c r="AZ1539" s="13"/>
      <c r="BA1539" s="13"/>
      <c r="BB1539" s="13"/>
      <c r="BC1539" s="13"/>
      <c r="BD1539" s="13"/>
      <c r="BE1539" s="13"/>
      <c r="BF1539" s="13"/>
      <c r="BG1539" s="13"/>
      <c r="BH1539" s="13"/>
      <c r="BI1539" s="15"/>
      <c r="BJ1539" s="15"/>
      <c r="BK1539" s="13"/>
      <c r="BL1539" s="13"/>
      <c r="BM1539" s="13"/>
      <c r="BN1539" s="13"/>
      <c r="BO1539" s="13"/>
      <c r="BP1539" s="13"/>
      <c r="BQ1539" s="13"/>
      <c r="BR1539" s="13"/>
      <c r="BS1539" s="13"/>
      <c r="BT1539" s="13"/>
      <c r="BU1539" s="13"/>
      <c r="BV1539" s="13"/>
      <c r="BW1539" s="13"/>
      <c r="BX1539" s="13"/>
      <c r="BY1539" s="13"/>
      <c r="BZ1539" s="13"/>
      <c r="CA1539" s="13"/>
      <c r="CB1539" s="13"/>
      <c r="CC1539" s="13"/>
      <c r="CD1539" s="13"/>
      <c r="CE1539" s="13"/>
      <c r="CF1539" s="13"/>
      <c r="CG1539" s="13"/>
      <c r="CH1539" s="13">
        <v>0.37854983295006644</v>
      </c>
      <c r="CI1539" s="13">
        <v>2.8094920433623299E-2</v>
      </c>
      <c r="CJ1539" s="18"/>
      <c r="CK1539" s="19"/>
    </row>
    <row r="1540" spans="1:89" x14ac:dyDescent="0.25">
      <c r="A1540" s="5" t="str">
        <f t="shared" si="27"/>
        <v>MErroredin2014CVHyola600_RRFert0N</v>
      </c>
      <c r="B1540" s="13" t="s">
        <v>134</v>
      </c>
      <c r="C1540" s="13">
        <v>2014</v>
      </c>
      <c r="D1540" s="13" t="s">
        <v>64</v>
      </c>
      <c r="E1540" s="14">
        <v>41872</v>
      </c>
      <c r="F1540" s="13">
        <v>0</v>
      </c>
      <c r="G1540" s="13" t="s">
        <v>70</v>
      </c>
      <c r="H1540" s="13" t="s">
        <v>68</v>
      </c>
      <c r="I1540" s="13" t="s">
        <v>101</v>
      </c>
      <c r="J1540" s="13" t="s">
        <v>75</v>
      </c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13"/>
      <c r="AE1540" s="13"/>
      <c r="AF1540" s="13"/>
      <c r="AG1540" s="13"/>
      <c r="AH1540" s="13"/>
      <c r="AI1540" s="13"/>
      <c r="AJ1540" s="13"/>
      <c r="AK1540" s="13"/>
      <c r="AL1540" s="13"/>
      <c r="AM1540" s="13"/>
      <c r="AN1540" s="13"/>
      <c r="AO1540" s="13"/>
      <c r="AP1540" s="13"/>
      <c r="AQ1540" s="13"/>
      <c r="AR1540" s="13"/>
      <c r="AS1540" s="13"/>
      <c r="AT1540" s="13"/>
      <c r="AU1540" s="13"/>
      <c r="AV1540" s="13"/>
      <c r="AW1540" s="13"/>
      <c r="AX1540" s="13"/>
      <c r="AY1540" s="13"/>
      <c r="AZ1540" s="13"/>
      <c r="BA1540" s="13"/>
      <c r="BB1540" s="13"/>
      <c r="BC1540" s="13"/>
      <c r="BD1540" s="13"/>
      <c r="BE1540" s="13"/>
      <c r="BF1540" s="13"/>
      <c r="BG1540" s="13"/>
      <c r="BH1540" s="13"/>
      <c r="BI1540" s="15"/>
      <c r="BJ1540" s="15"/>
      <c r="BK1540" s="13"/>
      <c r="BL1540" s="13"/>
      <c r="BM1540" s="13"/>
      <c r="BN1540" s="13"/>
      <c r="BO1540" s="13"/>
      <c r="BP1540" s="13"/>
      <c r="BQ1540" s="13"/>
      <c r="BR1540" s="13"/>
      <c r="BS1540" s="13"/>
      <c r="BT1540" s="13"/>
      <c r="BU1540" s="13"/>
      <c r="BV1540" s="13"/>
      <c r="BW1540" s="13"/>
      <c r="BX1540" s="13"/>
      <c r="BY1540" s="13"/>
      <c r="BZ1540" s="13"/>
      <c r="CA1540" s="13"/>
      <c r="CB1540" s="13"/>
      <c r="CC1540" s="13"/>
      <c r="CD1540" s="13"/>
      <c r="CE1540" s="13"/>
      <c r="CF1540" s="13"/>
      <c r="CG1540" s="13"/>
      <c r="CH1540" s="13">
        <v>0.43258061442683521</v>
      </c>
      <c r="CI1540" s="13">
        <v>5.4540032066397674E-2</v>
      </c>
      <c r="CJ1540" s="18"/>
      <c r="CK1540" s="19"/>
    </row>
    <row r="1541" spans="1:89" x14ac:dyDescent="0.25">
      <c r="A1541" s="5" t="str">
        <f t="shared" si="27"/>
        <v>MErroredin2014CVHyola635Fert0N</v>
      </c>
      <c r="B1541" s="13" t="s">
        <v>134</v>
      </c>
      <c r="C1541" s="13">
        <v>2014</v>
      </c>
      <c r="D1541" s="13" t="s">
        <v>64</v>
      </c>
      <c r="E1541" s="14">
        <v>41872</v>
      </c>
      <c r="F1541" s="13">
        <v>0</v>
      </c>
      <c r="G1541" s="13" t="s">
        <v>62</v>
      </c>
      <c r="H1541" s="13" t="s">
        <v>68</v>
      </c>
      <c r="I1541" s="13" t="s">
        <v>102</v>
      </c>
      <c r="J1541" s="13" t="s">
        <v>75</v>
      </c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13"/>
      <c r="AE1541" s="13"/>
      <c r="AF1541" s="13"/>
      <c r="AG1541" s="13"/>
      <c r="AH1541" s="13"/>
      <c r="AI1541" s="13"/>
      <c r="AJ1541" s="13"/>
      <c r="AK1541" s="13"/>
      <c r="AL1541" s="13"/>
      <c r="AM1541" s="13"/>
      <c r="AN1541" s="13"/>
      <c r="AO1541" s="13"/>
      <c r="AP1541" s="13"/>
      <c r="AQ1541" s="13"/>
      <c r="AR1541" s="13"/>
      <c r="AS1541" s="13"/>
      <c r="AT1541" s="13"/>
      <c r="AU1541" s="13"/>
      <c r="AV1541" s="13"/>
      <c r="AW1541" s="13"/>
      <c r="AX1541" s="13"/>
      <c r="AY1541" s="13"/>
      <c r="AZ1541" s="13"/>
      <c r="BA1541" s="13"/>
      <c r="BB1541" s="13"/>
      <c r="BC1541" s="13"/>
      <c r="BD1541" s="13"/>
      <c r="BE1541" s="13"/>
      <c r="BF1541" s="13"/>
      <c r="BG1541" s="13"/>
      <c r="BH1541" s="13"/>
      <c r="BI1541" s="15"/>
      <c r="BJ1541" s="15"/>
      <c r="BK1541" s="13"/>
      <c r="BL1541" s="13"/>
      <c r="BM1541" s="13"/>
      <c r="BN1541" s="13"/>
      <c r="BO1541" s="13"/>
      <c r="BP1541" s="13"/>
      <c r="BQ1541" s="13"/>
      <c r="BR1541" s="13"/>
      <c r="BS1541" s="13"/>
      <c r="BT1541" s="13"/>
      <c r="BU1541" s="13"/>
      <c r="BV1541" s="13"/>
      <c r="BW1541" s="13"/>
      <c r="BX1541" s="13"/>
      <c r="BY1541" s="13"/>
      <c r="BZ1541" s="13"/>
      <c r="CA1541" s="13"/>
      <c r="CB1541" s="13"/>
      <c r="CC1541" s="13"/>
      <c r="CD1541" s="13"/>
      <c r="CE1541" s="13"/>
      <c r="CF1541" s="13"/>
      <c r="CG1541" s="13"/>
      <c r="CH1541" s="13">
        <v>0.38553211707793605</v>
      </c>
      <c r="CI1541" s="13">
        <v>0.10402961529422615</v>
      </c>
      <c r="CJ1541" s="18"/>
      <c r="CK1541" s="19"/>
    </row>
    <row r="1542" spans="1:89" x14ac:dyDescent="0.25">
      <c r="A1542" s="5" t="str">
        <f t="shared" si="27"/>
        <v>MErroredin2014CVHyola750_TTFert0N</v>
      </c>
      <c r="B1542" s="13" t="s">
        <v>134</v>
      </c>
      <c r="C1542" s="13">
        <v>2014</v>
      </c>
      <c r="D1542" s="13" t="s">
        <v>64</v>
      </c>
      <c r="E1542" s="14">
        <v>41872</v>
      </c>
      <c r="F1542" s="13">
        <v>0</v>
      </c>
      <c r="G1542" s="13" t="s">
        <v>65</v>
      </c>
      <c r="H1542" s="13" t="s">
        <v>68</v>
      </c>
      <c r="I1542" s="13" t="s">
        <v>103</v>
      </c>
      <c r="J1542" s="13" t="s">
        <v>75</v>
      </c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13"/>
      <c r="AE1542" s="13"/>
      <c r="AF1542" s="13"/>
      <c r="AG1542" s="13"/>
      <c r="AH1542" s="13"/>
      <c r="AI1542" s="13"/>
      <c r="AJ1542" s="13"/>
      <c r="AK1542" s="13"/>
      <c r="AL1542" s="13"/>
      <c r="AM1542" s="13"/>
      <c r="AN1542" s="13"/>
      <c r="AO1542" s="13"/>
      <c r="AP1542" s="13"/>
      <c r="AQ1542" s="13"/>
      <c r="AR1542" s="13"/>
      <c r="AS1542" s="13"/>
      <c r="AT1542" s="13"/>
      <c r="AU1542" s="13"/>
      <c r="AV1542" s="13"/>
      <c r="AW1542" s="13"/>
      <c r="AX1542" s="13"/>
      <c r="AY1542" s="13"/>
      <c r="AZ1542" s="13"/>
      <c r="BA1542" s="13"/>
      <c r="BB1542" s="13"/>
      <c r="BC1542" s="13"/>
      <c r="BD1542" s="13"/>
      <c r="BE1542" s="13"/>
      <c r="BF1542" s="13"/>
      <c r="BG1542" s="13"/>
      <c r="BH1542" s="13"/>
      <c r="BI1542" s="15"/>
      <c r="BJ1542" s="15"/>
      <c r="BK1542" s="13"/>
      <c r="BL1542" s="13"/>
      <c r="BM1542" s="13"/>
      <c r="BN1542" s="13"/>
      <c r="BO1542" s="13"/>
      <c r="BP1542" s="13"/>
      <c r="BQ1542" s="13"/>
      <c r="BR1542" s="13"/>
      <c r="BS1542" s="13"/>
      <c r="BT1542" s="13"/>
      <c r="BU1542" s="13"/>
      <c r="BV1542" s="13"/>
      <c r="BW1542" s="13"/>
      <c r="BX1542" s="13"/>
      <c r="BY1542" s="13"/>
      <c r="BZ1542" s="13"/>
      <c r="CA1542" s="13"/>
      <c r="CB1542" s="13"/>
      <c r="CC1542" s="13"/>
      <c r="CD1542" s="13"/>
      <c r="CE1542" s="13"/>
      <c r="CF1542" s="13"/>
      <c r="CG1542" s="13"/>
      <c r="CH1542" s="13">
        <v>0.39485384781063804</v>
      </c>
      <c r="CI1542" s="13">
        <v>4.8271950990193505E-2</v>
      </c>
      <c r="CJ1542" s="18"/>
      <c r="CK1542" s="19"/>
    </row>
    <row r="1543" spans="1:89" x14ac:dyDescent="0.25">
      <c r="A1543" s="5" t="str">
        <f t="shared" si="27"/>
        <v>MErroredin2014CVHyola971_CLFert0N</v>
      </c>
      <c r="B1543" s="13" t="s">
        <v>134</v>
      </c>
      <c r="C1543" s="13">
        <v>2014</v>
      </c>
      <c r="D1543" s="13" t="s">
        <v>64</v>
      </c>
      <c r="E1543" s="14">
        <v>41872</v>
      </c>
      <c r="F1543" s="13">
        <v>0</v>
      </c>
      <c r="G1543" s="13" t="s">
        <v>69</v>
      </c>
      <c r="H1543" s="13" t="s">
        <v>68</v>
      </c>
      <c r="I1543" s="13" t="s">
        <v>104</v>
      </c>
      <c r="J1543" s="13" t="s">
        <v>75</v>
      </c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13"/>
      <c r="AE1543" s="13"/>
      <c r="AF1543" s="13"/>
      <c r="AG1543" s="13"/>
      <c r="AH1543" s="13"/>
      <c r="AI1543" s="13"/>
      <c r="AJ1543" s="13"/>
      <c r="AK1543" s="13"/>
      <c r="AL1543" s="13"/>
      <c r="AM1543" s="13"/>
      <c r="AN1543" s="13"/>
      <c r="AO1543" s="13"/>
      <c r="AP1543" s="13"/>
      <c r="AQ1543" s="13"/>
      <c r="AR1543" s="13"/>
      <c r="AS1543" s="13"/>
      <c r="AT1543" s="13"/>
      <c r="AU1543" s="13"/>
      <c r="AV1543" s="13"/>
      <c r="AW1543" s="13"/>
      <c r="AX1543" s="13"/>
      <c r="AY1543" s="13"/>
      <c r="AZ1543" s="13"/>
      <c r="BA1543" s="13"/>
      <c r="BB1543" s="13"/>
      <c r="BC1543" s="13"/>
      <c r="BD1543" s="13"/>
      <c r="BE1543" s="13"/>
      <c r="BF1543" s="13"/>
      <c r="BG1543" s="13"/>
      <c r="BH1543" s="13"/>
      <c r="BI1543" s="15"/>
      <c r="BJ1543" s="15"/>
      <c r="BK1543" s="13"/>
      <c r="BL1543" s="13"/>
      <c r="BM1543" s="13"/>
      <c r="BN1543" s="13"/>
      <c r="BO1543" s="13"/>
      <c r="BP1543" s="13"/>
      <c r="BQ1543" s="13"/>
      <c r="BR1543" s="13"/>
      <c r="BS1543" s="13"/>
      <c r="BT1543" s="13"/>
      <c r="BU1543" s="13"/>
      <c r="BV1543" s="13"/>
      <c r="BW1543" s="13"/>
      <c r="BX1543" s="13"/>
      <c r="BY1543" s="13"/>
      <c r="BZ1543" s="13"/>
      <c r="CA1543" s="13"/>
      <c r="CB1543" s="13"/>
      <c r="CC1543" s="13"/>
      <c r="CD1543" s="13"/>
      <c r="CE1543" s="13"/>
      <c r="CF1543" s="13"/>
      <c r="CG1543" s="13"/>
      <c r="CH1543" s="13">
        <v>0.21614574440438675</v>
      </c>
      <c r="CI1543" s="13">
        <v>5.3800085493697074E-2</v>
      </c>
      <c r="CJ1543" s="18"/>
      <c r="CK1543" s="19"/>
    </row>
    <row r="1544" spans="1:89" x14ac:dyDescent="0.25">
      <c r="A1544" s="5" t="str">
        <f t="shared" si="27"/>
        <v>MErroredin2014CVNS_DiamondFert0N</v>
      </c>
      <c r="B1544" s="13" t="s">
        <v>134</v>
      </c>
      <c r="C1544" s="13">
        <v>2014</v>
      </c>
      <c r="D1544" s="13" t="s">
        <v>64</v>
      </c>
      <c r="E1544" s="14">
        <v>41872</v>
      </c>
      <c r="F1544" s="13">
        <v>0</v>
      </c>
      <c r="G1544" s="13" t="s">
        <v>62</v>
      </c>
      <c r="H1544" s="13" t="s">
        <v>68</v>
      </c>
      <c r="I1544" s="13" t="s">
        <v>105</v>
      </c>
      <c r="J1544" s="13" t="s">
        <v>74</v>
      </c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13"/>
      <c r="AE1544" s="13"/>
      <c r="AF1544" s="13"/>
      <c r="AG1544" s="13"/>
      <c r="AH1544" s="13"/>
      <c r="AI1544" s="13"/>
      <c r="AJ1544" s="13"/>
      <c r="AK1544" s="13"/>
      <c r="AL1544" s="13"/>
      <c r="AM1544" s="13"/>
      <c r="AN1544" s="13"/>
      <c r="AO1544" s="13"/>
      <c r="AP1544" s="13"/>
      <c r="AQ1544" s="13"/>
      <c r="AR1544" s="13"/>
      <c r="AS1544" s="13"/>
      <c r="AT1544" s="13"/>
      <c r="AU1544" s="13"/>
      <c r="AV1544" s="13"/>
      <c r="AW1544" s="13"/>
      <c r="AX1544" s="13"/>
      <c r="AY1544" s="13"/>
      <c r="AZ1544" s="13"/>
      <c r="BA1544" s="13"/>
      <c r="BB1544" s="13"/>
      <c r="BC1544" s="13"/>
      <c r="BD1544" s="13"/>
      <c r="BE1544" s="13"/>
      <c r="BF1544" s="13"/>
      <c r="BG1544" s="13"/>
      <c r="BH1544" s="13"/>
      <c r="BI1544" s="15"/>
      <c r="BJ1544" s="15"/>
      <c r="BK1544" s="13"/>
      <c r="BL1544" s="13"/>
      <c r="BM1544" s="13"/>
      <c r="BN1544" s="13"/>
      <c r="BO1544" s="13"/>
      <c r="BP1544" s="13"/>
      <c r="BQ1544" s="13"/>
      <c r="BR1544" s="13"/>
      <c r="BS1544" s="13"/>
      <c r="BT1544" s="13"/>
      <c r="BU1544" s="13"/>
      <c r="BV1544" s="13"/>
      <c r="BW1544" s="13"/>
      <c r="BX1544" s="13"/>
      <c r="BY1544" s="13"/>
      <c r="BZ1544" s="13"/>
      <c r="CA1544" s="13"/>
      <c r="CB1544" s="13"/>
      <c r="CC1544" s="13"/>
      <c r="CD1544" s="13"/>
      <c r="CE1544" s="13"/>
      <c r="CF1544" s="13"/>
      <c r="CG1544" s="13"/>
      <c r="CH1544" s="13">
        <v>0.41020345639272954</v>
      </c>
      <c r="CI1544" s="13">
        <v>4.6148274259679337E-2</v>
      </c>
      <c r="CJ1544" s="18"/>
      <c r="CK1544" s="19"/>
    </row>
    <row r="1545" spans="1:89" x14ac:dyDescent="0.25">
      <c r="A1545" s="5" t="str">
        <f t="shared" si="27"/>
        <v>MErroredin2014CV43C80_CLFert0N</v>
      </c>
      <c r="B1545" s="13" t="s">
        <v>134</v>
      </c>
      <c r="C1545" s="13">
        <v>2014</v>
      </c>
      <c r="D1545" s="13" t="s">
        <v>64</v>
      </c>
      <c r="E1545" s="14">
        <v>41872</v>
      </c>
      <c r="F1545" s="13">
        <v>0</v>
      </c>
      <c r="G1545" s="13" t="s">
        <v>69</v>
      </c>
      <c r="H1545" s="13" t="s">
        <v>66</v>
      </c>
      <c r="I1545" s="13" t="s">
        <v>94</v>
      </c>
      <c r="J1545" s="13" t="s">
        <v>74</v>
      </c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13"/>
      <c r="AE1545" s="13"/>
      <c r="AF1545" s="13"/>
      <c r="AG1545" s="13"/>
      <c r="AH1545" s="13"/>
      <c r="AI1545" s="13"/>
      <c r="AJ1545" s="13"/>
      <c r="AK1545" s="13"/>
      <c r="AL1545" s="13"/>
      <c r="AM1545" s="13"/>
      <c r="AN1545" s="13"/>
      <c r="AO1545" s="13"/>
      <c r="AP1545" s="13"/>
      <c r="AQ1545" s="13"/>
      <c r="AR1545" s="13"/>
      <c r="AS1545" s="13"/>
      <c r="AT1545" s="13"/>
      <c r="AU1545" s="13"/>
      <c r="AV1545" s="13"/>
      <c r="AW1545" s="13"/>
      <c r="AX1545" s="13"/>
      <c r="AY1545" s="13"/>
      <c r="AZ1545" s="13"/>
      <c r="BA1545" s="13"/>
      <c r="BB1545" s="13"/>
      <c r="BC1545" s="13"/>
      <c r="BD1545" s="13"/>
      <c r="BE1545" s="13"/>
      <c r="BF1545" s="13"/>
      <c r="BG1545" s="13"/>
      <c r="BH1545" s="13"/>
      <c r="BI1545" s="15"/>
      <c r="BJ1545" s="15"/>
      <c r="BK1545" s="13"/>
      <c r="BL1545" s="13"/>
      <c r="BM1545" s="13"/>
      <c r="BN1545" s="13"/>
      <c r="BO1545" s="13"/>
      <c r="BP1545" s="13"/>
      <c r="BQ1545" s="13"/>
      <c r="BR1545" s="13"/>
      <c r="BS1545" s="13"/>
      <c r="BT1545" s="13"/>
      <c r="BU1545" s="13"/>
      <c r="BV1545" s="13"/>
      <c r="BW1545" s="13"/>
      <c r="BX1545" s="13"/>
      <c r="BY1545" s="13"/>
      <c r="BZ1545" s="13"/>
      <c r="CA1545" s="13"/>
      <c r="CB1545" s="13"/>
      <c r="CC1545" s="13"/>
      <c r="CD1545" s="13"/>
      <c r="CE1545" s="13"/>
      <c r="CF1545" s="13"/>
      <c r="CG1545" s="13"/>
      <c r="CH1545" s="13">
        <v>0.44094591536457955</v>
      </c>
      <c r="CI1545" s="13">
        <v>1.2505983298644201E-2</v>
      </c>
      <c r="CJ1545" s="18"/>
      <c r="CK1545" s="19"/>
    </row>
    <row r="1546" spans="1:89" x14ac:dyDescent="0.25">
      <c r="A1546" s="5" t="str">
        <f t="shared" si="27"/>
        <v>MErroredin2014CV44Y26_RRFert0N</v>
      </c>
      <c r="B1546" s="13" t="s">
        <v>134</v>
      </c>
      <c r="C1546" s="13">
        <v>2014</v>
      </c>
      <c r="D1546" s="13" t="s">
        <v>64</v>
      </c>
      <c r="E1546" s="14">
        <v>41872</v>
      </c>
      <c r="F1546" s="13">
        <v>0</v>
      </c>
      <c r="G1546" s="13" t="s">
        <v>70</v>
      </c>
      <c r="H1546" s="13" t="s">
        <v>68</v>
      </c>
      <c r="I1546" s="13" t="s">
        <v>106</v>
      </c>
      <c r="J1546" s="13" t="s">
        <v>73</v>
      </c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  <c r="AE1546" s="13"/>
      <c r="AF1546" s="13"/>
      <c r="AG1546" s="13"/>
      <c r="AH1546" s="13"/>
      <c r="AI1546" s="13"/>
      <c r="AJ1546" s="13"/>
      <c r="AK1546" s="13"/>
      <c r="AL1546" s="13"/>
      <c r="AM1546" s="13"/>
      <c r="AN1546" s="13"/>
      <c r="AO1546" s="13"/>
      <c r="AP1546" s="13"/>
      <c r="AQ1546" s="13"/>
      <c r="AR1546" s="13"/>
      <c r="AS1546" s="13"/>
      <c r="AT1546" s="13"/>
      <c r="AU1546" s="13"/>
      <c r="AV1546" s="13"/>
      <c r="AW1546" s="13"/>
      <c r="AX1546" s="13"/>
      <c r="AY1546" s="13"/>
      <c r="AZ1546" s="13"/>
      <c r="BA1546" s="13"/>
      <c r="BB1546" s="13"/>
      <c r="BC1546" s="13"/>
      <c r="BD1546" s="13"/>
      <c r="BE1546" s="13"/>
      <c r="BF1546" s="13"/>
      <c r="BG1546" s="13"/>
      <c r="BH1546" s="13"/>
      <c r="BI1546" s="15"/>
      <c r="BJ1546" s="15"/>
      <c r="BK1546" s="13"/>
      <c r="BL1546" s="13"/>
      <c r="BM1546" s="13"/>
      <c r="BN1546" s="13"/>
      <c r="BO1546" s="13"/>
      <c r="BP1546" s="13"/>
      <c r="BQ1546" s="13"/>
      <c r="BR1546" s="13"/>
      <c r="BS1546" s="13"/>
      <c r="BT1546" s="13"/>
      <c r="BU1546" s="13"/>
      <c r="BV1546" s="13"/>
      <c r="BW1546" s="13"/>
      <c r="BX1546" s="13"/>
      <c r="BY1546" s="13"/>
      <c r="BZ1546" s="13"/>
      <c r="CA1546" s="13"/>
      <c r="CB1546" s="13"/>
      <c r="CC1546" s="13"/>
      <c r="CD1546" s="13"/>
      <c r="CE1546" s="13"/>
      <c r="CF1546" s="13"/>
      <c r="CG1546" s="13"/>
      <c r="CH1546" s="13">
        <v>0.44216209396004952</v>
      </c>
      <c r="CI1546" s="13">
        <v>4.2613673874123049E-2</v>
      </c>
      <c r="CJ1546" s="18"/>
      <c r="CK1546" s="19"/>
    </row>
    <row r="1547" spans="1:89" x14ac:dyDescent="0.25">
      <c r="A1547" s="5" t="str">
        <f t="shared" si="27"/>
        <v>MErroredin2014CV44Y87_CLFert0N</v>
      </c>
      <c r="B1547" s="13" t="s">
        <v>134</v>
      </c>
      <c r="C1547" s="13">
        <v>2014</v>
      </c>
      <c r="D1547" s="13" t="s">
        <v>64</v>
      </c>
      <c r="E1547" s="14">
        <v>41872</v>
      </c>
      <c r="F1547" s="13">
        <v>0</v>
      </c>
      <c r="G1547" s="13" t="s">
        <v>69</v>
      </c>
      <c r="H1547" s="13" t="s">
        <v>68</v>
      </c>
      <c r="I1547" s="13" t="s">
        <v>107</v>
      </c>
      <c r="J1547" s="13" t="s">
        <v>73</v>
      </c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  <c r="AE1547" s="13"/>
      <c r="AF1547" s="13"/>
      <c r="AG1547" s="13"/>
      <c r="AH1547" s="13"/>
      <c r="AI1547" s="13"/>
      <c r="AJ1547" s="13"/>
      <c r="AK1547" s="13"/>
      <c r="AL1547" s="13"/>
      <c r="AM1547" s="13"/>
      <c r="AN1547" s="13"/>
      <c r="AO1547" s="13"/>
      <c r="AP1547" s="13"/>
      <c r="AQ1547" s="13"/>
      <c r="AR1547" s="13"/>
      <c r="AS1547" s="13"/>
      <c r="AT1547" s="13"/>
      <c r="AU1547" s="13"/>
      <c r="AV1547" s="13"/>
      <c r="AW1547" s="13"/>
      <c r="AX1547" s="13"/>
      <c r="AY1547" s="13"/>
      <c r="AZ1547" s="13"/>
      <c r="BA1547" s="13"/>
      <c r="BB1547" s="13"/>
      <c r="BC1547" s="13"/>
      <c r="BD1547" s="13"/>
      <c r="BE1547" s="13"/>
      <c r="BF1547" s="13"/>
      <c r="BG1547" s="13"/>
      <c r="BH1547" s="13"/>
      <c r="BI1547" s="15"/>
      <c r="BJ1547" s="15"/>
      <c r="BK1547" s="13"/>
      <c r="BL1547" s="13"/>
      <c r="BM1547" s="13"/>
      <c r="BN1547" s="13"/>
      <c r="BO1547" s="13"/>
      <c r="BP1547" s="13"/>
      <c r="BQ1547" s="13"/>
      <c r="BR1547" s="13"/>
      <c r="BS1547" s="13"/>
      <c r="BT1547" s="13"/>
      <c r="BU1547" s="13"/>
      <c r="BV1547" s="13"/>
      <c r="BW1547" s="13"/>
      <c r="BX1547" s="13"/>
      <c r="BY1547" s="13"/>
      <c r="BZ1547" s="13"/>
      <c r="CA1547" s="13"/>
      <c r="CB1547" s="13"/>
      <c r="CC1547" s="13"/>
      <c r="CD1547" s="13"/>
      <c r="CE1547" s="13"/>
      <c r="CF1547" s="13"/>
      <c r="CG1547" s="13"/>
      <c r="CH1547" s="13">
        <v>0.34525915307930211</v>
      </c>
      <c r="CI1547" s="13">
        <v>8.5952808388481253E-2</v>
      </c>
      <c r="CJ1547" s="18"/>
      <c r="CK1547" s="19"/>
    </row>
    <row r="1548" spans="1:89" x14ac:dyDescent="0.25">
      <c r="A1548" s="5" t="str">
        <f t="shared" si="27"/>
        <v>MErroredin2014CV45Y86_CLFert0N</v>
      </c>
      <c r="B1548" s="13" t="s">
        <v>134</v>
      </c>
      <c r="C1548" s="13">
        <v>2014</v>
      </c>
      <c r="D1548" s="13" t="s">
        <v>64</v>
      </c>
      <c r="E1548" s="14">
        <v>41872</v>
      </c>
      <c r="F1548" s="13">
        <v>0</v>
      </c>
      <c r="G1548" s="13" t="s">
        <v>69</v>
      </c>
      <c r="H1548" s="13" t="s">
        <v>68</v>
      </c>
      <c r="I1548" s="13" t="s">
        <v>81</v>
      </c>
      <c r="J1548" s="13" t="s">
        <v>73</v>
      </c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13"/>
      <c r="AE1548" s="13"/>
      <c r="AF1548" s="13"/>
      <c r="AG1548" s="13"/>
      <c r="AH1548" s="13"/>
      <c r="AI1548" s="13"/>
      <c r="AJ1548" s="13"/>
      <c r="AK1548" s="13"/>
      <c r="AL1548" s="13"/>
      <c r="AM1548" s="13"/>
      <c r="AN1548" s="13"/>
      <c r="AO1548" s="13"/>
      <c r="AP1548" s="13"/>
      <c r="AQ1548" s="13"/>
      <c r="AR1548" s="13"/>
      <c r="AS1548" s="13"/>
      <c r="AT1548" s="13"/>
      <c r="AU1548" s="13"/>
      <c r="AV1548" s="13"/>
      <c r="AW1548" s="13"/>
      <c r="AX1548" s="13"/>
      <c r="AY1548" s="13"/>
      <c r="AZ1548" s="13"/>
      <c r="BA1548" s="13"/>
      <c r="BB1548" s="13"/>
      <c r="BC1548" s="13"/>
      <c r="BD1548" s="13"/>
      <c r="BE1548" s="13"/>
      <c r="BF1548" s="13"/>
      <c r="BG1548" s="13"/>
      <c r="BH1548" s="13"/>
      <c r="BI1548" s="15"/>
      <c r="BJ1548" s="15"/>
      <c r="BK1548" s="13"/>
      <c r="BL1548" s="13"/>
      <c r="BM1548" s="13"/>
      <c r="BN1548" s="13"/>
      <c r="BO1548" s="13"/>
      <c r="BP1548" s="13"/>
      <c r="BQ1548" s="13"/>
      <c r="BR1548" s="13"/>
      <c r="BS1548" s="13"/>
      <c r="BT1548" s="13"/>
      <c r="BU1548" s="13"/>
      <c r="BV1548" s="13"/>
      <c r="BW1548" s="13"/>
      <c r="BX1548" s="13"/>
      <c r="BY1548" s="13"/>
      <c r="BZ1548" s="13"/>
      <c r="CA1548" s="13"/>
      <c r="CB1548" s="13"/>
      <c r="CC1548" s="13"/>
      <c r="CD1548" s="13"/>
      <c r="CE1548" s="13"/>
      <c r="CF1548" s="13"/>
      <c r="CG1548" s="13"/>
      <c r="CH1548" s="13">
        <v>0.31062699429539509</v>
      </c>
      <c r="CI1548" s="13">
        <v>4.111402960580398E-2</v>
      </c>
      <c r="CJ1548" s="18"/>
      <c r="CK1548" s="19"/>
    </row>
    <row r="1549" spans="1:89" x14ac:dyDescent="0.25">
      <c r="A1549" s="5" t="str">
        <f t="shared" si="27"/>
        <v>MErroredin2014CVATR_StingrayFert0N</v>
      </c>
      <c r="B1549" s="13" t="s">
        <v>134</v>
      </c>
      <c r="C1549" s="13">
        <v>2014</v>
      </c>
      <c r="D1549" s="13" t="s">
        <v>64</v>
      </c>
      <c r="E1549" s="14">
        <v>41872</v>
      </c>
      <c r="F1549" s="13">
        <v>0</v>
      </c>
      <c r="G1549" s="13" t="s">
        <v>65</v>
      </c>
      <c r="H1549" s="13" t="s">
        <v>66</v>
      </c>
      <c r="I1549" s="13" t="s">
        <v>83</v>
      </c>
      <c r="J1549" s="13" t="s">
        <v>74</v>
      </c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13"/>
      <c r="AE1549" s="13"/>
      <c r="AF1549" s="13"/>
      <c r="AG1549" s="13"/>
      <c r="AH1549" s="13"/>
      <c r="AI1549" s="13"/>
      <c r="AJ1549" s="13"/>
      <c r="AK1549" s="13"/>
      <c r="AL1549" s="13"/>
      <c r="AM1549" s="13"/>
      <c r="AN1549" s="13"/>
      <c r="AO1549" s="13"/>
      <c r="AP1549" s="13"/>
      <c r="AQ1549" s="13"/>
      <c r="AR1549" s="13"/>
      <c r="AS1549" s="13"/>
      <c r="AT1549" s="13"/>
      <c r="AU1549" s="13"/>
      <c r="AV1549" s="13"/>
      <c r="AW1549" s="13"/>
      <c r="AX1549" s="13"/>
      <c r="AY1549" s="13"/>
      <c r="AZ1549" s="13"/>
      <c r="BA1549" s="13"/>
      <c r="BB1549" s="13"/>
      <c r="BC1549" s="13"/>
      <c r="BD1549" s="13"/>
      <c r="BE1549" s="13"/>
      <c r="BF1549" s="13"/>
      <c r="BG1549" s="13"/>
      <c r="BH1549" s="13"/>
      <c r="BI1549" s="15"/>
      <c r="BJ1549" s="15"/>
      <c r="BK1549" s="13"/>
      <c r="BL1549" s="13"/>
      <c r="BM1549" s="13"/>
      <c r="BN1549" s="13"/>
      <c r="BO1549" s="13"/>
      <c r="BP1549" s="13"/>
      <c r="BQ1549" s="13"/>
      <c r="BR1549" s="13"/>
      <c r="BS1549" s="13"/>
      <c r="BT1549" s="13"/>
      <c r="BU1549" s="13"/>
      <c r="BV1549" s="13"/>
      <c r="BW1549" s="13"/>
      <c r="BX1549" s="13"/>
      <c r="BY1549" s="13"/>
      <c r="BZ1549" s="13"/>
      <c r="CA1549" s="13"/>
      <c r="CB1549" s="13"/>
      <c r="CC1549" s="13"/>
      <c r="CD1549" s="13"/>
      <c r="CE1549" s="13"/>
      <c r="CF1549" s="13"/>
      <c r="CG1549" s="13"/>
      <c r="CH1549" s="13">
        <v>0.44041633571098499</v>
      </c>
      <c r="CI1549" s="13">
        <v>6.209928841450809E-2</v>
      </c>
      <c r="CJ1549" s="18"/>
      <c r="CK1549" s="19"/>
    </row>
    <row r="1550" spans="1:89" x14ac:dyDescent="0.25">
      <c r="A1550" s="5" t="str">
        <f t="shared" si="27"/>
        <v>MErroredin2014CVATR_WahooFert80N</v>
      </c>
      <c r="B1550" s="13" t="s">
        <v>134</v>
      </c>
      <c r="C1550" s="13">
        <v>2014</v>
      </c>
      <c r="D1550" s="13" t="s">
        <v>64</v>
      </c>
      <c r="E1550" s="14">
        <v>41872</v>
      </c>
      <c r="F1550" s="13">
        <v>80</v>
      </c>
      <c r="G1550" s="13" t="s">
        <v>65</v>
      </c>
      <c r="H1550" s="13" t="s">
        <v>66</v>
      </c>
      <c r="I1550" s="13" t="s">
        <v>97</v>
      </c>
      <c r="J1550" s="13" t="s">
        <v>73</v>
      </c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3"/>
      <c r="AB1550" s="13"/>
      <c r="AC1550" s="13"/>
      <c r="AD1550" s="13"/>
      <c r="AE1550" s="13"/>
      <c r="AF1550" s="13"/>
      <c r="AG1550" s="13"/>
      <c r="AH1550" s="13"/>
      <c r="AI1550" s="13"/>
      <c r="AJ1550" s="13"/>
      <c r="AK1550" s="13"/>
      <c r="AL1550" s="13"/>
      <c r="AM1550" s="13"/>
      <c r="AN1550" s="13"/>
      <c r="AO1550" s="13"/>
      <c r="AP1550" s="13"/>
      <c r="AQ1550" s="13"/>
      <c r="AR1550" s="13"/>
      <c r="AS1550" s="13"/>
      <c r="AT1550" s="13"/>
      <c r="AU1550" s="13"/>
      <c r="AV1550" s="13"/>
      <c r="AW1550" s="13"/>
      <c r="AX1550" s="13"/>
      <c r="AY1550" s="13"/>
      <c r="AZ1550" s="13"/>
      <c r="BA1550" s="13"/>
      <c r="BB1550" s="13"/>
      <c r="BC1550" s="13"/>
      <c r="BD1550" s="13"/>
      <c r="BE1550" s="13"/>
      <c r="BF1550" s="13"/>
      <c r="BG1550" s="13"/>
      <c r="BH1550" s="13"/>
      <c r="BI1550" s="15"/>
      <c r="BJ1550" s="15"/>
      <c r="BK1550" s="13"/>
      <c r="BL1550" s="13"/>
      <c r="BM1550" s="13"/>
      <c r="BN1550" s="13"/>
      <c r="BO1550" s="13"/>
      <c r="BP1550" s="13"/>
      <c r="BQ1550" s="13"/>
      <c r="BR1550" s="13"/>
      <c r="BS1550" s="13"/>
      <c r="BT1550" s="13"/>
      <c r="BU1550" s="13"/>
      <c r="BV1550" s="13"/>
      <c r="BW1550" s="13"/>
      <c r="BX1550" s="13"/>
      <c r="BY1550" s="13"/>
      <c r="BZ1550" s="13"/>
      <c r="CA1550" s="13"/>
      <c r="CB1550" s="13"/>
      <c r="CC1550" s="13"/>
      <c r="CD1550" s="13"/>
      <c r="CE1550" s="13"/>
      <c r="CF1550" s="13"/>
      <c r="CG1550" s="13"/>
      <c r="CH1550" s="13">
        <v>0.66634512842298477</v>
      </c>
      <c r="CI1550" s="13">
        <v>0.10203664414709776</v>
      </c>
      <c r="CJ1550" s="18"/>
      <c r="CK1550" s="19"/>
    </row>
    <row r="1551" spans="1:89" x14ac:dyDescent="0.25">
      <c r="A1551" s="5" t="str">
        <f t="shared" si="27"/>
        <v>MErroredin2014CVCB_TangoFert80N</v>
      </c>
      <c r="B1551" s="13" t="s">
        <v>134</v>
      </c>
      <c r="C1551" s="13">
        <v>2014</v>
      </c>
      <c r="D1551" s="13" t="s">
        <v>64</v>
      </c>
      <c r="E1551" s="14">
        <v>41872</v>
      </c>
      <c r="F1551" s="13">
        <v>80</v>
      </c>
      <c r="G1551" s="13" t="s">
        <v>62</v>
      </c>
      <c r="H1551" s="13" t="s">
        <v>68</v>
      </c>
      <c r="I1551" s="13" t="s">
        <v>98</v>
      </c>
      <c r="J1551" s="13" t="s">
        <v>74</v>
      </c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3"/>
      <c r="AB1551" s="13"/>
      <c r="AC1551" s="13"/>
      <c r="AD1551" s="13"/>
      <c r="AE1551" s="13"/>
      <c r="AF1551" s="13"/>
      <c r="AG1551" s="13"/>
      <c r="AH1551" s="13"/>
      <c r="AI1551" s="13"/>
      <c r="AJ1551" s="13"/>
      <c r="AK1551" s="13"/>
      <c r="AL1551" s="13"/>
      <c r="AM1551" s="13"/>
      <c r="AN1551" s="13"/>
      <c r="AO1551" s="13"/>
      <c r="AP1551" s="13"/>
      <c r="AQ1551" s="13"/>
      <c r="AR1551" s="13"/>
      <c r="AS1551" s="13"/>
      <c r="AT1551" s="13"/>
      <c r="AU1551" s="13"/>
      <c r="AV1551" s="13"/>
      <c r="AW1551" s="13"/>
      <c r="AX1551" s="13"/>
      <c r="AY1551" s="13"/>
      <c r="AZ1551" s="13"/>
      <c r="BA1551" s="13"/>
      <c r="BB1551" s="13"/>
      <c r="BC1551" s="13"/>
      <c r="BD1551" s="13"/>
      <c r="BE1551" s="13"/>
      <c r="BF1551" s="13"/>
      <c r="BG1551" s="13"/>
      <c r="BH1551" s="13"/>
      <c r="BI1551" s="15"/>
      <c r="BJ1551" s="15"/>
      <c r="BK1551" s="13"/>
      <c r="BL1551" s="13"/>
      <c r="BM1551" s="13"/>
      <c r="BN1551" s="13"/>
      <c r="BO1551" s="13"/>
      <c r="BP1551" s="13"/>
      <c r="BQ1551" s="13"/>
      <c r="BR1551" s="13"/>
      <c r="BS1551" s="13"/>
      <c r="BT1551" s="13"/>
      <c r="BU1551" s="13"/>
      <c r="BV1551" s="13"/>
      <c r="BW1551" s="13"/>
      <c r="BX1551" s="13"/>
      <c r="BY1551" s="13"/>
      <c r="BZ1551" s="13"/>
      <c r="CA1551" s="13"/>
      <c r="CB1551" s="13"/>
      <c r="CC1551" s="13"/>
      <c r="CD1551" s="13"/>
      <c r="CE1551" s="13"/>
      <c r="CF1551" s="13"/>
      <c r="CG1551" s="13"/>
      <c r="CH1551" s="13">
        <v>0.60020410108837063</v>
      </c>
      <c r="CI1551" s="13">
        <v>1.2521777924320415E-2</v>
      </c>
      <c r="CJ1551" s="18"/>
      <c r="CK1551" s="19"/>
    </row>
    <row r="1552" spans="1:89" x14ac:dyDescent="0.25">
      <c r="A1552" s="5" t="str">
        <f t="shared" si="27"/>
        <v>MErroredin2014CVAV_GarnetFert80N</v>
      </c>
      <c r="B1552" s="13" t="s">
        <v>134</v>
      </c>
      <c r="C1552" s="13">
        <v>2014</v>
      </c>
      <c r="D1552" s="13" t="s">
        <v>64</v>
      </c>
      <c r="E1552" s="14">
        <v>41872</v>
      </c>
      <c r="F1552" s="13">
        <v>80</v>
      </c>
      <c r="G1552" s="13" t="s">
        <v>62</v>
      </c>
      <c r="H1552" s="13" t="s">
        <v>66</v>
      </c>
      <c r="I1552" s="13" t="s">
        <v>76</v>
      </c>
      <c r="J1552" s="13" t="s">
        <v>75</v>
      </c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3"/>
      <c r="AB1552" s="13"/>
      <c r="AC1552" s="13"/>
      <c r="AD1552" s="13"/>
      <c r="AE1552" s="13"/>
      <c r="AF1552" s="13"/>
      <c r="AG1552" s="13"/>
      <c r="AH1552" s="13"/>
      <c r="AI1552" s="13"/>
      <c r="AJ1552" s="13"/>
      <c r="AK1552" s="13"/>
      <c r="AL1552" s="13"/>
      <c r="AM1552" s="13"/>
      <c r="AN1552" s="13"/>
      <c r="AO1552" s="13"/>
      <c r="AP1552" s="13"/>
      <c r="AQ1552" s="13"/>
      <c r="AR1552" s="13"/>
      <c r="AS1552" s="13"/>
      <c r="AT1552" s="13"/>
      <c r="AU1552" s="13"/>
      <c r="AV1552" s="13"/>
      <c r="AW1552" s="13"/>
      <c r="AX1552" s="13"/>
      <c r="AY1552" s="13"/>
      <c r="AZ1552" s="13"/>
      <c r="BA1552" s="13"/>
      <c r="BB1552" s="13"/>
      <c r="BC1552" s="13"/>
      <c r="BD1552" s="13"/>
      <c r="BE1552" s="13"/>
      <c r="BF1552" s="13"/>
      <c r="BG1552" s="13"/>
      <c r="BH1552" s="13"/>
      <c r="BI1552" s="15"/>
      <c r="BJ1552" s="15"/>
      <c r="BK1552" s="13"/>
      <c r="BL1552" s="13"/>
      <c r="BM1552" s="13"/>
      <c r="BN1552" s="13"/>
      <c r="BO1552" s="13"/>
      <c r="BP1552" s="13"/>
      <c r="BQ1552" s="13"/>
      <c r="BR1552" s="13"/>
      <c r="BS1552" s="13"/>
      <c r="BT1552" s="13"/>
      <c r="BU1552" s="13"/>
      <c r="BV1552" s="13"/>
      <c r="BW1552" s="13"/>
      <c r="BX1552" s="13"/>
      <c r="BY1552" s="13"/>
      <c r="BZ1552" s="13"/>
      <c r="CA1552" s="13"/>
      <c r="CB1552" s="13"/>
      <c r="CC1552" s="13"/>
      <c r="CD1552" s="13"/>
      <c r="CE1552" s="13"/>
      <c r="CF1552" s="13"/>
      <c r="CG1552" s="13"/>
      <c r="CH1552" s="13">
        <v>0.55592512574519926</v>
      </c>
      <c r="CI1552" s="13">
        <v>1.6965087872627682E-2</v>
      </c>
      <c r="CJ1552" s="18"/>
      <c r="CK1552" s="19"/>
    </row>
    <row r="1553" spans="1:89" x14ac:dyDescent="0.25">
      <c r="A1553" s="5" t="str">
        <f t="shared" si="27"/>
        <v>MErroredin2014CVGT_CobraFert80N</v>
      </c>
      <c r="B1553" s="13" t="s">
        <v>134</v>
      </c>
      <c r="C1553" s="13">
        <v>2014</v>
      </c>
      <c r="D1553" s="13" t="s">
        <v>64</v>
      </c>
      <c r="E1553" s="14">
        <v>41872</v>
      </c>
      <c r="F1553" s="13">
        <v>80</v>
      </c>
      <c r="G1553" s="13" t="s">
        <v>70</v>
      </c>
      <c r="H1553" s="13" t="s">
        <v>66</v>
      </c>
      <c r="I1553" s="13" t="s">
        <v>79</v>
      </c>
      <c r="J1553" s="13" t="s">
        <v>73</v>
      </c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3"/>
      <c r="AB1553" s="13"/>
      <c r="AC1553" s="13"/>
      <c r="AD1553" s="13"/>
      <c r="AE1553" s="13"/>
      <c r="AF1553" s="13"/>
      <c r="AG1553" s="13"/>
      <c r="AH1553" s="13"/>
      <c r="AI1553" s="13"/>
      <c r="AJ1553" s="13"/>
      <c r="AK1553" s="13"/>
      <c r="AL1553" s="13"/>
      <c r="AM1553" s="13"/>
      <c r="AN1553" s="13"/>
      <c r="AO1553" s="13"/>
      <c r="AP1553" s="13"/>
      <c r="AQ1553" s="13"/>
      <c r="AR1553" s="13"/>
      <c r="AS1553" s="13"/>
      <c r="AT1553" s="13"/>
      <c r="AU1553" s="13"/>
      <c r="AV1553" s="13"/>
      <c r="AW1553" s="13"/>
      <c r="AX1553" s="13"/>
      <c r="AY1553" s="13"/>
      <c r="AZ1553" s="13"/>
      <c r="BA1553" s="13"/>
      <c r="BB1553" s="13"/>
      <c r="BC1553" s="13"/>
      <c r="BD1553" s="13"/>
      <c r="BE1553" s="13"/>
      <c r="BF1553" s="13"/>
      <c r="BG1553" s="13"/>
      <c r="BH1553" s="13"/>
      <c r="BI1553" s="15"/>
      <c r="BJ1553" s="15"/>
      <c r="BK1553" s="13"/>
      <c r="BL1553" s="13"/>
      <c r="BM1553" s="13"/>
      <c r="BN1553" s="13"/>
      <c r="BO1553" s="13"/>
      <c r="BP1553" s="13"/>
      <c r="BQ1553" s="13"/>
      <c r="BR1553" s="13"/>
      <c r="BS1553" s="13"/>
      <c r="BT1553" s="13"/>
      <c r="BU1553" s="13"/>
      <c r="BV1553" s="13"/>
      <c r="BW1553" s="13"/>
      <c r="BX1553" s="13"/>
      <c r="BY1553" s="13"/>
      <c r="BZ1553" s="13"/>
      <c r="CA1553" s="13"/>
      <c r="CB1553" s="13"/>
      <c r="CC1553" s="13"/>
      <c r="CD1553" s="13"/>
      <c r="CE1553" s="13"/>
      <c r="CF1553" s="13"/>
      <c r="CG1553" s="13"/>
      <c r="CH1553" s="13">
        <v>0.66532487487112213</v>
      </c>
      <c r="CI1553" s="13">
        <v>5.0400434898680707E-2</v>
      </c>
      <c r="CJ1553" s="18"/>
      <c r="CK1553" s="19"/>
    </row>
    <row r="1554" spans="1:89" x14ac:dyDescent="0.25">
      <c r="A1554" s="5" t="str">
        <f t="shared" si="27"/>
        <v>MErroredin2014CVGT_ViperFert80N</v>
      </c>
      <c r="B1554" s="13" t="s">
        <v>134</v>
      </c>
      <c r="C1554" s="13">
        <v>2014</v>
      </c>
      <c r="D1554" s="13" t="s">
        <v>64</v>
      </c>
      <c r="E1554" s="14">
        <v>41872</v>
      </c>
      <c r="F1554" s="13">
        <v>80</v>
      </c>
      <c r="G1554" s="13" t="s">
        <v>70</v>
      </c>
      <c r="H1554" s="13" t="s">
        <v>66</v>
      </c>
      <c r="I1554" s="13" t="s">
        <v>99</v>
      </c>
      <c r="J1554" s="13" t="s">
        <v>74</v>
      </c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3"/>
      <c r="AB1554" s="13"/>
      <c r="AC1554" s="13"/>
      <c r="AD1554" s="13"/>
      <c r="AE1554" s="13"/>
      <c r="AF1554" s="13"/>
      <c r="AG1554" s="13"/>
      <c r="AH1554" s="13"/>
      <c r="AI1554" s="13"/>
      <c r="AJ1554" s="13"/>
      <c r="AK1554" s="13"/>
      <c r="AL1554" s="13"/>
      <c r="AM1554" s="13"/>
      <c r="AN1554" s="13"/>
      <c r="AO1554" s="13"/>
      <c r="AP1554" s="13"/>
      <c r="AQ1554" s="13"/>
      <c r="AR1554" s="13"/>
      <c r="AS1554" s="13"/>
      <c r="AT1554" s="13"/>
      <c r="AU1554" s="13"/>
      <c r="AV1554" s="13"/>
      <c r="AW1554" s="13"/>
      <c r="AX1554" s="13"/>
      <c r="AY1554" s="13"/>
      <c r="AZ1554" s="13"/>
      <c r="BA1554" s="13"/>
      <c r="BB1554" s="13"/>
      <c r="BC1554" s="13"/>
      <c r="BD1554" s="13"/>
      <c r="BE1554" s="13"/>
      <c r="BF1554" s="13"/>
      <c r="BG1554" s="13"/>
      <c r="BH1554" s="13"/>
      <c r="BI1554" s="15"/>
      <c r="BJ1554" s="15"/>
      <c r="BK1554" s="13"/>
      <c r="BL1554" s="13"/>
      <c r="BM1554" s="13"/>
      <c r="BN1554" s="13"/>
      <c r="BO1554" s="13"/>
      <c r="BP1554" s="13"/>
      <c r="BQ1554" s="13"/>
      <c r="BR1554" s="13"/>
      <c r="BS1554" s="13"/>
      <c r="BT1554" s="13"/>
      <c r="BU1554" s="13"/>
      <c r="BV1554" s="13"/>
      <c r="BW1554" s="13"/>
      <c r="BX1554" s="13"/>
      <c r="BY1554" s="13"/>
      <c r="BZ1554" s="13"/>
      <c r="CA1554" s="13"/>
      <c r="CB1554" s="13"/>
      <c r="CC1554" s="13"/>
      <c r="CD1554" s="13"/>
      <c r="CE1554" s="13"/>
      <c r="CF1554" s="13"/>
      <c r="CG1554" s="13"/>
      <c r="CH1554" s="13">
        <v>0.70190729633117233</v>
      </c>
      <c r="CI1554" s="13">
        <v>3.4654092997666718E-2</v>
      </c>
      <c r="CJ1554" s="18"/>
      <c r="CK1554" s="19"/>
    </row>
    <row r="1555" spans="1:89" x14ac:dyDescent="0.25">
      <c r="A1555" s="5" t="str">
        <f t="shared" si="27"/>
        <v>MErroredin2014CVHyola404_RRFert80N</v>
      </c>
      <c r="B1555" s="13" t="s">
        <v>134</v>
      </c>
      <c r="C1555" s="13">
        <v>2014</v>
      </c>
      <c r="D1555" s="13" t="s">
        <v>64</v>
      </c>
      <c r="E1555" s="14">
        <v>41872</v>
      </c>
      <c r="F1555" s="13">
        <v>80</v>
      </c>
      <c r="G1555" s="13" t="s">
        <v>70</v>
      </c>
      <c r="H1555" s="13" t="s">
        <v>68</v>
      </c>
      <c r="I1555" s="13" t="s">
        <v>87</v>
      </c>
      <c r="J1555" s="13" t="s">
        <v>74</v>
      </c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13"/>
      <c r="AE1555" s="13"/>
      <c r="AF1555" s="13"/>
      <c r="AG1555" s="13"/>
      <c r="AH1555" s="13"/>
      <c r="AI1555" s="13"/>
      <c r="AJ1555" s="13"/>
      <c r="AK1555" s="13"/>
      <c r="AL1555" s="13"/>
      <c r="AM1555" s="13"/>
      <c r="AN1555" s="13"/>
      <c r="AO1555" s="13"/>
      <c r="AP1555" s="13"/>
      <c r="AQ1555" s="13"/>
      <c r="AR1555" s="13"/>
      <c r="AS1555" s="13"/>
      <c r="AT1555" s="13"/>
      <c r="AU1555" s="13"/>
      <c r="AV1555" s="13"/>
      <c r="AW1555" s="13"/>
      <c r="AX1555" s="13"/>
      <c r="AY1555" s="13"/>
      <c r="AZ1555" s="13"/>
      <c r="BA1555" s="13"/>
      <c r="BB1555" s="13"/>
      <c r="BC1555" s="13"/>
      <c r="BD1555" s="13"/>
      <c r="BE1555" s="13"/>
      <c r="BF1555" s="13"/>
      <c r="BG1555" s="13"/>
      <c r="BH1555" s="13"/>
      <c r="BI1555" s="15"/>
      <c r="BJ1555" s="15"/>
      <c r="BK1555" s="13"/>
      <c r="BL1555" s="13"/>
      <c r="BM1555" s="13"/>
      <c r="BN1555" s="13"/>
      <c r="BO1555" s="13"/>
      <c r="BP1555" s="13"/>
      <c r="BQ1555" s="13"/>
      <c r="BR1555" s="13"/>
      <c r="BS1555" s="13"/>
      <c r="BT1555" s="13"/>
      <c r="BU1555" s="13"/>
      <c r="BV1555" s="13"/>
      <c r="BW1555" s="13"/>
      <c r="BX1555" s="13"/>
      <c r="BY1555" s="13"/>
      <c r="BZ1555" s="13"/>
      <c r="CA1555" s="13"/>
      <c r="CB1555" s="13"/>
      <c r="CC1555" s="13"/>
      <c r="CD1555" s="13"/>
      <c r="CE1555" s="13"/>
      <c r="CF1555" s="13"/>
      <c r="CG1555" s="13"/>
      <c r="CH1555" s="13">
        <v>0.65480168625131518</v>
      </c>
      <c r="CI1555" s="13">
        <v>2.3309991584937472E-2</v>
      </c>
      <c r="CJ1555" s="18"/>
      <c r="CK1555" s="19"/>
    </row>
    <row r="1556" spans="1:89" x14ac:dyDescent="0.25">
      <c r="A1556" s="5" t="str">
        <f t="shared" si="27"/>
        <v>MErroredin2014CVHyola450_TTFert80N</v>
      </c>
      <c r="B1556" s="13" t="s">
        <v>134</v>
      </c>
      <c r="C1556" s="13">
        <v>2014</v>
      </c>
      <c r="D1556" s="13" t="s">
        <v>64</v>
      </c>
      <c r="E1556" s="14">
        <v>41872</v>
      </c>
      <c r="F1556" s="13">
        <v>80</v>
      </c>
      <c r="G1556" s="13" t="s">
        <v>65</v>
      </c>
      <c r="H1556" s="13" t="s">
        <v>68</v>
      </c>
      <c r="I1556" s="13" t="s">
        <v>90</v>
      </c>
      <c r="J1556" s="13" t="s">
        <v>74</v>
      </c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3"/>
      <c r="AB1556" s="13"/>
      <c r="AC1556" s="13"/>
      <c r="AD1556" s="13"/>
      <c r="AE1556" s="13"/>
      <c r="AF1556" s="13"/>
      <c r="AG1556" s="13"/>
      <c r="AH1556" s="13"/>
      <c r="AI1556" s="13"/>
      <c r="AJ1556" s="13"/>
      <c r="AK1556" s="13"/>
      <c r="AL1556" s="13"/>
      <c r="AM1556" s="13"/>
      <c r="AN1556" s="13"/>
      <c r="AO1556" s="13"/>
      <c r="AP1556" s="13"/>
      <c r="AQ1556" s="13"/>
      <c r="AR1556" s="13"/>
      <c r="AS1556" s="13"/>
      <c r="AT1556" s="13"/>
      <c r="AU1556" s="13"/>
      <c r="AV1556" s="13"/>
      <c r="AW1556" s="13"/>
      <c r="AX1556" s="13"/>
      <c r="AY1556" s="13"/>
      <c r="AZ1556" s="13"/>
      <c r="BA1556" s="13"/>
      <c r="BB1556" s="13"/>
      <c r="BC1556" s="13"/>
      <c r="BD1556" s="13"/>
      <c r="BE1556" s="13"/>
      <c r="BF1556" s="13"/>
      <c r="BG1556" s="13"/>
      <c r="BH1556" s="13"/>
      <c r="BI1556" s="15"/>
      <c r="BJ1556" s="15"/>
      <c r="BK1556" s="13"/>
      <c r="BL1556" s="13"/>
      <c r="BM1556" s="13"/>
      <c r="BN1556" s="13"/>
      <c r="BO1556" s="13"/>
      <c r="BP1556" s="13"/>
      <c r="BQ1556" s="13"/>
      <c r="BR1556" s="13"/>
      <c r="BS1556" s="13"/>
      <c r="BT1556" s="13"/>
      <c r="BU1556" s="13"/>
      <c r="BV1556" s="13"/>
      <c r="BW1556" s="13"/>
      <c r="BX1556" s="13"/>
      <c r="BY1556" s="13"/>
      <c r="BZ1556" s="13"/>
      <c r="CA1556" s="13"/>
      <c r="CB1556" s="13"/>
      <c r="CC1556" s="13"/>
      <c r="CD1556" s="13"/>
      <c r="CE1556" s="13"/>
      <c r="CF1556" s="13"/>
      <c r="CG1556" s="13"/>
      <c r="CH1556" s="13">
        <v>0.70313715666532961</v>
      </c>
      <c r="CI1556" s="13">
        <v>4.0506722499649858E-2</v>
      </c>
      <c r="CJ1556" s="18"/>
      <c r="CK1556" s="19"/>
    </row>
    <row r="1557" spans="1:89" x14ac:dyDescent="0.25">
      <c r="A1557" s="5" t="str">
        <f t="shared" si="27"/>
        <v>MErroredin2014CVHyola50Fert80N</v>
      </c>
      <c r="B1557" s="13" t="s">
        <v>134</v>
      </c>
      <c r="C1557" s="13">
        <v>2014</v>
      </c>
      <c r="D1557" s="13" t="s">
        <v>64</v>
      </c>
      <c r="E1557" s="14">
        <v>41872</v>
      </c>
      <c r="F1557" s="13">
        <v>80</v>
      </c>
      <c r="G1557" s="13" t="s">
        <v>62</v>
      </c>
      <c r="H1557" s="13" t="s">
        <v>68</v>
      </c>
      <c r="I1557" s="13" t="s">
        <v>91</v>
      </c>
      <c r="J1557" s="13" t="s">
        <v>73</v>
      </c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3"/>
      <c r="AB1557" s="13"/>
      <c r="AC1557" s="13"/>
      <c r="AD1557" s="13"/>
      <c r="AE1557" s="13"/>
      <c r="AF1557" s="13"/>
      <c r="AG1557" s="13"/>
      <c r="AH1557" s="13"/>
      <c r="AI1557" s="13"/>
      <c r="AJ1557" s="13"/>
      <c r="AK1557" s="13"/>
      <c r="AL1557" s="13"/>
      <c r="AM1557" s="13"/>
      <c r="AN1557" s="13"/>
      <c r="AO1557" s="13"/>
      <c r="AP1557" s="13"/>
      <c r="AQ1557" s="13"/>
      <c r="AR1557" s="13"/>
      <c r="AS1557" s="13"/>
      <c r="AT1557" s="13"/>
      <c r="AU1557" s="13"/>
      <c r="AV1557" s="13"/>
      <c r="AW1557" s="13"/>
      <c r="AX1557" s="13"/>
      <c r="AY1557" s="13"/>
      <c r="AZ1557" s="13"/>
      <c r="BA1557" s="13"/>
      <c r="BB1557" s="13"/>
      <c r="BC1557" s="13"/>
      <c r="BD1557" s="13"/>
      <c r="BE1557" s="13"/>
      <c r="BF1557" s="13"/>
      <c r="BG1557" s="13"/>
      <c r="BH1557" s="13"/>
      <c r="BI1557" s="15"/>
      <c r="BJ1557" s="15"/>
      <c r="BK1557" s="13"/>
      <c r="BL1557" s="13"/>
      <c r="BM1557" s="13"/>
      <c r="BN1557" s="13"/>
      <c r="BO1557" s="13"/>
      <c r="BP1557" s="13"/>
      <c r="BQ1557" s="13"/>
      <c r="BR1557" s="13"/>
      <c r="BS1557" s="13"/>
      <c r="BT1557" s="13"/>
      <c r="BU1557" s="13"/>
      <c r="BV1557" s="13"/>
      <c r="BW1557" s="13"/>
      <c r="BX1557" s="13"/>
      <c r="BY1557" s="13"/>
      <c r="BZ1557" s="13"/>
      <c r="CA1557" s="13"/>
      <c r="CB1557" s="13"/>
      <c r="CC1557" s="13"/>
      <c r="CD1557" s="13"/>
      <c r="CE1557" s="13"/>
      <c r="CF1557" s="13"/>
      <c r="CG1557" s="13"/>
      <c r="CH1557" s="13">
        <v>0.62693629778594229</v>
      </c>
      <c r="CI1557" s="13">
        <v>2.2186059119459454E-2</v>
      </c>
      <c r="CJ1557" s="18"/>
      <c r="CK1557" s="19"/>
    </row>
    <row r="1558" spans="1:89" x14ac:dyDescent="0.25">
      <c r="A1558" s="5" t="str">
        <f t="shared" si="27"/>
        <v>MErroredin2014CVHyola559_TTFert80N</v>
      </c>
      <c r="B1558" s="13" t="s">
        <v>134</v>
      </c>
      <c r="C1558" s="13">
        <v>2014</v>
      </c>
      <c r="D1558" s="13" t="s">
        <v>64</v>
      </c>
      <c r="E1558" s="14">
        <v>41872</v>
      </c>
      <c r="F1558" s="13">
        <v>80</v>
      </c>
      <c r="G1558" s="13" t="s">
        <v>65</v>
      </c>
      <c r="H1558" s="13" t="s">
        <v>68</v>
      </c>
      <c r="I1558" s="13" t="s">
        <v>92</v>
      </c>
      <c r="J1558" s="13" t="s">
        <v>73</v>
      </c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3"/>
      <c r="AB1558" s="13"/>
      <c r="AC1558" s="13"/>
      <c r="AD1558" s="13"/>
      <c r="AE1558" s="13"/>
      <c r="AF1558" s="13"/>
      <c r="AG1558" s="13"/>
      <c r="AH1558" s="13"/>
      <c r="AI1558" s="13"/>
      <c r="AJ1558" s="13"/>
      <c r="AK1558" s="13"/>
      <c r="AL1558" s="13"/>
      <c r="AM1558" s="13"/>
      <c r="AN1558" s="13"/>
      <c r="AO1558" s="13"/>
      <c r="AP1558" s="13"/>
      <c r="AQ1558" s="13"/>
      <c r="AR1558" s="13"/>
      <c r="AS1558" s="13"/>
      <c r="AT1558" s="13"/>
      <c r="AU1558" s="13"/>
      <c r="AV1558" s="13"/>
      <c r="AW1558" s="13"/>
      <c r="AX1558" s="13"/>
      <c r="AY1558" s="13"/>
      <c r="AZ1558" s="13"/>
      <c r="BA1558" s="13"/>
      <c r="BB1558" s="13"/>
      <c r="BC1558" s="13"/>
      <c r="BD1558" s="13"/>
      <c r="BE1558" s="13"/>
      <c r="BF1558" s="13"/>
      <c r="BG1558" s="13"/>
      <c r="BH1558" s="13"/>
      <c r="BI1558" s="15"/>
      <c r="BJ1558" s="15"/>
      <c r="BK1558" s="13"/>
      <c r="BL1558" s="13"/>
      <c r="BM1558" s="13"/>
      <c r="BN1558" s="13"/>
      <c r="BO1558" s="13"/>
      <c r="BP1558" s="13"/>
      <c r="BQ1558" s="13"/>
      <c r="BR1558" s="13"/>
      <c r="BS1558" s="13"/>
      <c r="BT1558" s="13"/>
      <c r="BU1558" s="13"/>
      <c r="BV1558" s="13"/>
      <c r="BW1558" s="13"/>
      <c r="BX1558" s="13"/>
      <c r="BY1558" s="13"/>
      <c r="BZ1558" s="13"/>
      <c r="CA1558" s="13"/>
      <c r="CB1558" s="13"/>
      <c r="CC1558" s="13"/>
      <c r="CD1558" s="13"/>
      <c r="CE1558" s="13"/>
      <c r="CF1558" s="13"/>
      <c r="CG1558" s="13"/>
      <c r="CH1558" s="13">
        <v>0.65462195078424346</v>
      </c>
      <c r="CI1558" s="13">
        <v>6.1003340684128438E-2</v>
      </c>
      <c r="CJ1558" s="18"/>
      <c r="CK1558" s="19"/>
    </row>
    <row r="1559" spans="1:89" x14ac:dyDescent="0.25">
      <c r="A1559" s="5" t="str">
        <f t="shared" si="27"/>
        <v>MErroredin2014CVHyola577_CLFert80N</v>
      </c>
      <c r="B1559" s="13" t="s">
        <v>134</v>
      </c>
      <c r="C1559" s="13">
        <v>2014</v>
      </c>
      <c r="D1559" s="13" t="s">
        <v>64</v>
      </c>
      <c r="E1559" s="14">
        <v>41872</v>
      </c>
      <c r="F1559" s="13">
        <v>80</v>
      </c>
      <c r="G1559" s="13" t="s">
        <v>69</v>
      </c>
      <c r="H1559" s="13" t="s">
        <v>68</v>
      </c>
      <c r="I1559" s="13" t="s">
        <v>100</v>
      </c>
      <c r="J1559" s="13" t="s">
        <v>73</v>
      </c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3"/>
      <c r="AB1559" s="13"/>
      <c r="AC1559" s="13"/>
      <c r="AD1559" s="13"/>
      <c r="AE1559" s="13"/>
      <c r="AF1559" s="13"/>
      <c r="AG1559" s="13"/>
      <c r="AH1559" s="13"/>
      <c r="AI1559" s="13"/>
      <c r="AJ1559" s="13"/>
      <c r="AK1559" s="13"/>
      <c r="AL1559" s="13"/>
      <c r="AM1559" s="13"/>
      <c r="AN1559" s="13"/>
      <c r="AO1559" s="13"/>
      <c r="AP1559" s="13"/>
      <c r="AQ1559" s="13"/>
      <c r="AR1559" s="13"/>
      <c r="AS1559" s="13"/>
      <c r="AT1559" s="13"/>
      <c r="AU1559" s="13"/>
      <c r="AV1559" s="13"/>
      <c r="AW1559" s="13"/>
      <c r="AX1559" s="13"/>
      <c r="AY1559" s="13"/>
      <c r="AZ1559" s="13"/>
      <c r="BA1559" s="13"/>
      <c r="BB1559" s="13"/>
      <c r="BC1559" s="13"/>
      <c r="BD1559" s="13"/>
      <c r="BE1559" s="13"/>
      <c r="BF1559" s="13"/>
      <c r="BG1559" s="13"/>
      <c r="BH1559" s="13"/>
      <c r="BI1559" s="15"/>
      <c r="BJ1559" s="15"/>
      <c r="BK1559" s="13"/>
      <c r="BL1559" s="13"/>
      <c r="BM1559" s="13"/>
      <c r="BN1559" s="13"/>
      <c r="BO1559" s="13"/>
      <c r="BP1559" s="13"/>
      <c r="BQ1559" s="13"/>
      <c r="BR1559" s="13"/>
      <c r="BS1559" s="13"/>
      <c r="BT1559" s="13"/>
      <c r="BU1559" s="13"/>
      <c r="BV1559" s="13"/>
      <c r="BW1559" s="13"/>
      <c r="BX1559" s="13"/>
      <c r="BY1559" s="13"/>
      <c r="BZ1559" s="13"/>
      <c r="CA1559" s="13"/>
      <c r="CB1559" s="13"/>
      <c r="CC1559" s="13"/>
      <c r="CD1559" s="13"/>
      <c r="CE1559" s="13"/>
      <c r="CF1559" s="13"/>
      <c r="CG1559" s="13"/>
      <c r="CH1559" s="13">
        <v>0.6125839473745931</v>
      </c>
      <c r="CI1559" s="13">
        <v>5.7079099140142357E-2</v>
      </c>
      <c r="CJ1559" s="18"/>
      <c r="CK1559" s="19"/>
    </row>
    <row r="1560" spans="1:89" x14ac:dyDescent="0.25">
      <c r="A1560" s="5" t="str">
        <f t="shared" si="27"/>
        <v>MErroredin2014CVHyola600_RRFert80N</v>
      </c>
      <c r="B1560" s="13" t="s">
        <v>134</v>
      </c>
      <c r="C1560" s="13">
        <v>2014</v>
      </c>
      <c r="D1560" s="13" t="s">
        <v>64</v>
      </c>
      <c r="E1560" s="14">
        <v>41872</v>
      </c>
      <c r="F1560" s="13">
        <v>80</v>
      </c>
      <c r="G1560" s="13" t="s">
        <v>70</v>
      </c>
      <c r="H1560" s="13" t="s">
        <v>68</v>
      </c>
      <c r="I1560" s="13" t="s">
        <v>101</v>
      </c>
      <c r="J1560" s="13" t="s">
        <v>75</v>
      </c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3"/>
      <c r="AB1560" s="13"/>
      <c r="AC1560" s="13"/>
      <c r="AD1560" s="13"/>
      <c r="AE1560" s="13"/>
      <c r="AF1560" s="13"/>
      <c r="AG1560" s="13"/>
      <c r="AH1560" s="13"/>
      <c r="AI1560" s="13"/>
      <c r="AJ1560" s="13"/>
      <c r="AK1560" s="13"/>
      <c r="AL1560" s="13"/>
      <c r="AM1560" s="13"/>
      <c r="AN1560" s="13"/>
      <c r="AO1560" s="13"/>
      <c r="AP1560" s="13"/>
      <c r="AQ1560" s="13"/>
      <c r="AR1560" s="13"/>
      <c r="AS1560" s="13"/>
      <c r="AT1560" s="13"/>
      <c r="AU1560" s="13"/>
      <c r="AV1560" s="13"/>
      <c r="AW1560" s="13"/>
      <c r="AX1560" s="13"/>
      <c r="AY1560" s="13"/>
      <c r="AZ1560" s="13"/>
      <c r="BA1560" s="13"/>
      <c r="BB1560" s="13"/>
      <c r="BC1560" s="13"/>
      <c r="BD1560" s="13"/>
      <c r="BE1560" s="13"/>
      <c r="BF1560" s="13"/>
      <c r="BG1560" s="13"/>
      <c r="BH1560" s="13"/>
      <c r="BI1560" s="15"/>
      <c r="BJ1560" s="15"/>
      <c r="BK1560" s="13"/>
      <c r="BL1560" s="13"/>
      <c r="BM1560" s="13"/>
      <c r="BN1560" s="13"/>
      <c r="BO1560" s="13"/>
      <c r="BP1560" s="13"/>
      <c r="BQ1560" s="13"/>
      <c r="BR1560" s="13"/>
      <c r="BS1560" s="13"/>
      <c r="BT1560" s="13"/>
      <c r="BU1560" s="13"/>
      <c r="BV1560" s="13"/>
      <c r="BW1560" s="13"/>
      <c r="BX1560" s="13"/>
      <c r="BY1560" s="13"/>
      <c r="BZ1560" s="13"/>
      <c r="CA1560" s="13"/>
      <c r="CB1560" s="13"/>
      <c r="CC1560" s="13"/>
      <c r="CD1560" s="13"/>
      <c r="CE1560" s="13"/>
      <c r="CF1560" s="13"/>
      <c r="CG1560" s="13"/>
      <c r="CH1560" s="13">
        <v>0.58326277988182518</v>
      </c>
      <c r="CI1560" s="13">
        <v>2.9002273295010962E-2</v>
      </c>
      <c r="CJ1560" s="18"/>
      <c r="CK1560" s="19"/>
    </row>
    <row r="1561" spans="1:89" x14ac:dyDescent="0.25">
      <c r="A1561" s="5" t="str">
        <f t="shared" si="27"/>
        <v>MErroredin2014CVHyola635Fert80N</v>
      </c>
      <c r="B1561" s="13" t="s">
        <v>134</v>
      </c>
      <c r="C1561" s="13">
        <v>2014</v>
      </c>
      <c r="D1561" s="13" t="s">
        <v>64</v>
      </c>
      <c r="E1561" s="14">
        <v>41872</v>
      </c>
      <c r="F1561" s="13">
        <v>80</v>
      </c>
      <c r="G1561" s="13" t="s">
        <v>62</v>
      </c>
      <c r="H1561" s="13" t="s">
        <v>68</v>
      </c>
      <c r="I1561" s="13" t="s">
        <v>102</v>
      </c>
      <c r="J1561" s="13" t="s">
        <v>75</v>
      </c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13"/>
      <c r="AE1561" s="13"/>
      <c r="AF1561" s="13"/>
      <c r="AG1561" s="13"/>
      <c r="AH1561" s="13"/>
      <c r="AI1561" s="13"/>
      <c r="AJ1561" s="13"/>
      <c r="AK1561" s="13"/>
      <c r="AL1561" s="13"/>
      <c r="AM1561" s="13"/>
      <c r="AN1561" s="13"/>
      <c r="AO1561" s="13"/>
      <c r="AP1561" s="13"/>
      <c r="AQ1561" s="13"/>
      <c r="AR1561" s="13"/>
      <c r="AS1561" s="13"/>
      <c r="AT1561" s="13"/>
      <c r="AU1561" s="13"/>
      <c r="AV1561" s="13"/>
      <c r="AW1561" s="13"/>
      <c r="AX1561" s="13"/>
      <c r="AY1561" s="13"/>
      <c r="AZ1561" s="13"/>
      <c r="BA1561" s="13"/>
      <c r="BB1561" s="13"/>
      <c r="BC1561" s="13"/>
      <c r="BD1561" s="13"/>
      <c r="BE1561" s="13"/>
      <c r="BF1561" s="13"/>
      <c r="BG1561" s="13"/>
      <c r="BH1561" s="13"/>
      <c r="BI1561" s="15"/>
      <c r="BJ1561" s="15"/>
      <c r="BK1561" s="13"/>
      <c r="BL1561" s="13"/>
      <c r="BM1561" s="13"/>
      <c r="BN1561" s="13"/>
      <c r="BO1561" s="13"/>
      <c r="BP1561" s="13"/>
      <c r="BQ1561" s="13"/>
      <c r="BR1561" s="13"/>
      <c r="BS1561" s="13"/>
      <c r="BT1561" s="13"/>
      <c r="BU1561" s="13"/>
      <c r="BV1561" s="13"/>
      <c r="BW1561" s="13"/>
      <c r="BX1561" s="13"/>
      <c r="BY1561" s="13"/>
      <c r="BZ1561" s="13"/>
      <c r="CA1561" s="13"/>
      <c r="CB1561" s="13"/>
      <c r="CC1561" s="13"/>
      <c r="CD1561" s="13"/>
      <c r="CE1561" s="13"/>
      <c r="CF1561" s="13"/>
      <c r="CG1561" s="13"/>
      <c r="CH1561" s="13">
        <v>0.60345236098544575</v>
      </c>
      <c r="CI1561" s="13">
        <v>1.6625174455495904E-2</v>
      </c>
      <c r="CJ1561" s="18"/>
      <c r="CK1561" s="19"/>
    </row>
    <row r="1562" spans="1:89" x14ac:dyDescent="0.25">
      <c r="A1562" s="5" t="str">
        <f t="shared" si="27"/>
        <v>MErroredin2014CVHyola750_TTFert80N</v>
      </c>
      <c r="B1562" s="13" t="s">
        <v>134</v>
      </c>
      <c r="C1562" s="13">
        <v>2014</v>
      </c>
      <c r="D1562" s="13" t="s">
        <v>64</v>
      </c>
      <c r="E1562" s="14">
        <v>41872</v>
      </c>
      <c r="F1562" s="13">
        <v>80</v>
      </c>
      <c r="G1562" s="13" t="s">
        <v>65</v>
      </c>
      <c r="H1562" s="13" t="s">
        <v>68</v>
      </c>
      <c r="I1562" s="13" t="s">
        <v>103</v>
      </c>
      <c r="J1562" s="13" t="s">
        <v>75</v>
      </c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13"/>
      <c r="AE1562" s="13"/>
      <c r="AF1562" s="13"/>
      <c r="AG1562" s="13"/>
      <c r="AH1562" s="13"/>
      <c r="AI1562" s="13"/>
      <c r="AJ1562" s="13"/>
      <c r="AK1562" s="13"/>
      <c r="AL1562" s="13"/>
      <c r="AM1562" s="13"/>
      <c r="AN1562" s="13"/>
      <c r="AO1562" s="13"/>
      <c r="AP1562" s="13"/>
      <c r="AQ1562" s="13"/>
      <c r="AR1562" s="13"/>
      <c r="AS1562" s="13"/>
      <c r="AT1562" s="13"/>
      <c r="AU1562" s="13"/>
      <c r="AV1562" s="13"/>
      <c r="AW1562" s="13"/>
      <c r="AX1562" s="13"/>
      <c r="AY1562" s="13"/>
      <c r="AZ1562" s="13"/>
      <c r="BA1562" s="13"/>
      <c r="BB1562" s="13"/>
      <c r="BC1562" s="13"/>
      <c r="BD1562" s="13"/>
      <c r="BE1562" s="13"/>
      <c r="BF1562" s="13"/>
      <c r="BG1562" s="13"/>
      <c r="BH1562" s="13"/>
      <c r="BI1562" s="15"/>
      <c r="BJ1562" s="15"/>
      <c r="BK1562" s="13"/>
      <c r="BL1562" s="13"/>
      <c r="BM1562" s="13"/>
      <c r="BN1562" s="13"/>
      <c r="BO1562" s="13"/>
      <c r="BP1562" s="13"/>
      <c r="BQ1562" s="13"/>
      <c r="BR1562" s="13"/>
      <c r="BS1562" s="13"/>
      <c r="BT1562" s="13"/>
      <c r="BU1562" s="13"/>
      <c r="BV1562" s="13"/>
      <c r="BW1562" s="13"/>
      <c r="BX1562" s="13"/>
      <c r="BY1562" s="13"/>
      <c r="BZ1562" s="13"/>
      <c r="CA1562" s="13"/>
      <c r="CB1562" s="13"/>
      <c r="CC1562" s="13"/>
      <c r="CD1562" s="13"/>
      <c r="CE1562" s="13"/>
      <c r="CF1562" s="13"/>
      <c r="CG1562" s="13"/>
      <c r="CH1562" s="13">
        <v>0.67398268617453805</v>
      </c>
      <c r="CI1562" s="13">
        <v>6.4855778912257203E-2</v>
      </c>
      <c r="CJ1562" s="18"/>
      <c r="CK1562" s="19"/>
    </row>
    <row r="1563" spans="1:89" x14ac:dyDescent="0.25">
      <c r="A1563" s="5" t="str">
        <f t="shared" si="27"/>
        <v>MErroredin2014CVHyola971_CLFert80N</v>
      </c>
      <c r="B1563" s="13" t="s">
        <v>134</v>
      </c>
      <c r="C1563" s="13">
        <v>2014</v>
      </c>
      <c r="D1563" s="13" t="s">
        <v>64</v>
      </c>
      <c r="E1563" s="14">
        <v>41872</v>
      </c>
      <c r="F1563" s="13">
        <v>80</v>
      </c>
      <c r="G1563" s="13" t="s">
        <v>69</v>
      </c>
      <c r="H1563" s="13" t="s">
        <v>68</v>
      </c>
      <c r="I1563" s="13" t="s">
        <v>104</v>
      </c>
      <c r="J1563" s="13" t="s">
        <v>75</v>
      </c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  <c r="AE1563" s="13"/>
      <c r="AF1563" s="13"/>
      <c r="AG1563" s="13"/>
      <c r="AH1563" s="13"/>
      <c r="AI1563" s="13"/>
      <c r="AJ1563" s="13"/>
      <c r="AK1563" s="13"/>
      <c r="AL1563" s="13"/>
      <c r="AM1563" s="13"/>
      <c r="AN1563" s="13"/>
      <c r="AO1563" s="13"/>
      <c r="AP1563" s="13"/>
      <c r="AQ1563" s="13"/>
      <c r="AR1563" s="13"/>
      <c r="AS1563" s="13"/>
      <c r="AT1563" s="13"/>
      <c r="AU1563" s="13"/>
      <c r="AV1563" s="13"/>
      <c r="AW1563" s="13"/>
      <c r="AX1563" s="13"/>
      <c r="AY1563" s="13"/>
      <c r="AZ1563" s="13"/>
      <c r="BA1563" s="13"/>
      <c r="BB1563" s="13"/>
      <c r="BC1563" s="13"/>
      <c r="BD1563" s="13"/>
      <c r="BE1563" s="13"/>
      <c r="BF1563" s="13"/>
      <c r="BG1563" s="13"/>
      <c r="BH1563" s="13"/>
      <c r="BI1563" s="15"/>
      <c r="BJ1563" s="15"/>
      <c r="BK1563" s="13"/>
      <c r="BL1563" s="13"/>
      <c r="BM1563" s="13"/>
      <c r="BN1563" s="13"/>
      <c r="BO1563" s="13"/>
      <c r="BP1563" s="13"/>
      <c r="BQ1563" s="13"/>
      <c r="BR1563" s="13"/>
      <c r="BS1563" s="13"/>
      <c r="BT1563" s="13"/>
      <c r="BU1563" s="13"/>
      <c r="BV1563" s="13"/>
      <c r="BW1563" s="13"/>
      <c r="BX1563" s="13"/>
      <c r="BY1563" s="13"/>
      <c r="BZ1563" s="13"/>
      <c r="CA1563" s="13"/>
      <c r="CB1563" s="13"/>
      <c r="CC1563" s="13"/>
      <c r="CD1563" s="13"/>
      <c r="CE1563" s="13"/>
      <c r="CF1563" s="13"/>
      <c r="CG1563" s="13"/>
      <c r="CH1563" s="13">
        <v>0.62821617879589298</v>
      </c>
      <c r="CI1563" s="13">
        <v>8.3048794082985183E-2</v>
      </c>
      <c r="CJ1563" s="18"/>
      <c r="CK1563" s="19"/>
    </row>
    <row r="1564" spans="1:89" x14ac:dyDescent="0.25">
      <c r="A1564" s="5" t="str">
        <f t="shared" si="27"/>
        <v>MErroredin2014CVNS_DiamondFert80N</v>
      </c>
      <c r="B1564" s="13" t="s">
        <v>134</v>
      </c>
      <c r="C1564" s="13">
        <v>2014</v>
      </c>
      <c r="D1564" s="13" t="s">
        <v>64</v>
      </c>
      <c r="E1564" s="14">
        <v>41872</v>
      </c>
      <c r="F1564" s="13">
        <v>80</v>
      </c>
      <c r="G1564" s="13" t="s">
        <v>62</v>
      </c>
      <c r="H1564" s="13" t="s">
        <v>68</v>
      </c>
      <c r="I1564" s="13" t="s">
        <v>105</v>
      </c>
      <c r="J1564" s="13" t="s">
        <v>74</v>
      </c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  <c r="AE1564" s="13"/>
      <c r="AF1564" s="13"/>
      <c r="AG1564" s="13"/>
      <c r="AH1564" s="13"/>
      <c r="AI1564" s="13"/>
      <c r="AJ1564" s="13"/>
      <c r="AK1564" s="13"/>
      <c r="AL1564" s="13"/>
      <c r="AM1564" s="13"/>
      <c r="AN1564" s="13"/>
      <c r="AO1564" s="13"/>
      <c r="AP1564" s="13"/>
      <c r="AQ1564" s="13"/>
      <c r="AR1564" s="13"/>
      <c r="AS1564" s="13"/>
      <c r="AT1564" s="13"/>
      <c r="AU1564" s="13"/>
      <c r="AV1564" s="13"/>
      <c r="AW1564" s="13"/>
      <c r="AX1564" s="13"/>
      <c r="AY1564" s="13"/>
      <c r="AZ1564" s="13"/>
      <c r="BA1564" s="13"/>
      <c r="BB1564" s="13"/>
      <c r="BC1564" s="13"/>
      <c r="BD1564" s="13"/>
      <c r="BE1564" s="13"/>
      <c r="BF1564" s="13"/>
      <c r="BG1564" s="13"/>
      <c r="BH1564" s="13"/>
      <c r="BI1564" s="15"/>
      <c r="BJ1564" s="15"/>
      <c r="BK1564" s="13"/>
      <c r="BL1564" s="13"/>
      <c r="BM1564" s="13"/>
      <c r="BN1564" s="13"/>
      <c r="BO1564" s="13"/>
      <c r="BP1564" s="13"/>
      <c r="BQ1564" s="13"/>
      <c r="BR1564" s="13"/>
      <c r="BS1564" s="13"/>
      <c r="BT1564" s="13"/>
      <c r="BU1564" s="13"/>
      <c r="BV1564" s="13"/>
      <c r="BW1564" s="13"/>
      <c r="BX1564" s="13"/>
      <c r="BY1564" s="13"/>
      <c r="BZ1564" s="13"/>
      <c r="CA1564" s="13"/>
      <c r="CB1564" s="13"/>
      <c r="CC1564" s="13"/>
      <c r="CD1564" s="13"/>
      <c r="CE1564" s="13"/>
      <c r="CF1564" s="13"/>
      <c r="CG1564" s="13"/>
      <c r="CH1564" s="13">
        <v>0.59093745352226301</v>
      </c>
      <c r="CI1564" s="13">
        <v>5.2428422663648583E-2</v>
      </c>
      <c r="CJ1564" s="18"/>
      <c r="CK1564" s="19"/>
    </row>
    <row r="1565" spans="1:89" x14ac:dyDescent="0.25">
      <c r="A1565" s="5" t="str">
        <f t="shared" si="27"/>
        <v>MErroredin2014CV43C80_CLFert80N</v>
      </c>
      <c r="B1565" s="13" t="s">
        <v>134</v>
      </c>
      <c r="C1565" s="13">
        <v>2014</v>
      </c>
      <c r="D1565" s="13" t="s">
        <v>64</v>
      </c>
      <c r="E1565" s="14">
        <v>41872</v>
      </c>
      <c r="F1565" s="13">
        <v>80</v>
      </c>
      <c r="G1565" s="13" t="s">
        <v>69</v>
      </c>
      <c r="H1565" s="13" t="s">
        <v>66</v>
      </c>
      <c r="I1565" s="13" t="s">
        <v>94</v>
      </c>
      <c r="J1565" s="13" t="s">
        <v>74</v>
      </c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13"/>
      <c r="AE1565" s="13"/>
      <c r="AF1565" s="13"/>
      <c r="AG1565" s="13"/>
      <c r="AH1565" s="13"/>
      <c r="AI1565" s="13"/>
      <c r="AJ1565" s="13"/>
      <c r="AK1565" s="13"/>
      <c r="AL1565" s="13"/>
      <c r="AM1565" s="13"/>
      <c r="AN1565" s="13"/>
      <c r="AO1565" s="13"/>
      <c r="AP1565" s="13"/>
      <c r="AQ1565" s="13"/>
      <c r="AR1565" s="13"/>
      <c r="AS1565" s="13"/>
      <c r="AT1565" s="13"/>
      <c r="AU1565" s="13"/>
      <c r="AV1565" s="13"/>
      <c r="AW1565" s="13"/>
      <c r="AX1565" s="13"/>
      <c r="AY1565" s="13"/>
      <c r="AZ1565" s="13"/>
      <c r="BA1565" s="13"/>
      <c r="BB1565" s="13"/>
      <c r="BC1565" s="13"/>
      <c r="BD1565" s="13"/>
      <c r="BE1565" s="13"/>
      <c r="BF1565" s="13"/>
      <c r="BG1565" s="13"/>
      <c r="BH1565" s="13"/>
      <c r="BI1565" s="15"/>
      <c r="BJ1565" s="15"/>
      <c r="BK1565" s="13"/>
      <c r="BL1565" s="13"/>
      <c r="BM1565" s="13"/>
      <c r="BN1565" s="13"/>
      <c r="BO1565" s="13"/>
      <c r="BP1565" s="13"/>
      <c r="BQ1565" s="13"/>
      <c r="BR1565" s="13"/>
      <c r="BS1565" s="13"/>
      <c r="BT1565" s="13"/>
      <c r="BU1565" s="13"/>
      <c r="BV1565" s="13"/>
      <c r="BW1565" s="13"/>
      <c r="BX1565" s="13"/>
      <c r="BY1565" s="13"/>
      <c r="BZ1565" s="13"/>
      <c r="CA1565" s="13"/>
      <c r="CB1565" s="13"/>
      <c r="CC1565" s="13"/>
      <c r="CD1565" s="13"/>
      <c r="CE1565" s="13"/>
      <c r="CF1565" s="13"/>
      <c r="CG1565" s="13"/>
      <c r="CH1565" s="13">
        <v>0.67972777624549563</v>
      </c>
      <c r="CI1565" s="13">
        <v>3.1027721287468318E-2</v>
      </c>
      <c r="CJ1565" s="18"/>
      <c r="CK1565" s="19"/>
    </row>
    <row r="1566" spans="1:89" x14ac:dyDescent="0.25">
      <c r="A1566" s="5" t="str">
        <f t="shared" si="27"/>
        <v>MErroredin2014CV44Y26_RRFert80N</v>
      </c>
      <c r="B1566" s="13" t="s">
        <v>134</v>
      </c>
      <c r="C1566" s="13">
        <v>2014</v>
      </c>
      <c r="D1566" s="13" t="s">
        <v>64</v>
      </c>
      <c r="E1566" s="14">
        <v>41872</v>
      </c>
      <c r="F1566" s="13">
        <v>80</v>
      </c>
      <c r="G1566" s="13" t="s">
        <v>70</v>
      </c>
      <c r="H1566" s="13" t="s">
        <v>68</v>
      </c>
      <c r="I1566" s="13" t="s">
        <v>106</v>
      </c>
      <c r="J1566" s="13" t="s">
        <v>73</v>
      </c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3"/>
      <c r="AB1566" s="13"/>
      <c r="AC1566" s="13"/>
      <c r="AD1566" s="13"/>
      <c r="AE1566" s="13"/>
      <c r="AF1566" s="13"/>
      <c r="AG1566" s="13"/>
      <c r="AH1566" s="13"/>
      <c r="AI1566" s="13"/>
      <c r="AJ1566" s="13"/>
      <c r="AK1566" s="13"/>
      <c r="AL1566" s="13"/>
      <c r="AM1566" s="13"/>
      <c r="AN1566" s="13"/>
      <c r="AO1566" s="13"/>
      <c r="AP1566" s="13"/>
      <c r="AQ1566" s="13"/>
      <c r="AR1566" s="13"/>
      <c r="AS1566" s="13"/>
      <c r="AT1566" s="13"/>
      <c r="AU1566" s="13"/>
      <c r="AV1566" s="13"/>
      <c r="AW1566" s="13"/>
      <c r="AX1566" s="13"/>
      <c r="AY1566" s="13"/>
      <c r="AZ1566" s="13"/>
      <c r="BA1566" s="13"/>
      <c r="BB1566" s="13"/>
      <c r="BC1566" s="13"/>
      <c r="BD1566" s="13"/>
      <c r="BE1566" s="13"/>
      <c r="BF1566" s="13"/>
      <c r="BG1566" s="13"/>
      <c r="BH1566" s="13"/>
      <c r="BI1566" s="15"/>
      <c r="BJ1566" s="15"/>
      <c r="BK1566" s="13"/>
      <c r="BL1566" s="13"/>
      <c r="BM1566" s="13"/>
      <c r="BN1566" s="13"/>
      <c r="BO1566" s="13"/>
      <c r="BP1566" s="13"/>
      <c r="BQ1566" s="13"/>
      <c r="BR1566" s="13"/>
      <c r="BS1566" s="13"/>
      <c r="BT1566" s="13"/>
      <c r="BU1566" s="13"/>
      <c r="BV1566" s="13"/>
      <c r="BW1566" s="13"/>
      <c r="BX1566" s="13"/>
      <c r="BY1566" s="13"/>
      <c r="BZ1566" s="13"/>
      <c r="CA1566" s="13"/>
      <c r="CB1566" s="13"/>
      <c r="CC1566" s="13"/>
      <c r="CD1566" s="13"/>
      <c r="CE1566" s="13"/>
      <c r="CF1566" s="13"/>
      <c r="CG1566" s="13"/>
      <c r="CH1566" s="13">
        <v>0.67238602418255089</v>
      </c>
      <c r="CI1566" s="13">
        <v>1.1566270303118594E-2</v>
      </c>
      <c r="CJ1566" s="18"/>
      <c r="CK1566" s="19"/>
    </row>
    <row r="1567" spans="1:89" x14ac:dyDescent="0.25">
      <c r="A1567" s="5" t="str">
        <f t="shared" si="27"/>
        <v>MErroredin2014CV44Y87_CLFert80N</v>
      </c>
      <c r="B1567" s="13" t="s">
        <v>134</v>
      </c>
      <c r="C1567" s="13">
        <v>2014</v>
      </c>
      <c r="D1567" s="13" t="s">
        <v>64</v>
      </c>
      <c r="E1567" s="14">
        <v>41872</v>
      </c>
      <c r="F1567" s="13">
        <v>80</v>
      </c>
      <c r="G1567" s="13" t="s">
        <v>69</v>
      </c>
      <c r="H1567" s="13" t="s">
        <v>68</v>
      </c>
      <c r="I1567" s="13" t="s">
        <v>107</v>
      </c>
      <c r="J1567" s="13" t="s">
        <v>73</v>
      </c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3"/>
      <c r="AB1567" s="13"/>
      <c r="AC1567" s="13"/>
      <c r="AD1567" s="13"/>
      <c r="AE1567" s="13"/>
      <c r="AF1567" s="13"/>
      <c r="AG1567" s="13"/>
      <c r="AH1567" s="13"/>
      <c r="AI1567" s="13"/>
      <c r="AJ1567" s="13"/>
      <c r="AK1567" s="13"/>
      <c r="AL1567" s="13"/>
      <c r="AM1567" s="13"/>
      <c r="AN1567" s="13"/>
      <c r="AO1567" s="13"/>
      <c r="AP1567" s="13"/>
      <c r="AQ1567" s="13"/>
      <c r="AR1567" s="13"/>
      <c r="AS1567" s="13"/>
      <c r="AT1567" s="13"/>
      <c r="AU1567" s="13"/>
      <c r="AV1567" s="13"/>
      <c r="AW1567" s="13"/>
      <c r="AX1567" s="13"/>
      <c r="AY1567" s="13"/>
      <c r="AZ1567" s="13"/>
      <c r="BA1567" s="13"/>
      <c r="BB1567" s="13"/>
      <c r="BC1567" s="13"/>
      <c r="BD1567" s="13"/>
      <c r="BE1567" s="13"/>
      <c r="BF1567" s="13"/>
      <c r="BG1567" s="13"/>
      <c r="BH1567" s="13"/>
      <c r="BI1567" s="15"/>
      <c r="BJ1567" s="15"/>
      <c r="BK1567" s="13"/>
      <c r="BL1567" s="13"/>
      <c r="BM1567" s="13"/>
      <c r="BN1567" s="13"/>
      <c r="BO1567" s="13"/>
      <c r="BP1567" s="13"/>
      <c r="BQ1567" s="13"/>
      <c r="BR1567" s="13"/>
      <c r="BS1567" s="13"/>
      <c r="BT1567" s="13"/>
      <c r="BU1567" s="13"/>
      <c r="BV1567" s="13"/>
      <c r="BW1567" s="13"/>
      <c r="BX1567" s="13"/>
      <c r="BY1567" s="13"/>
      <c r="BZ1567" s="13"/>
      <c r="CA1567" s="13"/>
      <c r="CB1567" s="13"/>
      <c r="CC1567" s="13"/>
      <c r="CD1567" s="13"/>
      <c r="CE1567" s="13"/>
      <c r="CF1567" s="13"/>
      <c r="CG1567" s="13"/>
      <c r="CH1567" s="13">
        <v>0.69870706772077229</v>
      </c>
      <c r="CI1567" s="13">
        <v>2.565791090208382E-2</v>
      </c>
      <c r="CJ1567" s="18"/>
      <c r="CK1567" s="19"/>
    </row>
    <row r="1568" spans="1:89" x14ac:dyDescent="0.25">
      <c r="A1568" s="5" t="str">
        <f t="shared" si="27"/>
        <v>MErroredin2014CV45Y86_CLFert80N</v>
      </c>
      <c r="B1568" s="13" t="s">
        <v>134</v>
      </c>
      <c r="C1568" s="13">
        <v>2014</v>
      </c>
      <c r="D1568" s="13" t="s">
        <v>64</v>
      </c>
      <c r="E1568" s="14">
        <v>41872</v>
      </c>
      <c r="F1568" s="13">
        <v>80</v>
      </c>
      <c r="G1568" s="13" t="s">
        <v>69</v>
      </c>
      <c r="H1568" s="13" t="s">
        <v>68</v>
      </c>
      <c r="I1568" s="13" t="s">
        <v>81</v>
      </c>
      <c r="J1568" s="13" t="s">
        <v>73</v>
      </c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  <c r="AE1568" s="13"/>
      <c r="AF1568" s="13"/>
      <c r="AG1568" s="13"/>
      <c r="AH1568" s="13"/>
      <c r="AI1568" s="13"/>
      <c r="AJ1568" s="13"/>
      <c r="AK1568" s="13"/>
      <c r="AL1568" s="13"/>
      <c r="AM1568" s="13"/>
      <c r="AN1568" s="13"/>
      <c r="AO1568" s="13"/>
      <c r="AP1568" s="13"/>
      <c r="AQ1568" s="13"/>
      <c r="AR1568" s="13"/>
      <c r="AS1568" s="13"/>
      <c r="AT1568" s="13"/>
      <c r="AU1568" s="13"/>
      <c r="AV1568" s="13"/>
      <c r="AW1568" s="13"/>
      <c r="AX1568" s="13"/>
      <c r="AY1568" s="13"/>
      <c r="AZ1568" s="13"/>
      <c r="BA1568" s="13"/>
      <c r="BB1568" s="13"/>
      <c r="BC1568" s="13"/>
      <c r="BD1568" s="13"/>
      <c r="BE1568" s="13"/>
      <c r="BF1568" s="13"/>
      <c r="BG1568" s="13"/>
      <c r="BH1568" s="13"/>
      <c r="BI1568" s="15"/>
      <c r="BJ1568" s="15"/>
      <c r="BK1568" s="13"/>
      <c r="BL1568" s="13"/>
      <c r="BM1568" s="13"/>
      <c r="BN1568" s="13"/>
      <c r="BO1568" s="13"/>
      <c r="BP1568" s="13"/>
      <c r="BQ1568" s="13"/>
      <c r="BR1568" s="13"/>
      <c r="BS1568" s="13"/>
      <c r="BT1568" s="13"/>
      <c r="BU1568" s="13"/>
      <c r="BV1568" s="13"/>
      <c r="BW1568" s="13"/>
      <c r="BX1568" s="13"/>
      <c r="BY1568" s="13"/>
      <c r="BZ1568" s="13"/>
      <c r="CA1568" s="13"/>
      <c r="CB1568" s="13"/>
      <c r="CC1568" s="13"/>
      <c r="CD1568" s="13"/>
      <c r="CE1568" s="13"/>
      <c r="CF1568" s="13"/>
      <c r="CG1568" s="13"/>
      <c r="CH1568" s="13">
        <v>0.75034121001961884</v>
      </c>
      <c r="CI1568" s="13">
        <v>1.9274091257639375E-2</v>
      </c>
      <c r="CJ1568" s="18"/>
      <c r="CK1568" s="19"/>
    </row>
    <row r="1569" spans="1:89" x14ac:dyDescent="0.25">
      <c r="A1569" s="5" t="str">
        <f t="shared" si="27"/>
        <v>MErroredin2014CVATR_StingrayFert80N</v>
      </c>
      <c r="B1569" s="13" t="s">
        <v>134</v>
      </c>
      <c r="C1569" s="13">
        <v>2014</v>
      </c>
      <c r="D1569" s="13" t="s">
        <v>64</v>
      </c>
      <c r="E1569" s="14">
        <v>41872</v>
      </c>
      <c r="F1569" s="13">
        <v>80</v>
      </c>
      <c r="G1569" s="13" t="s">
        <v>65</v>
      </c>
      <c r="H1569" s="13" t="s">
        <v>66</v>
      </c>
      <c r="I1569" s="13" t="s">
        <v>83</v>
      </c>
      <c r="J1569" s="13" t="s">
        <v>74</v>
      </c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  <c r="AE1569" s="13"/>
      <c r="AF1569" s="13"/>
      <c r="AG1569" s="13"/>
      <c r="AH1569" s="13"/>
      <c r="AI1569" s="13"/>
      <c r="AJ1569" s="13"/>
      <c r="AK1569" s="13"/>
      <c r="AL1569" s="13"/>
      <c r="AM1569" s="13"/>
      <c r="AN1569" s="13"/>
      <c r="AO1569" s="13"/>
      <c r="AP1569" s="13"/>
      <c r="AQ1569" s="13"/>
      <c r="AR1569" s="13"/>
      <c r="AS1569" s="13"/>
      <c r="AT1569" s="13"/>
      <c r="AU1569" s="13"/>
      <c r="AV1569" s="13"/>
      <c r="AW1569" s="13"/>
      <c r="AX1569" s="13"/>
      <c r="AY1569" s="13"/>
      <c r="AZ1569" s="13"/>
      <c r="BA1569" s="13"/>
      <c r="BB1569" s="13"/>
      <c r="BC1569" s="13"/>
      <c r="BD1569" s="13"/>
      <c r="BE1569" s="13"/>
      <c r="BF1569" s="13"/>
      <c r="BG1569" s="13"/>
      <c r="BH1569" s="13"/>
      <c r="BI1569" s="15"/>
      <c r="BJ1569" s="15"/>
      <c r="BK1569" s="13"/>
      <c r="BL1569" s="13"/>
      <c r="BM1569" s="13"/>
      <c r="BN1569" s="13"/>
      <c r="BO1569" s="13"/>
      <c r="BP1569" s="13"/>
      <c r="BQ1569" s="13"/>
      <c r="BR1569" s="13"/>
      <c r="BS1569" s="13"/>
      <c r="BT1569" s="13"/>
      <c r="BU1569" s="13"/>
      <c r="BV1569" s="13"/>
      <c r="BW1569" s="13"/>
      <c r="BX1569" s="13"/>
      <c r="BY1569" s="13"/>
      <c r="BZ1569" s="13"/>
      <c r="CA1569" s="13"/>
      <c r="CB1569" s="13"/>
      <c r="CC1569" s="13"/>
      <c r="CD1569" s="13"/>
      <c r="CE1569" s="13"/>
      <c r="CF1569" s="13"/>
      <c r="CG1569" s="13"/>
      <c r="CH1569" s="13">
        <v>0.53520575167073969</v>
      </c>
      <c r="CI1569" s="13">
        <v>3.5358840688071116E-2</v>
      </c>
      <c r="CJ1569" s="18"/>
      <c r="CK1569" s="19"/>
    </row>
    <row r="1570" spans="1:89" x14ac:dyDescent="0.25">
      <c r="A1570" s="5" t="str">
        <f t="shared" si="27"/>
        <v>Cunderdin2014CVATR_WahooFert0N</v>
      </c>
      <c r="B1570" s="13" t="s">
        <v>63</v>
      </c>
      <c r="C1570" s="13">
        <v>2014</v>
      </c>
      <c r="D1570" s="13" t="s">
        <v>64</v>
      </c>
      <c r="E1570" s="14">
        <v>41815</v>
      </c>
      <c r="F1570" s="13">
        <v>0</v>
      </c>
      <c r="G1570" s="13" t="s">
        <v>65</v>
      </c>
      <c r="H1570" s="13" t="s">
        <v>66</v>
      </c>
      <c r="I1570" s="13" t="s">
        <v>97</v>
      </c>
      <c r="J1570" s="13" t="s">
        <v>73</v>
      </c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3"/>
      <c r="AB1570" s="13"/>
      <c r="AC1570" s="13"/>
      <c r="AD1570" s="13"/>
      <c r="AE1570" s="13"/>
      <c r="AF1570" s="13"/>
      <c r="AG1570" s="13"/>
      <c r="AH1570" s="13"/>
      <c r="AI1570" s="13"/>
      <c r="AJ1570" s="13"/>
      <c r="AK1570" s="13"/>
      <c r="AL1570" s="13"/>
      <c r="AM1570" s="13"/>
      <c r="AN1570" s="13"/>
      <c r="AO1570" s="13"/>
      <c r="AP1570" s="13"/>
      <c r="AQ1570" s="13"/>
      <c r="AR1570" s="13"/>
      <c r="AS1570" s="13"/>
      <c r="AT1570" s="13"/>
      <c r="AU1570" s="13"/>
      <c r="AV1570" s="13"/>
      <c r="AW1570" s="13"/>
      <c r="AX1570" s="13"/>
      <c r="AY1570" s="13"/>
      <c r="AZ1570" s="13"/>
      <c r="BA1570" s="13"/>
      <c r="BB1570" s="13"/>
      <c r="BC1570" s="13"/>
      <c r="BD1570" s="13"/>
      <c r="BE1570" s="13"/>
      <c r="BF1570" s="13"/>
      <c r="BG1570" s="13"/>
      <c r="BH1570" s="13"/>
      <c r="BI1570" s="15"/>
      <c r="BJ1570" s="15"/>
      <c r="BK1570" s="13"/>
      <c r="BL1570" s="13"/>
      <c r="BM1570" s="13"/>
      <c r="BN1570" s="13"/>
      <c r="BO1570" s="13"/>
      <c r="BP1570" s="13"/>
      <c r="BQ1570" s="13"/>
      <c r="BR1570" s="13"/>
      <c r="BS1570" s="13"/>
      <c r="BT1570" s="13"/>
      <c r="BU1570" s="13"/>
      <c r="BV1570" s="13"/>
      <c r="BW1570" s="13"/>
      <c r="BX1570" s="13"/>
      <c r="BY1570" s="13"/>
      <c r="BZ1570" s="13"/>
      <c r="CA1570" s="13"/>
      <c r="CB1570" s="13"/>
      <c r="CC1570" s="13"/>
      <c r="CD1570" s="13"/>
      <c r="CE1570" s="13"/>
      <c r="CF1570" s="13"/>
      <c r="CG1570" s="13"/>
      <c r="CH1570" s="13">
        <v>0.46770766416375942</v>
      </c>
      <c r="CI1570" s="13">
        <v>4.8076016469335257E-2</v>
      </c>
      <c r="CJ1570" s="19"/>
      <c r="CK1570" s="20"/>
    </row>
    <row r="1571" spans="1:89" x14ac:dyDescent="0.25">
      <c r="A1571" s="5" t="str">
        <f t="shared" si="27"/>
        <v>Cunderdin2014CVCB_TangoFert0N</v>
      </c>
      <c r="B1571" s="13" t="s">
        <v>63</v>
      </c>
      <c r="C1571" s="13">
        <v>2014</v>
      </c>
      <c r="D1571" s="13" t="s">
        <v>64</v>
      </c>
      <c r="E1571" s="14">
        <v>41815</v>
      </c>
      <c r="F1571" s="13">
        <v>0</v>
      </c>
      <c r="G1571" s="13" t="s">
        <v>62</v>
      </c>
      <c r="H1571" s="13" t="s">
        <v>68</v>
      </c>
      <c r="I1571" s="13" t="s">
        <v>98</v>
      </c>
      <c r="J1571" s="13" t="s">
        <v>74</v>
      </c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  <c r="AE1571" s="13"/>
      <c r="AF1571" s="13"/>
      <c r="AG1571" s="13"/>
      <c r="AH1571" s="13"/>
      <c r="AI1571" s="13"/>
      <c r="AJ1571" s="13"/>
      <c r="AK1571" s="13"/>
      <c r="AL1571" s="13"/>
      <c r="AM1571" s="13"/>
      <c r="AN1571" s="13"/>
      <c r="AO1571" s="13"/>
      <c r="AP1571" s="13"/>
      <c r="AQ1571" s="13"/>
      <c r="AR1571" s="13"/>
      <c r="AS1571" s="13"/>
      <c r="AT1571" s="13"/>
      <c r="AU1571" s="13"/>
      <c r="AV1571" s="13"/>
      <c r="AW1571" s="13"/>
      <c r="AX1571" s="13"/>
      <c r="AY1571" s="13"/>
      <c r="AZ1571" s="13"/>
      <c r="BA1571" s="13"/>
      <c r="BB1571" s="13"/>
      <c r="BC1571" s="13"/>
      <c r="BD1571" s="13"/>
      <c r="BE1571" s="13"/>
      <c r="BF1571" s="13"/>
      <c r="BG1571" s="13"/>
      <c r="BH1571" s="13"/>
      <c r="BI1571" s="15"/>
      <c r="BJ1571" s="15"/>
      <c r="BK1571" s="13"/>
      <c r="BL1571" s="13"/>
      <c r="BM1571" s="13"/>
      <c r="BN1571" s="13"/>
      <c r="BO1571" s="13"/>
      <c r="BP1571" s="13"/>
      <c r="BQ1571" s="13"/>
      <c r="BR1571" s="13"/>
      <c r="BS1571" s="13"/>
      <c r="BT1571" s="13"/>
      <c r="BU1571" s="13"/>
      <c r="BV1571" s="13"/>
      <c r="BW1571" s="13"/>
      <c r="BX1571" s="13"/>
      <c r="BY1571" s="13"/>
      <c r="BZ1571" s="13"/>
      <c r="CA1571" s="13"/>
      <c r="CB1571" s="13"/>
      <c r="CC1571" s="13"/>
      <c r="CD1571" s="13"/>
      <c r="CE1571" s="13"/>
      <c r="CF1571" s="13"/>
      <c r="CG1571" s="13"/>
      <c r="CH1571" s="13">
        <v>0.56824470879972278</v>
      </c>
      <c r="CI1571" s="13">
        <v>0.10639373216576177</v>
      </c>
      <c r="CJ1571" s="19"/>
      <c r="CK1571" s="20"/>
    </row>
    <row r="1572" spans="1:89" x14ac:dyDescent="0.25">
      <c r="A1572" s="5" t="str">
        <f t="shared" si="27"/>
        <v>Cunderdin2014CVAV_GarnetFert0N</v>
      </c>
      <c r="B1572" s="13" t="s">
        <v>63</v>
      </c>
      <c r="C1572" s="13">
        <v>2014</v>
      </c>
      <c r="D1572" s="13" t="s">
        <v>64</v>
      </c>
      <c r="E1572" s="14">
        <v>41815</v>
      </c>
      <c r="F1572" s="13">
        <v>0</v>
      </c>
      <c r="G1572" s="13" t="s">
        <v>62</v>
      </c>
      <c r="H1572" s="13" t="s">
        <v>66</v>
      </c>
      <c r="I1572" s="13" t="s">
        <v>76</v>
      </c>
      <c r="J1572" s="13" t="s">
        <v>75</v>
      </c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3"/>
      <c r="AB1572" s="13"/>
      <c r="AC1572" s="13"/>
      <c r="AD1572" s="13"/>
      <c r="AE1572" s="13"/>
      <c r="AF1572" s="13"/>
      <c r="AG1572" s="13"/>
      <c r="AH1572" s="13"/>
      <c r="AI1572" s="13"/>
      <c r="AJ1572" s="13"/>
      <c r="AK1572" s="13"/>
      <c r="AL1572" s="13"/>
      <c r="AM1572" s="13"/>
      <c r="AN1572" s="13"/>
      <c r="AO1572" s="13"/>
      <c r="AP1572" s="13"/>
      <c r="AQ1572" s="13"/>
      <c r="AR1572" s="13"/>
      <c r="AS1572" s="13"/>
      <c r="AT1572" s="13"/>
      <c r="AU1572" s="13"/>
      <c r="AV1572" s="13"/>
      <c r="AW1572" s="13"/>
      <c r="AX1572" s="13"/>
      <c r="AY1572" s="13"/>
      <c r="AZ1572" s="13"/>
      <c r="BA1572" s="13"/>
      <c r="BB1572" s="13"/>
      <c r="BC1572" s="13"/>
      <c r="BD1572" s="13"/>
      <c r="BE1572" s="13"/>
      <c r="BF1572" s="13"/>
      <c r="BG1572" s="13"/>
      <c r="BH1572" s="13"/>
      <c r="BI1572" s="15"/>
      <c r="BJ1572" s="15"/>
      <c r="BK1572" s="13"/>
      <c r="BL1572" s="13"/>
      <c r="BM1572" s="13"/>
      <c r="BN1572" s="13"/>
      <c r="BO1572" s="13"/>
      <c r="BP1572" s="13"/>
      <c r="BQ1572" s="13"/>
      <c r="BR1572" s="13"/>
      <c r="BS1572" s="13"/>
      <c r="BT1572" s="13"/>
      <c r="BU1572" s="13"/>
      <c r="BV1572" s="13"/>
      <c r="BW1572" s="13"/>
      <c r="BX1572" s="13"/>
      <c r="BY1572" s="13"/>
      <c r="BZ1572" s="13"/>
      <c r="CA1572" s="13"/>
      <c r="CB1572" s="13"/>
      <c r="CC1572" s="13"/>
      <c r="CD1572" s="13"/>
      <c r="CE1572" s="13"/>
      <c r="CF1572" s="13"/>
      <c r="CG1572" s="13"/>
      <c r="CH1572" s="13">
        <v>0.41418177304568693</v>
      </c>
      <c r="CI1572" s="13">
        <v>4.6926862822371726E-2</v>
      </c>
      <c r="CJ1572" s="19"/>
      <c r="CK1572" s="20"/>
    </row>
    <row r="1573" spans="1:89" x14ac:dyDescent="0.25">
      <c r="A1573" s="5" t="str">
        <f t="shared" si="27"/>
        <v>Cunderdin2014CVGT_CobraFert0N</v>
      </c>
      <c r="B1573" s="13" t="s">
        <v>63</v>
      </c>
      <c r="C1573" s="13">
        <v>2014</v>
      </c>
      <c r="D1573" s="13" t="s">
        <v>64</v>
      </c>
      <c r="E1573" s="14">
        <v>41815</v>
      </c>
      <c r="F1573" s="13">
        <v>0</v>
      </c>
      <c r="G1573" s="13" t="s">
        <v>70</v>
      </c>
      <c r="H1573" s="13" t="s">
        <v>66</v>
      </c>
      <c r="I1573" s="13" t="s">
        <v>79</v>
      </c>
      <c r="J1573" s="13" t="s">
        <v>73</v>
      </c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  <c r="AE1573" s="13"/>
      <c r="AF1573" s="13"/>
      <c r="AG1573" s="13"/>
      <c r="AH1573" s="13"/>
      <c r="AI1573" s="13"/>
      <c r="AJ1573" s="13"/>
      <c r="AK1573" s="13"/>
      <c r="AL1573" s="13"/>
      <c r="AM1573" s="13"/>
      <c r="AN1573" s="13"/>
      <c r="AO1573" s="13"/>
      <c r="AP1573" s="13"/>
      <c r="AQ1573" s="13"/>
      <c r="AR1573" s="13"/>
      <c r="AS1573" s="13"/>
      <c r="AT1573" s="13"/>
      <c r="AU1573" s="13"/>
      <c r="AV1573" s="13"/>
      <c r="AW1573" s="13"/>
      <c r="AX1573" s="13"/>
      <c r="AY1573" s="13"/>
      <c r="AZ1573" s="13"/>
      <c r="BA1573" s="13"/>
      <c r="BB1573" s="13"/>
      <c r="BC1573" s="13"/>
      <c r="BD1573" s="13"/>
      <c r="BE1573" s="13"/>
      <c r="BF1573" s="13"/>
      <c r="BG1573" s="13"/>
      <c r="BH1573" s="13"/>
      <c r="BI1573" s="15"/>
      <c r="BJ1573" s="15"/>
      <c r="BK1573" s="13"/>
      <c r="BL1573" s="13"/>
      <c r="BM1573" s="13"/>
      <c r="BN1573" s="13"/>
      <c r="BO1573" s="13"/>
      <c r="BP1573" s="13"/>
      <c r="BQ1573" s="13"/>
      <c r="BR1573" s="13"/>
      <c r="BS1573" s="13"/>
      <c r="BT1573" s="13"/>
      <c r="BU1573" s="13"/>
      <c r="BV1573" s="13"/>
      <c r="BW1573" s="13"/>
      <c r="BX1573" s="13"/>
      <c r="BY1573" s="13"/>
      <c r="BZ1573" s="13"/>
      <c r="CA1573" s="13"/>
      <c r="CB1573" s="13"/>
      <c r="CC1573" s="13"/>
      <c r="CD1573" s="13"/>
      <c r="CE1573" s="13"/>
      <c r="CF1573" s="13"/>
      <c r="CG1573" s="13"/>
      <c r="CH1573" s="13">
        <v>0.55553772666585821</v>
      </c>
      <c r="CI1573" s="13">
        <v>3.7217189952365608E-2</v>
      </c>
      <c r="CJ1573" s="19"/>
      <c r="CK1573" s="20"/>
    </row>
    <row r="1574" spans="1:89" x14ac:dyDescent="0.25">
      <c r="A1574" s="5" t="str">
        <f t="shared" si="27"/>
        <v>Cunderdin2014CVGT_ViperFert0N</v>
      </c>
      <c r="B1574" s="13" t="s">
        <v>63</v>
      </c>
      <c r="C1574" s="13">
        <v>2014</v>
      </c>
      <c r="D1574" s="13" t="s">
        <v>64</v>
      </c>
      <c r="E1574" s="14">
        <v>41815</v>
      </c>
      <c r="F1574" s="13">
        <v>0</v>
      </c>
      <c r="G1574" s="13" t="s">
        <v>70</v>
      </c>
      <c r="H1574" s="13" t="s">
        <v>66</v>
      </c>
      <c r="I1574" s="13" t="s">
        <v>99</v>
      </c>
      <c r="J1574" s="13" t="s">
        <v>74</v>
      </c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3"/>
      <c r="AB1574" s="13"/>
      <c r="AC1574" s="13"/>
      <c r="AD1574" s="13"/>
      <c r="AE1574" s="13"/>
      <c r="AF1574" s="13"/>
      <c r="AG1574" s="13"/>
      <c r="AH1574" s="13"/>
      <c r="AI1574" s="13"/>
      <c r="AJ1574" s="13"/>
      <c r="AK1574" s="13"/>
      <c r="AL1574" s="13"/>
      <c r="AM1574" s="13"/>
      <c r="AN1574" s="13"/>
      <c r="AO1574" s="13"/>
      <c r="AP1574" s="13"/>
      <c r="AQ1574" s="13"/>
      <c r="AR1574" s="13"/>
      <c r="AS1574" s="13"/>
      <c r="AT1574" s="13"/>
      <c r="AU1574" s="13"/>
      <c r="AV1574" s="13"/>
      <c r="AW1574" s="13"/>
      <c r="AX1574" s="13"/>
      <c r="AY1574" s="13"/>
      <c r="AZ1574" s="13"/>
      <c r="BA1574" s="13"/>
      <c r="BB1574" s="13"/>
      <c r="BC1574" s="13"/>
      <c r="BD1574" s="13"/>
      <c r="BE1574" s="13"/>
      <c r="BF1574" s="13"/>
      <c r="BG1574" s="13"/>
      <c r="BH1574" s="13"/>
      <c r="BI1574" s="15"/>
      <c r="BJ1574" s="15"/>
      <c r="BK1574" s="13"/>
      <c r="BL1574" s="13"/>
      <c r="BM1574" s="13"/>
      <c r="BN1574" s="13"/>
      <c r="BO1574" s="13"/>
      <c r="BP1574" s="13"/>
      <c r="BQ1574" s="13"/>
      <c r="BR1574" s="13"/>
      <c r="BS1574" s="13"/>
      <c r="BT1574" s="13"/>
      <c r="BU1574" s="13"/>
      <c r="BV1574" s="13"/>
      <c r="BW1574" s="13"/>
      <c r="BX1574" s="13"/>
      <c r="BY1574" s="13"/>
      <c r="BZ1574" s="13"/>
      <c r="CA1574" s="13"/>
      <c r="CB1574" s="13"/>
      <c r="CC1574" s="13"/>
      <c r="CD1574" s="13"/>
      <c r="CE1574" s="13"/>
      <c r="CF1574" s="13"/>
      <c r="CG1574" s="13"/>
      <c r="CH1574" s="13">
        <v>0.31971581145780031</v>
      </c>
      <c r="CI1574" s="13">
        <v>1.1825689474362749E-2</v>
      </c>
      <c r="CJ1574" s="19"/>
      <c r="CK1574" s="20"/>
    </row>
    <row r="1575" spans="1:89" x14ac:dyDescent="0.25">
      <c r="A1575" s="5" t="str">
        <f t="shared" si="27"/>
        <v>Cunderdin2014CVHyola404_RRFert0N</v>
      </c>
      <c r="B1575" s="13" t="s">
        <v>63</v>
      </c>
      <c r="C1575" s="13">
        <v>2014</v>
      </c>
      <c r="D1575" s="13" t="s">
        <v>64</v>
      </c>
      <c r="E1575" s="14">
        <v>41815</v>
      </c>
      <c r="F1575" s="13">
        <v>0</v>
      </c>
      <c r="G1575" s="13" t="s">
        <v>70</v>
      </c>
      <c r="H1575" s="13" t="s">
        <v>68</v>
      </c>
      <c r="I1575" s="13" t="s">
        <v>87</v>
      </c>
      <c r="J1575" s="13" t="s">
        <v>74</v>
      </c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13"/>
      <c r="AE1575" s="13"/>
      <c r="AF1575" s="13"/>
      <c r="AG1575" s="13"/>
      <c r="AH1575" s="13"/>
      <c r="AI1575" s="13"/>
      <c r="AJ1575" s="13"/>
      <c r="AK1575" s="13"/>
      <c r="AL1575" s="13"/>
      <c r="AM1575" s="13"/>
      <c r="AN1575" s="13"/>
      <c r="AO1575" s="13"/>
      <c r="AP1575" s="13"/>
      <c r="AQ1575" s="13"/>
      <c r="AR1575" s="13"/>
      <c r="AS1575" s="13"/>
      <c r="AT1575" s="13"/>
      <c r="AU1575" s="13"/>
      <c r="AV1575" s="13"/>
      <c r="AW1575" s="13"/>
      <c r="AX1575" s="13"/>
      <c r="AY1575" s="13"/>
      <c r="AZ1575" s="13"/>
      <c r="BA1575" s="13"/>
      <c r="BB1575" s="13"/>
      <c r="BC1575" s="13"/>
      <c r="BD1575" s="13"/>
      <c r="BE1575" s="13"/>
      <c r="BF1575" s="13"/>
      <c r="BG1575" s="13"/>
      <c r="BH1575" s="13"/>
      <c r="BI1575" s="15"/>
      <c r="BJ1575" s="15"/>
      <c r="BK1575" s="13"/>
      <c r="BL1575" s="13"/>
      <c r="BM1575" s="13"/>
      <c r="BN1575" s="13"/>
      <c r="BO1575" s="13"/>
      <c r="BP1575" s="13"/>
      <c r="BQ1575" s="13"/>
      <c r="BR1575" s="13"/>
      <c r="BS1575" s="13"/>
      <c r="BT1575" s="13"/>
      <c r="BU1575" s="13"/>
      <c r="BV1575" s="13"/>
      <c r="BW1575" s="13"/>
      <c r="BX1575" s="13"/>
      <c r="BY1575" s="13"/>
      <c r="BZ1575" s="13"/>
      <c r="CA1575" s="13"/>
      <c r="CB1575" s="13"/>
      <c r="CC1575" s="13"/>
      <c r="CD1575" s="13"/>
      <c r="CE1575" s="13"/>
      <c r="CF1575" s="13"/>
      <c r="CG1575" s="13"/>
      <c r="CH1575" s="13">
        <v>0.55207875008621066</v>
      </c>
      <c r="CI1575" s="13">
        <v>3.5344984094530768E-2</v>
      </c>
      <c r="CJ1575" s="19"/>
      <c r="CK1575" s="20"/>
    </row>
    <row r="1576" spans="1:89" x14ac:dyDescent="0.25">
      <c r="A1576" s="5" t="str">
        <f t="shared" si="27"/>
        <v>Cunderdin2014CVHyola450_TTFert0N</v>
      </c>
      <c r="B1576" s="13" t="s">
        <v>63</v>
      </c>
      <c r="C1576" s="13">
        <v>2014</v>
      </c>
      <c r="D1576" s="13" t="s">
        <v>64</v>
      </c>
      <c r="E1576" s="14">
        <v>41815</v>
      </c>
      <c r="F1576" s="13">
        <v>0</v>
      </c>
      <c r="G1576" s="13" t="s">
        <v>65</v>
      </c>
      <c r="H1576" s="13" t="s">
        <v>68</v>
      </c>
      <c r="I1576" s="13" t="s">
        <v>90</v>
      </c>
      <c r="J1576" s="13" t="s">
        <v>74</v>
      </c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13"/>
      <c r="AE1576" s="13"/>
      <c r="AF1576" s="13"/>
      <c r="AG1576" s="13"/>
      <c r="AH1576" s="13"/>
      <c r="AI1576" s="13"/>
      <c r="AJ1576" s="13"/>
      <c r="AK1576" s="13"/>
      <c r="AL1576" s="13"/>
      <c r="AM1576" s="13"/>
      <c r="AN1576" s="13"/>
      <c r="AO1576" s="13"/>
      <c r="AP1576" s="13"/>
      <c r="AQ1576" s="13"/>
      <c r="AR1576" s="13"/>
      <c r="AS1576" s="13"/>
      <c r="AT1576" s="13"/>
      <c r="AU1576" s="13"/>
      <c r="AV1576" s="13"/>
      <c r="AW1576" s="13"/>
      <c r="AX1576" s="13"/>
      <c r="AY1576" s="13"/>
      <c r="AZ1576" s="13"/>
      <c r="BA1576" s="13"/>
      <c r="BB1576" s="13"/>
      <c r="BC1576" s="13"/>
      <c r="BD1576" s="13"/>
      <c r="BE1576" s="13"/>
      <c r="BF1576" s="13"/>
      <c r="BG1576" s="13"/>
      <c r="BH1576" s="13"/>
      <c r="BI1576" s="15"/>
      <c r="BJ1576" s="15"/>
      <c r="BK1576" s="13"/>
      <c r="BL1576" s="13"/>
      <c r="BM1576" s="13"/>
      <c r="BN1576" s="13"/>
      <c r="BO1576" s="13"/>
      <c r="BP1576" s="13"/>
      <c r="BQ1576" s="13"/>
      <c r="BR1576" s="13"/>
      <c r="BS1576" s="13"/>
      <c r="BT1576" s="13"/>
      <c r="BU1576" s="13"/>
      <c r="BV1576" s="13"/>
      <c r="BW1576" s="13"/>
      <c r="BX1576" s="13"/>
      <c r="BY1576" s="13"/>
      <c r="BZ1576" s="13"/>
      <c r="CA1576" s="13"/>
      <c r="CB1576" s="13"/>
      <c r="CC1576" s="13"/>
      <c r="CD1576" s="13"/>
      <c r="CE1576" s="13"/>
      <c r="CF1576" s="13"/>
      <c r="CG1576" s="13"/>
      <c r="CH1576" s="13">
        <v>0.4705753105779707</v>
      </c>
      <c r="CI1576" s="13">
        <v>9.6977619951899283E-2</v>
      </c>
      <c r="CJ1576" s="19"/>
      <c r="CK1576" s="20"/>
    </row>
    <row r="1577" spans="1:89" x14ac:dyDescent="0.25">
      <c r="A1577" s="5" t="str">
        <f t="shared" si="27"/>
        <v>Cunderdin2014CVHyola50Fert0N</v>
      </c>
      <c r="B1577" s="13" t="s">
        <v>63</v>
      </c>
      <c r="C1577" s="13">
        <v>2014</v>
      </c>
      <c r="D1577" s="13" t="s">
        <v>64</v>
      </c>
      <c r="E1577" s="14">
        <v>41815</v>
      </c>
      <c r="F1577" s="13">
        <v>0</v>
      </c>
      <c r="G1577" s="13" t="s">
        <v>62</v>
      </c>
      <c r="H1577" s="13" t="s">
        <v>68</v>
      </c>
      <c r="I1577" s="13" t="s">
        <v>91</v>
      </c>
      <c r="J1577" s="13" t="s">
        <v>73</v>
      </c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13"/>
      <c r="AE1577" s="13"/>
      <c r="AF1577" s="13"/>
      <c r="AG1577" s="13"/>
      <c r="AH1577" s="13"/>
      <c r="AI1577" s="13"/>
      <c r="AJ1577" s="13"/>
      <c r="AK1577" s="13"/>
      <c r="AL1577" s="13"/>
      <c r="AM1577" s="13"/>
      <c r="AN1577" s="13"/>
      <c r="AO1577" s="13"/>
      <c r="AP1577" s="13"/>
      <c r="AQ1577" s="13"/>
      <c r="AR1577" s="13"/>
      <c r="AS1577" s="13"/>
      <c r="AT1577" s="13"/>
      <c r="AU1577" s="13"/>
      <c r="AV1577" s="13"/>
      <c r="AW1577" s="13"/>
      <c r="AX1577" s="13"/>
      <c r="AY1577" s="13"/>
      <c r="AZ1577" s="13"/>
      <c r="BA1577" s="13"/>
      <c r="BB1577" s="13"/>
      <c r="BC1577" s="13"/>
      <c r="BD1577" s="13"/>
      <c r="BE1577" s="13"/>
      <c r="BF1577" s="13"/>
      <c r="BG1577" s="13"/>
      <c r="BH1577" s="13"/>
      <c r="BI1577" s="15"/>
      <c r="BJ1577" s="15"/>
      <c r="BK1577" s="13"/>
      <c r="BL1577" s="13"/>
      <c r="BM1577" s="13"/>
      <c r="BN1577" s="13"/>
      <c r="BO1577" s="13"/>
      <c r="BP1577" s="13"/>
      <c r="BQ1577" s="13"/>
      <c r="BR1577" s="13"/>
      <c r="BS1577" s="13"/>
      <c r="BT1577" s="13"/>
      <c r="BU1577" s="13"/>
      <c r="BV1577" s="13"/>
      <c r="BW1577" s="13"/>
      <c r="BX1577" s="13"/>
      <c r="BY1577" s="13"/>
      <c r="BZ1577" s="13"/>
      <c r="CA1577" s="13"/>
      <c r="CB1577" s="13"/>
      <c r="CC1577" s="13"/>
      <c r="CD1577" s="13"/>
      <c r="CE1577" s="13"/>
      <c r="CF1577" s="13"/>
      <c r="CG1577" s="13"/>
      <c r="CH1577" s="13">
        <v>0.64135515967814094</v>
      </c>
      <c r="CI1577" s="13">
        <v>1.1724293850191218E-2</v>
      </c>
      <c r="CJ1577" s="19"/>
      <c r="CK1577" s="20"/>
    </row>
    <row r="1578" spans="1:89" x14ac:dyDescent="0.25">
      <c r="A1578" s="5" t="str">
        <f t="shared" ref="A1578:A1641" si="28">B1578&amp;C1578&amp;"CV"&amp;I1578&amp;"Fert"&amp;F1578&amp;"N"</f>
        <v>Cunderdin2014CVHyola559_TTFert0N</v>
      </c>
      <c r="B1578" s="13" t="s">
        <v>63</v>
      </c>
      <c r="C1578" s="13">
        <v>2014</v>
      </c>
      <c r="D1578" s="13" t="s">
        <v>64</v>
      </c>
      <c r="E1578" s="14">
        <v>41815</v>
      </c>
      <c r="F1578" s="13">
        <v>0</v>
      </c>
      <c r="G1578" s="13" t="s">
        <v>65</v>
      </c>
      <c r="H1578" s="13" t="s">
        <v>68</v>
      </c>
      <c r="I1578" s="13" t="s">
        <v>92</v>
      </c>
      <c r="J1578" s="13" t="s">
        <v>73</v>
      </c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13"/>
      <c r="AE1578" s="13"/>
      <c r="AF1578" s="13"/>
      <c r="AG1578" s="13"/>
      <c r="AH1578" s="13"/>
      <c r="AI1578" s="13"/>
      <c r="AJ1578" s="13"/>
      <c r="AK1578" s="13"/>
      <c r="AL1578" s="13"/>
      <c r="AM1578" s="13"/>
      <c r="AN1578" s="13"/>
      <c r="AO1578" s="13"/>
      <c r="AP1578" s="13"/>
      <c r="AQ1578" s="13"/>
      <c r="AR1578" s="13"/>
      <c r="AS1578" s="13"/>
      <c r="AT1578" s="13"/>
      <c r="AU1578" s="13"/>
      <c r="AV1578" s="13"/>
      <c r="AW1578" s="13"/>
      <c r="AX1578" s="13"/>
      <c r="AY1578" s="13"/>
      <c r="AZ1578" s="13"/>
      <c r="BA1578" s="13"/>
      <c r="BB1578" s="13"/>
      <c r="BC1578" s="13"/>
      <c r="BD1578" s="13"/>
      <c r="BE1578" s="13"/>
      <c r="BF1578" s="13"/>
      <c r="BG1578" s="13"/>
      <c r="BH1578" s="13"/>
      <c r="BI1578" s="16"/>
      <c r="BJ1578" s="16"/>
      <c r="BK1578" s="13"/>
      <c r="BL1578" s="13"/>
      <c r="BM1578" s="13"/>
      <c r="BN1578" s="13"/>
      <c r="BO1578" s="13"/>
      <c r="BP1578" s="13"/>
      <c r="BQ1578" s="13"/>
      <c r="BR1578" s="13"/>
      <c r="BS1578" s="13"/>
      <c r="BT1578" s="13"/>
      <c r="BU1578" s="13"/>
      <c r="BV1578" s="13"/>
      <c r="BW1578" s="13"/>
      <c r="BX1578" s="13"/>
      <c r="BY1578" s="13"/>
      <c r="BZ1578" s="13"/>
      <c r="CA1578" s="13"/>
      <c r="CB1578" s="13"/>
      <c r="CC1578" s="13"/>
      <c r="CD1578" s="13"/>
      <c r="CE1578" s="13"/>
      <c r="CF1578" s="13"/>
      <c r="CG1578" s="13"/>
      <c r="CH1578" s="13">
        <v>0.47799011606819003</v>
      </c>
      <c r="CI1578" s="13">
        <v>1.3497887626581447E-2</v>
      </c>
      <c r="CJ1578" s="19"/>
      <c r="CK1578" s="20"/>
    </row>
    <row r="1579" spans="1:89" x14ac:dyDescent="0.25">
      <c r="A1579" s="5" t="str">
        <f t="shared" si="28"/>
        <v>Cunderdin2014CVHyola577_CLFert0N</v>
      </c>
      <c r="B1579" s="13" t="s">
        <v>63</v>
      </c>
      <c r="C1579" s="13">
        <v>2014</v>
      </c>
      <c r="D1579" s="13" t="s">
        <v>64</v>
      </c>
      <c r="E1579" s="14">
        <v>41815</v>
      </c>
      <c r="F1579" s="13">
        <v>0</v>
      </c>
      <c r="G1579" s="13" t="s">
        <v>69</v>
      </c>
      <c r="H1579" s="13" t="s">
        <v>68</v>
      </c>
      <c r="I1579" s="13" t="s">
        <v>100</v>
      </c>
      <c r="J1579" s="13" t="s">
        <v>73</v>
      </c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13"/>
      <c r="AE1579" s="13"/>
      <c r="AF1579" s="13"/>
      <c r="AG1579" s="13"/>
      <c r="AH1579" s="13"/>
      <c r="AI1579" s="13"/>
      <c r="AJ1579" s="13"/>
      <c r="AK1579" s="13"/>
      <c r="AL1579" s="13"/>
      <c r="AM1579" s="13"/>
      <c r="AN1579" s="13"/>
      <c r="AO1579" s="13"/>
      <c r="AP1579" s="13"/>
      <c r="AQ1579" s="13"/>
      <c r="AR1579" s="13"/>
      <c r="AS1579" s="13"/>
      <c r="AT1579" s="13"/>
      <c r="AU1579" s="13"/>
      <c r="AV1579" s="13"/>
      <c r="AW1579" s="13"/>
      <c r="AX1579" s="13"/>
      <c r="AY1579" s="13"/>
      <c r="AZ1579" s="13"/>
      <c r="BA1579" s="13"/>
      <c r="BB1579" s="13"/>
      <c r="BC1579" s="13"/>
      <c r="BD1579" s="13"/>
      <c r="BE1579" s="13"/>
      <c r="BF1579" s="13"/>
      <c r="BG1579" s="13"/>
      <c r="BH1579" s="13"/>
      <c r="BI1579" s="16"/>
      <c r="BJ1579" s="16"/>
      <c r="BK1579" s="13"/>
      <c r="BL1579" s="13"/>
      <c r="BM1579" s="13"/>
      <c r="BN1579" s="13"/>
      <c r="BO1579" s="13"/>
      <c r="BP1579" s="13"/>
      <c r="BQ1579" s="13"/>
      <c r="BR1579" s="13"/>
      <c r="BS1579" s="13"/>
      <c r="BT1579" s="13"/>
      <c r="BU1579" s="13"/>
      <c r="BV1579" s="13"/>
      <c r="BW1579" s="13"/>
      <c r="BX1579" s="13"/>
      <c r="BY1579" s="13"/>
      <c r="BZ1579" s="13"/>
      <c r="CA1579" s="13"/>
      <c r="CB1579" s="13"/>
      <c r="CC1579" s="13"/>
      <c r="CD1579" s="13"/>
      <c r="CE1579" s="13"/>
      <c r="CF1579" s="13"/>
      <c r="CG1579" s="13"/>
      <c r="CH1579" s="13">
        <v>0.58340650073664235</v>
      </c>
      <c r="CI1579" s="13">
        <v>3.0409059926406627E-2</v>
      </c>
      <c r="CJ1579" s="19"/>
      <c r="CK1579" s="20"/>
    </row>
    <row r="1580" spans="1:89" x14ac:dyDescent="0.25">
      <c r="A1580" s="5" t="str">
        <f t="shared" si="28"/>
        <v>Cunderdin2014CVHyola600_RRFert0N</v>
      </c>
      <c r="B1580" s="13" t="s">
        <v>63</v>
      </c>
      <c r="C1580" s="13">
        <v>2014</v>
      </c>
      <c r="D1580" s="13" t="s">
        <v>64</v>
      </c>
      <c r="E1580" s="14">
        <v>41815</v>
      </c>
      <c r="F1580" s="13">
        <v>0</v>
      </c>
      <c r="G1580" s="13" t="s">
        <v>70</v>
      </c>
      <c r="H1580" s="13" t="s">
        <v>68</v>
      </c>
      <c r="I1580" s="13" t="s">
        <v>101</v>
      </c>
      <c r="J1580" s="13" t="s">
        <v>75</v>
      </c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  <c r="AE1580" s="13"/>
      <c r="AF1580" s="13"/>
      <c r="AG1580" s="13"/>
      <c r="AH1580" s="13"/>
      <c r="AI1580" s="13"/>
      <c r="AJ1580" s="13"/>
      <c r="AK1580" s="13"/>
      <c r="AL1580" s="13"/>
      <c r="AM1580" s="13"/>
      <c r="AN1580" s="13"/>
      <c r="AO1580" s="13"/>
      <c r="AP1580" s="13"/>
      <c r="AQ1580" s="13"/>
      <c r="AR1580" s="13"/>
      <c r="AS1580" s="13"/>
      <c r="AT1580" s="13"/>
      <c r="AU1580" s="13"/>
      <c r="AV1580" s="13"/>
      <c r="AW1580" s="13"/>
      <c r="AX1580" s="13"/>
      <c r="AY1580" s="13"/>
      <c r="AZ1580" s="13"/>
      <c r="BA1580" s="13"/>
      <c r="BB1580" s="13"/>
      <c r="BC1580" s="13"/>
      <c r="BD1580" s="13"/>
      <c r="BE1580" s="13"/>
      <c r="BF1580" s="13"/>
      <c r="BG1580" s="13"/>
      <c r="BH1580" s="13"/>
      <c r="BI1580" s="16"/>
      <c r="BJ1580" s="16"/>
      <c r="BK1580" s="13"/>
      <c r="BL1580" s="13"/>
      <c r="BM1580" s="13"/>
      <c r="BN1580" s="13"/>
      <c r="BO1580" s="13"/>
      <c r="BP1580" s="13"/>
      <c r="BQ1580" s="13"/>
      <c r="BR1580" s="13"/>
      <c r="BS1580" s="13"/>
      <c r="BT1580" s="13"/>
      <c r="BU1580" s="13"/>
      <c r="BV1580" s="13"/>
      <c r="BW1580" s="13"/>
      <c r="BX1580" s="13"/>
      <c r="BY1580" s="13"/>
      <c r="BZ1580" s="13"/>
      <c r="CA1580" s="13"/>
      <c r="CB1580" s="13"/>
      <c r="CC1580" s="13"/>
      <c r="CD1580" s="13"/>
      <c r="CE1580" s="13"/>
      <c r="CF1580" s="13"/>
      <c r="CG1580" s="13"/>
      <c r="CH1580" s="13">
        <v>0.60152261316427136</v>
      </c>
      <c r="CI1580" s="13">
        <v>6.1992336124094098E-2</v>
      </c>
      <c r="CJ1580" s="19"/>
      <c r="CK1580" s="20"/>
    </row>
    <row r="1581" spans="1:89" x14ac:dyDescent="0.25">
      <c r="A1581" s="5" t="str">
        <f t="shared" si="28"/>
        <v>Cunderdin2014CVHyola635Fert0N</v>
      </c>
      <c r="B1581" s="13" t="s">
        <v>63</v>
      </c>
      <c r="C1581" s="13">
        <v>2014</v>
      </c>
      <c r="D1581" s="13" t="s">
        <v>64</v>
      </c>
      <c r="E1581" s="14">
        <v>41815</v>
      </c>
      <c r="F1581" s="13">
        <v>0</v>
      </c>
      <c r="G1581" s="13" t="s">
        <v>62</v>
      </c>
      <c r="H1581" s="13" t="s">
        <v>68</v>
      </c>
      <c r="I1581" s="13" t="s">
        <v>102</v>
      </c>
      <c r="J1581" s="13" t="s">
        <v>75</v>
      </c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3"/>
      <c r="AB1581" s="13"/>
      <c r="AC1581" s="13"/>
      <c r="AD1581" s="13"/>
      <c r="AE1581" s="13"/>
      <c r="AF1581" s="13"/>
      <c r="AG1581" s="13"/>
      <c r="AH1581" s="13"/>
      <c r="AI1581" s="13"/>
      <c r="AJ1581" s="13"/>
      <c r="AK1581" s="13"/>
      <c r="AL1581" s="13"/>
      <c r="AM1581" s="13"/>
      <c r="AN1581" s="13"/>
      <c r="AO1581" s="13"/>
      <c r="AP1581" s="13"/>
      <c r="AQ1581" s="13"/>
      <c r="AR1581" s="13"/>
      <c r="AS1581" s="13"/>
      <c r="AT1581" s="13"/>
      <c r="AU1581" s="13"/>
      <c r="AV1581" s="13"/>
      <c r="AW1581" s="13"/>
      <c r="AX1581" s="13"/>
      <c r="AY1581" s="13"/>
      <c r="AZ1581" s="13"/>
      <c r="BA1581" s="13"/>
      <c r="BB1581" s="13"/>
      <c r="BC1581" s="13"/>
      <c r="BD1581" s="13"/>
      <c r="BE1581" s="13"/>
      <c r="BF1581" s="13"/>
      <c r="BG1581" s="13"/>
      <c r="BH1581" s="13"/>
      <c r="BI1581" s="16"/>
      <c r="BJ1581" s="16"/>
      <c r="BK1581" s="13"/>
      <c r="BL1581" s="13"/>
      <c r="BM1581" s="13"/>
      <c r="BN1581" s="13"/>
      <c r="BO1581" s="13"/>
      <c r="BP1581" s="13"/>
      <c r="BQ1581" s="13"/>
      <c r="BR1581" s="13"/>
      <c r="BS1581" s="13"/>
      <c r="BT1581" s="13"/>
      <c r="BU1581" s="13"/>
      <c r="BV1581" s="13"/>
      <c r="BW1581" s="13"/>
      <c r="BX1581" s="13"/>
      <c r="BY1581" s="13"/>
      <c r="BZ1581" s="13"/>
      <c r="CA1581" s="13"/>
      <c r="CB1581" s="13"/>
      <c r="CC1581" s="13"/>
      <c r="CD1581" s="13"/>
      <c r="CE1581" s="13"/>
      <c r="CF1581" s="13"/>
      <c r="CG1581" s="13"/>
      <c r="CH1581" s="13">
        <v>0.59820813198904532</v>
      </c>
      <c r="CI1581" s="13">
        <v>3.239134493679819E-2</v>
      </c>
      <c r="CJ1581" s="19"/>
      <c r="CK1581" s="20"/>
    </row>
    <row r="1582" spans="1:89" x14ac:dyDescent="0.25">
      <c r="A1582" s="5" t="str">
        <f t="shared" si="28"/>
        <v>Cunderdin2014CVHyola750_TTFert0N</v>
      </c>
      <c r="B1582" s="13" t="s">
        <v>63</v>
      </c>
      <c r="C1582" s="13">
        <v>2014</v>
      </c>
      <c r="D1582" s="13" t="s">
        <v>64</v>
      </c>
      <c r="E1582" s="14">
        <v>41815</v>
      </c>
      <c r="F1582" s="13">
        <v>0</v>
      </c>
      <c r="G1582" s="13" t="s">
        <v>65</v>
      </c>
      <c r="H1582" s="13" t="s">
        <v>68</v>
      </c>
      <c r="I1582" s="13" t="s">
        <v>103</v>
      </c>
      <c r="J1582" s="13" t="s">
        <v>75</v>
      </c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13"/>
      <c r="AE1582" s="13"/>
      <c r="AF1582" s="13"/>
      <c r="AG1582" s="13"/>
      <c r="AH1582" s="13"/>
      <c r="AI1582" s="13"/>
      <c r="AJ1582" s="13"/>
      <c r="AK1582" s="13"/>
      <c r="AL1582" s="13"/>
      <c r="AM1582" s="13"/>
      <c r="AN1582" s="13"/>
      <c r="AO1582" s="13"/>
      <c r="AP1582" s="13"/>
      <c r="AQ1582" s="13"/>
      <c r="AR1582" s="13"/>
      <c r="AS1582" s="13"/>
      <c r="AT1582" s="13"/>
      <c r="AU1582" s="13"/>
      <c r="AV1582" s="13"/>
      <c r="AW1582" s="13"/>
      <c r="AX1582" s="13"/>
      <c r="AY1582" s="13"/>
      <c r="AZ1582" s="13"/>
      <c r="BA1582" s="13"/>
      <c r="BB1582" s="13"/>
      <c r="BC1582" s="13"/>
      <c r="BD1582" s="13"/>
      <c r="BE1582" s="13"/>
      <c r="BF1582" s="13"/>
      <c r="BG1582" s="13"/>
      <c r="BH1582" s="13"/>
      <c r="BI1582" s="17"/>
      <c r="BJ1582" s="17"/>
      <c r="BK1582" s="13"/>
      <c r="BL1582" s="13"/>
      <c r="BM1582" s="13"/>
      <c r="BN1582" s="13"/>
      <c r="BO1582" s="13"/>
      <c r="BP1582" s="13"/>
      <c r="BQ1582" s="13"/>
      <c r="BR1582" s="13"/>
      <c r="BS1582" s="13"/>
      <c r="BT1582" s="13"/>
      <c r="BU1582" s="13"/>
      <c r="BV1582" s="13"/>
      <c r="BW1582" s="13"/>
      <c r="BX1582" s="13"/>
      <c r="BY1582" s="13"/>
      <c r="BZ1582" s="13"/>
      <c r="CA1582" s="13"/>
      <c r="CB1582" s="13"/>
      <c r="CC1582" s="13"/>
      <c r="CD1582" s="13"/>
      <c r="CE1582" s="13"/>
      <c r="CF1582" s="13"/>
      <c r="CG1582" s="13"/>
      <c r="CH1582" s="13">
        <v>0.47750685524036979</v>
      </c>
      <c r="CI1582" s="13">
        <v>5.841161737134281E-2</v>
      </c>
      <c r="CJ1582" s="19"/>
      <c r="CK1582" s="20"/>
    </row>
    <row r="1583" spans="1:89" x14ac:dyDescent="0.25">
      <c r="A1583" s="5" t="str">
        <f t="shared" si="28"/>
        <v>Cunderdin2014CVHyola971_CLFert0N</v>
      </c>
      <c r="B1583" s="13" t="s">
        <v>63</v>
      </c>
      <c r="C1583" s="13">
        <v>2014</v>
      </c>
      <c r="D1583" s="13" t="s">
        <v>64</v>
      </c>
      <c r="E1583" s="14">
        <v>41815</v>
      </c>
      <c r="F1583" s="13">
        <v>0</v>
      </c>
      <c r="G1583" s="13" t="s">
        <v>69</v>
      </c>
      <c r="H1583" s="13" t="s">
        <v>68</v>
      </c>
      <c r="I1583" s="13" t="s">
        <v>104</v>
      </c>
      <c r="J1583" s="13" t="s">
        <v>75</v>
      </c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13"/>
      <c r="AE1583" s="13"/>
      <c r="AF1583" s="13"/>
      <c r="AG1583" s="13"/>
      <c r="AH1583" s="13"/>
      <c r="AI1583" s="13"/>
      <c r="AJ1583" s="13"/>
      <c r="AK1583" s="13"/>
      <c r="AL1583" s="13"/>
      <c r="AM1583" s="13"/>
      <c r="AN1583" s="13"/>
      <c r="AO1583" s="13"/>
      <c r="AP1583" s="13"/>
      <c r="AQ1583" s="13"/>
      <c r="AR1583" s="13"/>
      <c r="AS1583" s="13"/>
      <c r="AT1583" s="13"/>
      <c r="AU1583" s="13"/>
      <c r="AV1583" s="13"/>
      <c r="AW1583" s="13"/>
      <c r="AX1583" s="13"/>
      <c r="AY1583" s="13"/>
      <c r="AZ1583" s="13"/>
      <c r="BA1583" s="13"/>
      <c r="BB1583" s="13"/>
      <c r="BC1583" s="13"/>
      <c r="BD1583" s="13"/>
      <c r="BE1583" s="13"/>
      <c r="BF1583" s="13"/>
      <c r="BG1583" s="13"/>
      <c r="BH1583" s="13"/>
      <c r="BI1583" s="17"/>
      <c r="BJ1583" s="17"/>
      <c r="BK1583" s="13"/>
      <c r="BL1583" s="13"/>
      <c r="BM1583" s="13"/>
      <c r="BN1583" s="13"/>
      <c r="BO1583" s="13"/>
      <c r="BP1583" s="13"/>
      <c r="BQ1583" s="13"/>
      <c r="BR1583" s="13"/>
      <c r="BS1583" s="13"/>
      <c r="BT1583" s="13"/>
      <c r="BU1583" s="13"/>
      <c r="BV1583" s="13"/>
      <c r="BW1583" s="13"/>
      <c r="BX1583" s="13"/>
      <c r="BY1583" s="13"/>
      <c r="BZ1583" s="13"/>
      <c r="CA1583" s="13"/>
      <c r="CB1583" s="13"/>
      <c r="CC1583" s="13"/>
      <c r="CD1583" s="13"/>
      <c r="CE1583" s="13"/>
      <c r="CF1583" s="13"/>
      <c r="CG1583" s="13"/>
      <c r="CH1583" s="13">
        <v>0.64210910580921521</v>
      </c>
      <c r="CI1583" s="13">
        <v>3.7679315017290001E-2</v>
      </c>
      <c r="CJ1583" s="19"/>
      <c r="CK1583" s="20"/>
    </row>
    <row r="1584" spans="1:89" x14ac:dyDescent="0.25">
      <c r="A1584" s="5" t="str">
        <f t="shared" si="28"/>
        <v>Cunderdin2014CVNS_DiamondFert0N</v>
      </c>
      <c r="B1584" s="13" t="s">
        <v>63</v>
      </c>
      <c r="C1584" s="13">
        <v>2014</v>
      </c>
      <c r="D1584" s="13" t="s">
        <v>64</v>
      </c>
      <c r="E1584" s="14">
        <v>41815</v>
      </c>
      <c r="F1584" s="13">
        <v>0</v>
      </c>
      <c r="G1584" s="13" t="s">
        <v>62</v>
      </c>
      <c r="H1584" s="13" t="s">
        <v>68</v>
      </c>
      <c r="I1584" s="13" t="s">
        <v>105</v>
      </c>
      <c r="J1584" s="13" t="s">
        <v>74</v>
      </c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3"/>
      <c r="AB1584" s="13"/>
      <c r="AC1584" s="13"/>
      <c r="AD1584" s="13"/>
      <c r="AE1584" s="13"/>
      <c r="AF1584" s="13"/>
      <c r="AG1584" s="13"/>
      <c r="AH1584" s="13"/>
      <c r="AI1584" s="13"/>
      <c r="AJ1584" s="13"/>
      <c r="AK1584" s="13"/>
      <c r="AL1584" s="13"/>
      <c r="AM1584" s="13"/>
      <c r="AN1584" s="13"/>
      <c r="AO1584" s="13"/>
      <c r="AP1584" s="13"/>
      <c r="AQ1584" s="13"/>
      <c r="AR1584" s="13"/>
      <c r="AS1584" s="13"/>
      <c r="AT1584" s="13"/>
      <c r="AU1584" s="13"/>
      <c r="AV1584" s="13"/>
      <c r="AW1584" s="13"/>
      <c r="AX1584" s="13"/>
      <c r="AY1584" s="13"/>
      <c r="AZ1584" s="13"/>
      <c r="BA1584" s="13"/>
      <c r="BB1584" s="13"/>
      <c r="BC1584" s="13"/>
      <c r="BD1584" s="13"/>
      <c r="BE1584" s="13"/>
      <c r="BF1584" s="13"/>
      <c r="BG1584" s="13"/>
      <c r="BH1584" s="13"/>
      <c r="BI1584" s="17"/>
      <c r="BJ1584" s="17"/>
      <c r="BK1584" s="13"/>
      <c r="BL1584" s="13"/>
      <c r="BM1584" s="13"/>
      <c r="BN1584" s="13"/>
      <c r="BO1584" s="13"/>
      <c r="BP1584" s="13"/>
      <c r="BQ1584" s="13"/>
      <c r="BR1584" s="13"/>
      <c r="BS1584" s="13"/>
      <c r="BT1584" s="13"/>
      <c r="BU1584" s="13"/>
      <c r="BV1584" s="13"/>
      <c r="BW1584" s="13"/>
      <c r="BX1584" s="13"/>
      <c r="BY1584" s="13"/>
      <c r="BZ1584" s="13"/>
      <c r="CA1584" s="13"/>
      <c r="CB1584" s="13"/>
      <c r="CC1584" s="13"/>
      <c r="CD1584" s="13"/>
      <c r="CE1584" s="13"/>
      <c r="CF1584" s="13"/>
      <c r="CG1584" s="13"/>
      <c r="CH1584" s="13">
        <v>0.67841118614512241</v>
      </c>
      <c r="CI1584" s="13">
        <v>4.0875292708474391E-2</v>
      </c>
      <c r="CJ1584" s="19"/>
      <c r="CK1584" s="20"/>
    </row>
    <row r="1585" spans="1:89" x14ac:dyDescent="0.25">
      <c r="A1585" s="5" t="str">
        <f t="shared" si="28"/>
        <v>Cunderdin2014CV43C80_CLFert0N</v>
      </c>
      <c r="B1585" s="13" t="s">
        <v>63</v>
      </c>
      <c r="C1585" s="13">
        <v>2014</v>
      </c>
      <c r="D1585" s="13" t="s">
        <v>64</v>
      </c>
      <c r="E1585" s="14">
        <v>41815</v>
      </c>
      <c r="F1585" s="13">
        <v>0</v>
      </c>
      <c r="G1585" s="13" t="s">
        <v>69</v>
      </c>
      <c r="H1585" s="13" t="s">
        <v>66</v>
      </c>
      <c r="I1585" s="13" t="s">
        <v>94</v>
      </c>
      <c r="J1585" s="13" t="s">
        <v>74</v>
      </c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3"/>
      <c r="AB1585" s="13"/>
      <c r="AC1585" s="13"/>
      <c r="AD1585" s="13"/>
      <c r="AE1585" s="13"/>
      <c r="AF1585" s="13"/>
      <c r="AG1585" s="13"/>
      <c r="AH1585" s="13"/>
      <c r="AI1585" s="13"/>
      <c r="AJ1585" s="13"/>
      <c r="AK1585" s="13"/>
      <c r="AL1585" s="13"/>
      <c r="AM1585" s="13"/>
      <c r="AN1585" s="13"/>
      <c r="AO1585" s="13"/>
      <c r="AP1585" s="13"/>
      <c r="AQ1585" s="13"/>
      <c r="AR1585" s="13"/>
      <c r="AS1585" s="13"/>
      <c r="AT1585" s="13"/>
      <c r="AU1585" s="13"/>
      <c r="AV1585" s="13"/>
      <c r="AW1585" s="13"/>
      <c r="AX1585" s="13"/>
      <c r="AY1585" s="13"/>
      <c r="AZ1585" s="13"/>
      <c r="BA1585" s="13"/>
      <c r="BB1585" s="13"/>
      <c r="BC1585" s="13"/>
      <c r="BD1585" s="13"/>
      <c r="BE1585" s="13"/>
      <c r="BF1585" s="13"/>
      <c r="BG1585" s="13"/>
      <c r="BH1585" s="13"/>
      <c r="BI1585" s="17"/>
      <c r="BJ1585" s="17"/>
      <c r="BK1585" s="13"/>
      <c r="BL1585" s="13"/>
      <c r="BM1585" s="13"/>
      <c r="BN1585" s="13"/>
      <c r="BO1585" s="13"/>
      <c r="BP1585" s="13"/>
      <c r="BQ1585" s="13"/>
      <c r="BR1585" s="13"/>
      <c r="BS1585" s="13"/>
      <c r="BT1585" s="13"/>
      <c r="BU1585" s="13"/>
      <c r="BV1585" s="13"/>
      <c r="BW1585" s="13"/>
      <c r="BX1585" s="13"/>
      <c r="BY1585" s="13"/>
      <c r="BZ1585" s="13"/>
      <c r="CA1585" s="13"/>
      <c r="CB1585" s="13"/>
      <c r="CC1585" s="13"/>
      <c r="CD1585" s="13"/>
      <c r="CE1585" s="13"/>
      <c r="CF1585" s="13"/>
      <c r="CG1585" s="13"/>
      <c r="CH1585" s="13">
        <v>0.532289535822278</v>
      </c>
      <c r="CI1585" s="13">
        <v>4.5783312154024987E-2</v>
      </c>
      <c r="CJ1585" s="19"/>
      <c r="CK1585" s="20"/>
    </row>
    <row r="1586" spans="1:89" x14ac:dyDescent="0.25">
      <c r="A1586" s="5" t="str">
        <f t="shared" si="28"/>
        <v>Cunderdin2014CV44Y26_RRFert0N</v>
      </c>
      <c r="B1586" s="13" t="s">
        <v>63</v>
      </c>
      <c r="C1586" s="13">
        <v>2014</v>
      </c>
      <c r="D1586" s="13" t="s">
        <v>64</v>
      </c>
      <c r="E1586" s="14">
        <v>41815</v>
      </c>
      <c r="F1586" s="13">
        <v>0</v>
      </c>
      <c r="G1586" s="13" t="s">
        <v>70</v>
      </c>
      <c r="H1586" s="13" t="s">
        <v>68</v>
      </c>
      <c r="I1586" s="13" t="s">
        <v>106</v>
      </c>
      <c r="J1586" s="13" t="s">
        <v>73</v>
      </c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13"/>
      <c r="AE1586" s="13"/>
      <c r="AF1586" s="13"/>
      <c r="AG1586" s="13"/>
      <c r="AH1586" s="13"/>
      <c r="AI1586" s="13"/>
      <c r="AJ1586" s="13"/>
      <c r="AK1586" s="13"/>
      <c r="AL1586" s="13"/>
      <c r="AM1586" s="13"/>
      <c r="AN1586" s="13"/>
      <c r="AO1586" s="13"/>
      <c r="AP1586" s="13"/>
      <c r="AQ1586" s="13"/>
      <c r="AR1586" s="13"/>
      <c r="AS1586" s="13"/>
      <c r="AT1586" s="13"/>
      <c r="AU1586" s="13"/>
      <c r="AV1586" s="13"/>
      <c r="AW1586" s="13"/>
      <c r="AX1586" s="13"/>
      <c r="AY1586" s="13"/>
      <c r="AZ1586" s="13"/>
      <c r="BA1586" s="13"/>
      <c r="BB1586" s="13"/>
      <c r="BC1586" s="13"/>
      <c r="BD1586" s="13"/>
      <c r="BE1586" s="13"/>
      <c r="BF1586" s="13"/>
      <c r="BG1586" s="13"/>
      <c r="BH1586" s="13"/>
      <c r="BI1586" s="17"/>
      <c r="BJ1586" s="17"/>
      <c r="BK1586" s="13"/>
      <c r="BL1586" s="13"/>
      <c r="BM1586" s="13"/>
      <c r="BN1586" s="13"/>
      <c r="BO1586" s="13"/>
      <c r="BP1586" s="13"/>
      <c r="BQ1586" s="13"/>
      <c r="BR1586" s="13"/>
      <c r="BS1586" s="13"/>
      <c r="BT1586" s="13"/>
      <c r="BU1586" s="13"/>
      <c r="BV1586" s="13"/>
      <c r="BW1586" s="13"/>
      <c r="BX1586" s="13"/>
      <c r="BY1586" s="13"/>
      <c r="BZ1586" s="13"/>
      <c r="CA1586" s="13"/>
      <c r="CB1586" s="13"/>
      <c r="CC1586" s="13"/>
      <c r="CD1586" s="13"/>
      <c r="CE1586" s="13"/>
      <c r="CF1586" s="13"/>
      <c r="CG1586" s="13"/>
      <c r="CH1586" s="13">
        <v>0.56172164573889716</v>
      </c>
      <c r="CI1586" s="13">
        <v>1.9995397188862438E-2</v>
      </c>
      <c r="CJ1586" s="19"/>
      <c r="CK1586" s="20"/>
    </row>
    <row r="1587" spans="1:89" x14ac:dyDescent="0.25">
      <c r="A1587" s="5" t="str">
        <f t="shared" si="28"/>
        <v>Cunderdin2014CV44Y87_CLFert0N</v>
      </c>
      <c r="B1587" s="13" t="s">
        <v>63</v>
      </c>
      <c r="C1587" s="13">
        <v>2014</v>
      </c>
      <c r="D1587" s="13" t="s">
        <v>64</v>
      </c>
      <c r="E1587" s="14">
        <v>41815</v>
      </c>
      <c r="F1587" s="13">
        <v>0</v>
      </c>
      <c r="G1587" s="13" t="s">
        <v>69</v>
      </c>
      <c r="H1587" s="13" t="s">
        <v>68</v>
      </c>
      <c r="I1587" s="13" t="s">
        <v>107</v>
      </c>
      <c r="J1587" s="13" t="s">
        <v>73</v>
      </c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13"/>
      <c r="AE1587" s="13"/>
      <c r="AF1587" s="13"/>
      <c r="AG1587" s="13"/>
      <c r="AH1587" s="13"/>
      <c r="AI1587" s="13"/>
      <c r="AJ1587" s="13"/>
      <c r="AK1587" s="13"/>
      <c r="AL1587" s="13"/>
      <c r="AM1587" s="13"/>
      <c r="AN1587" s="13"/>
      <c r="AO1587" s="13"/>
      <c r="AP1587" s="13"/>
      <c r="AQ1587" s="13"/>
      <c r="AR1587" s="13"/>
      <c r="AS1587" s="13"/>
      <c r="AT1587" s="13"/>
      <c r="AU1587" s="13"/>
      <c r="AV1587" s="13"/>
      <c r="AW1587" s="13"/>
      <c r="AX1587" s="13"/>
      <c r="AY1587" s="13"/>
      <c r="AZ1587" s="13"/>
      <c r="BA1587" s="13"/>
      <c r="BB1587" s="13"/>
      <c r="BC1587" s="13"/>
      <c r="BD1587" s="13"/>
      <c r="BE1587" s="13"/>
      <c r="BF1587" s="13"/>
      <c r="BG1587" s="13"/>
      <c r="BH1587" s="13"/>
      <c r="BI1587" s="17"/>
      <c r="BJ1587" s="17"/>
      <c r="BK1587" s="13"/>
      <c r="BL1587" s="13"/>
      <c r="BM1587" s="13"/>
      <c r="BN1587" s="13"/>
      <c r="BO1587" s="13"/>
      <c r="BP1587" s="13"/>
      <c r="BQ1587" s="13"/>
      <c r="BR1587" s="13"/>
      <c r="BS1587" s="13"/>
      <c r="BT1587" s="13"/>
      <c r="BU1587" s="13"/>
      <c r="BV1587" s="13"/>
      <c r="BW1587" s="13"/>
      <c r="BX1587" s="13"/>
      <c r="BY1587" s="13"/>
      <c r="BZ1587" s="13"/>
      <c r="CA1587" s="13"/>
      <c r="CB1587" s="13"/>
      <c r="CC1587" s="13"/>
      <c r="CD1587" s="13"/>
      <c r="CE1587" s="13"/>
      <c r="CF1587" s="13"/>
      <c r="CG1587" s="13"/>
      <c r="CH1587" s="13">
        <v>0.6164441042894081</v>
      </c>
      <c r="CI1587" s="13">
        <v>4.0924024907664995E-2</v>
      </c>
      <c r="CJ1587" s="19"/>
      <c r="CK1587" s="20"/>
    </row>
    <row r="1588" spans="1:89" x14ac:dyDescent="0.25">
      <c r="A1588" s="5" t="str">
        <f t="shared" si="28"/>
        <v>Cunderdin2014CV45Y86_CLFert0N</v>
      </c>
      <c r="B1588" s="13" t="s">
        <v>63</v>
      </c>
      <c r="C1588" s="13">
        <v>2014</v>
      </c>
      <c r="D1588" s="13" t="s">
        <v>64</v>
      </c>
      <c r="E1588" s="14">
        <v>41815</v>
      </c>
      <c r="F1588" s="13">
        <v>0</v>
      </c>
      <c r="G1588" s="13" t="s">
        <v>69</v>
      </c>
      <c r="H1588" s="13" t="s">
        <v>68</v>
      </c>
      <c r="I1588" s="13" t="s">
        <v>81</v>
      </c>
      <c r="J1588" s="13" t="s">
        <v>73</v>
      </c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13"/>
      <c r="AE1588" s="13"/>
      <c r="AF1588" s="13"/>
      <c r="AG1588" s="13"/>
      <c r="AH1588" s="13"/>
      <c r="AI1588" s="13"/>
      <c r="AJ1588" s="13"/>
      <c r="AK1588" s="13"/>
      <c r="AL1588" s="13"/>
      <c r="AM1588" s="13"/>
      <c r="AN1588" s="13"/>
      <c r="AO1588" s="13"/>
      <c r="AP1588" s="13"/>
      <c r="AQ1588" s="13"/>
      <c r="AR1588" s="13"/>
      <c r="AS1588" s="13"/>
      <c r="AT1588" s="13"/>
      <c r="AU1588" s="13"/>
      <c r="AV1588" s="13"/>
      <c r="AW1588" s="13"/>
      <c r="AX1588" s="13"/>
      <c r="AY1588" s="13"/>
      <c r="AZ1588" s="13"/>
      <c r="BA1588" s="13"/>
      <c r="BB1588" s="13"/>
      <c r="BC1588" s="13"/>
      <c r="BD1588" s="13"/>
      <c r="BE1588" s="13"/>
      <c r="BF1588" s="13"/>
      <c r="BG1588" s="13"/>
      <c r="BH1588" s="13"/>
      <c r="BI1588" s="17"/>
      <c r="BJ1588" s="17"/>
      <c r="BK1588" s="13"/>
      <c r="BL1588" s="13"/>
      <c r="BM1588" s="13"/>
      <c r="BN1588" s="13"/>
      <c r="BO1588" s="13"/>
      <c r="BP1588" s="13"/>
      <c r="BQ1588" s="13"/>
      <c r="BR1588" s="13"/>
      <c r="BS1588" s="13"/>
      <c r="BT1588" s="13"/>
      <c r="BU1588" s="13"/>
      <c r="BV1588" s="13"/>
      <c r="BW1588" s="13"/>
      <c r="BX1588" s="13"/>
      <c r="BY1588" s="13"/>
      <c r="BZ1588" s="13"/>
      <c r="CA1588" s="13"/>
      <c r="CB1588" s="13"/>
      <c r="CC1588" s="13"/>
      <c r="CD1588" s="13"/>
      <c r="CE1588" s="13"/>
      <c r="CF1588" s="13"/>
      <c r="CG1588" s="13"/>
      <c r="CH1588" s="13">
        <v>0.62732600663516258</v>
      </c>
      <c r="CI1588" s="13">
        <v>3.9403270070003563E-2</v>
      </c>
      <c r="CJ1588" s="19"/>
      <c r="CK1588" s="20"/>
    </row>
    <row r="1589" spans="1:89" x14ac:dyDescent="0.25">
      <c r="A1589" s="5" t="str">
        <f t="shared" si="28"/>
        <v>Cunderdin2014CVATR_StingrayFert0N</v>
      </c>
      <c r="B1589" s="13" t="s">
        <v>63</v>
      </c>
      <c r="C1589" s="13">
        <v>2014</v>
      </c>
      <c r="D1589" s="13" t="s">
        <v>64</v>
      </c>
      <c r="E1589" s="14">
        <v>41815</v>
      </c>
      <c r="F1589" s="13">
        <v>0</v>
      </c>
      <c r="G1589" s="13" t="s">
        <v>65</v>
      </c>
      <c r="H1589" s="13" t="s">
        <v>66</v>
      </c>
      <c r="I1589" s="13" t="s">
        <v>83</v>
      </c>
      <c r="J1589" s="13" t="s">
        <v>74</v>
      </c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  <c r="AF1589" s="13"/>
      <c r="AG1589" s="13"/>
      <c r="AH1589" s="13"/>
      <c r="AI1589" s="13"/>
      <c r="AJ1589" s="13"/>
      <c r="AK1589" s="13"/>
      <c r="AL1589" s="13"/>
      <c r="AM1589" s="13"/>
      <c r="AN1589" s="13"/>
      <c r="AO1589" s="13"/>
      <c r="AP1589" s="13"/>
      <c r="AQ1589" s="13"/>
      <c r="AR1589" s="13"/>
      <c r="AS1589" s="13"/>
      <c r="AT1589" s="13"/>
      <c r="AU1589" s="13"/>
      <c r="AV1589" s="13"/>
      <c r="AW1589" s="13"/>
      <c r="AX1589" s="13"/>
      <c r="AY1589" s="13"/>
      <c r="AZ1589" s="13"/>
      <c r="BA1589" s="13"/>
      <c r="BB1589" s="13"/>
      <c r="BC1589" s="13"/>
      <c r="BD1589" s="13"/>
      <c r="BE1589" s="13"/>
      <c r="BF1589" s="13"/>
      <c r="BG1589" s="13"/>
      <c r="BH1589" s="13"/>
      <c r="BI1589" s="17"/>
      <c r="BJ1589" s="17"/>
      <c r="BK1589" s="13"/>
      <c r="BL1589" s="13"/>
      <c r="BM1589" s="13"/>
      <c r="BN1589" s="13"/>
      <c r="BO1589" s="13"/>
      <c r="BP1589" s="13"/>
      <c r="BQ1589" s="13"/>
      <c r="BR1589" s="13"/>
      <c r="BS1589" s="13"/>
      <c r="BT1589" s="13"/>
      <c r="BU1589" s="13"/>
      <c r="BV1589" s="13"/>
      <c r="BW1589" s="13"/>
      <c r="BX1589" s="13"/>
      <c r="BY1589" s="13"/>
      <c r="BZ1589" s="13"/>
      <c r="CA1589" s="13"/>
      <c r="CB1589" s="13"/>
      <c r="CC1589" s="13"/>
      <c r="CD1589" s="13"/>
      <c r="CE1589" s="13"/>
      <c r="CF1589" s="13"/>
      <c r="CG1589" s="13"/>
      <c r="CH1589" s="13">
        <v>0.47665870892254203</v>
      </c>
      <c r="CI1589" s="13">
        <v>5.7280418920154334E-2</v>
      </c>
      <c r="CJ1589" s="19"/>
      <c r="CK1589" s="20"/>
    </row>
    <row r="1590" spans="1:89" x14ac:dyDescent="0.25">
      <c r="A1590" s="5" t="str">
        <f t="shared" si="28"/>
        <v>Cunderdin2014CVATR_WahooFert100N</v>
      </c>
      <c r="B1590" s="13" t="s">
        <v>63</v>
      </c>
      <c r="C1590" s="13">
        <v>2014</v>
      </c>
      <c r="D1590" s="13" t="s">
        <v>64</v>
      </c>
      <c r="E1590" s="14">
        <v>41815</v>
      </c>
      <c r="F1590" s="13">
        <v>100</v>
      </c>
      <c r="G1590" s="13" t="s">
        <v>65</v>
      </c>
      <c r="H1590" s="13" t="s">
        <v>66</v>
      </c>
      <c r="I1590" s="13" t="s">
        <v>97</v>
      </c>
      <c r="J1590" s="13" t="s">
        <v>73</v>
      </c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13"/>
      <c r="AE1590" s="13"/>
      <c r="AF1590" s="13"/>
      <c r="AG1590" s="13"/>
      <c r="AH1590" s="13"/>
      <c r="AI1590" s="13"/>
      <c r="AJ1590" s="13"/>
      <c r="AK1590" s="13"/>
      <c r="AL1590" s="13"/>
      <c r="AM1590" s="13"/>
      <c r="AN1590" s="13"/>
      <c r="AO1590" s="13"/>
      <c r="AP1590" s="13"/>
      <c r="AQ1590" s="13"/>
      <c r="AR1590" s="13"/>
      <c r="AS1590" s="13"/>
      <c r="AT1590" s="13"/>
      <c r="AU1590" s="13"/>
      <c r="AV1590" s="13"/>
      <c r="AW1590" s="13"/>
      <c r="AX1590" s="13"/>
      <c r="AY1590" s="13"/>
      <c r="AZ1590" s="13"/>
      <c r="BA1590" s="13"/>
      <c r="BB1590" s="13"/>
      <c r="BC1590" s="13"/>
      <c r="BD1590" s="13"/>
      <c r="BE1590" s="13"/>
      <c r="BF1590" s="13"/>
      <c r="BG1590" s="13"/>
      <c r="BH1590" s="13"/>
      <c r="BI1590" s="17"/>
      <c r="BJ1590" s="17"/>
      <c r="BK1590" s="13"/>
      <c r="BL1590" s="13"/>
      <c r="BM1590" s="13"/>
      <c r="BN1590" s="13"/>
      <c r="BO1590" s="13"/>
      <c r="BP1590" s="13"/>
      <c r="BQ1590" s="13"/>
      <c r="BR1590" s="13"/>
      <c r="BS1590" s="13"/>
      <c r="BT1590" s="13"/>
      <c r="BU1590" s="13"/>
      <c r="BV1590" s="13"/>
      <c r="BW1590" s="13"/>
      <c r="BX1590" s="13"/>
      <c r="BY1590" s="13"/>
      <c r="BZ1590" s="13"/>
      <c r="CA1590" s="13"/>
      <c r="CB1590" s="13"/>
      <c r="CC1590" s="13"/>
      <c r="CD1590" s="13"/>
      <c r="CE1590" s="13"/>
      <c r="CF1590" s="13"/>
      <c r="CG1590" s="13"/>
      <c r="CH1590" s="13">
        <v>0.70402720932090601</v>
      </c>
      <c r="CI1590" s="13">
        <v>5.4179211265610608E-2</v>
      </c>
      <c r="CJ1590" s="19"/>
      <c r="CK1590" s="20"/>
    </row>
    <row r="1591" spans="1:89" x14ac:dyDescent="0.25">
      <c r="A1591" s="5" t="str">
        <f t="shared" si="28"/>
        <v>Cunderdin2014CVCB_TangoFert100N</v>
      </c>
      <c r="B1591" s="13" t="s">
        <v>63</v>
      </c>
      <c r="C1591" s="13">
        <v>2014</v>
      </c>
      <c r="D1591" s="13" t="s">
        <v>64</v>
      </c>
      <c r="E1591" s="14">
        <v>41815</v>
      </c>
      <c r="F1591" s="13">
        <v>100</v>
      </c>
      <c r="G1591" s="13" t="s">
        <v>62</v>
      </c>
      <c r="H1591" s="13" t="s">
        <v>68</v>
      </c>
      <c r="I1591" s="13" t="s">
        <v>98</v>
      </c>
      <c r="J1591" s="13" t="s">
        <v>74</v>
      </c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3"/>
      <c r="AB1591" s="13"/>
      <c r="AC1591" s="13"/>
      <c r="AD1591" s="13"/>
      <c r="AE1591" s="13"/>
      <c r="AF1591" s="13"/>
      <c r="AG1591" s="13"/>
      <c r="AH1591" s="13"/>
      <c r="AI1591" s="13"/>
      <c r="AJ1591" s="13"/>
      <c r="AK1591" s="13"/>
      <c r="AL1591" s="13"/>
      <c r="AM1591" s="13"/>
      <c r="AN1591" s="13"/>
      <c r="AO1591" s="13"/>
      <c r="AP1591" s="13"/>
      <c r="AQ1591" s="13"/>
      <c r="AR1591" s="13"/>
      <c r="AS1591" s="13"/>
      <c r="AT1591" s="13"/>
      <c r="AU1591" s="13"/>
      <c r="AV1591" s="13"/>
      <c r="AW1591" s="13"/>
      <c r="AX1591" s="13"/>
      <c r="AY1591" s="13"/>
      <c r="AZ1591" s="13"/>
      <c r="BA1591" s="13"/>
      <c r="BB1591" s="13"/>
      <c r="BC1591" s="13"/>
      <c r="BD1591" s="13"/>
      <c r="BE1591" s="13"/>
      <c r="BF1591" s="13"/>
      <c r="BG1591" s="13"/>
      <c r="BH1591" s="13"/>
      <c r="BI1591" s="17"/>
      <c r="BJ1591" s="17"/>
      <c r="BK1591" s="13"/>
      <c r="BL1591" s="13"/>
      <c r="BM1591" s="13"/>
      <c r="BN1591" s="13"/>
      <c r="BO1591" s="13"/>
      <c r="BP1591" s="13"/>
      <c r="BQ1591" s="13"/>
      <c r="BR1591" s="13"/>
      <c r="BS1591" s="13"/>
      <c r="BT1591" s="13"/>
      <c r="BU1591" s="13"/>
      <c r="BV1591" s="13"/>
      <c r="BW1591" s="13"/>
      <c r="BX1591" s="13"/>
      <c r="BY1591" s="13"/>
      <c r="BZ1591" s="13"/>
      <c r="CA1591" s="13"/>
      <c r="CB1591" s="13"/>
      <c r="CC1591" s="13"/>
      <c r="CD1591" s="13"/>
      <c r="CE1591" s="13"/>
      <c r="CF1591" s="13"/>
      <c r="CG1591" s="13"/>
      <c r="CH1591" s="13">
        <v>0.72641912476199988</v>
      </c>
      <c r="CI1591" s="13">
        <v>5.7804964399909627E-2</v>
      </c>
      <c r="CJ1591" s="19"/>
      <c r="CK1591" s="20"/>
    </row>
    <row r="1592" spans="1:89" x14ac:dyDescent="0.25">
      <c r="A1592" s="5" t="str">
        <f t="shared" si="28"/>
        <v>Cunderdin2014CVAV_GarnetFert100N</v>
      </c>
      <c r="B1592" s="13" t="s">
        <v>63</v>
      </c>
      <c r="C1592" s="13">
        <v>2014</v>
      </c>
      <c r="D1592" s="13" t="s">
        <v>64</v>
      </c>
      <c r="E1592" s="14">
        <v>41815</v>
      </c>
      <c r="F1592" s="13">
        <v>100</v>
      </c>
      <c r="G1592" s="13" t="s">
        <v>62</v>
      </c>
      <c r="H1592" s="13" t="s">
        <v>66</v>
      </c>
      <c r="I1592" s="13" t="s">
        <v>76</v>
      </c>
      <c r="J1592" s="13" t="s">
        <v>75</v>
      </c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13"/>
      <c r="AE1592" s="13"/>
      <c r="AF1592" s="13"/>
      <c r="AG1592" s="13"/>
      <c r="AH1592" s="13"/>
      <c r="AI1592" s="13"/>
      <c r="AJ1592" s="13"/>
      <c r="AK1592" s="13"/>
      <c r="AL1592" s="13"/>
      <c r="AM1592" s="13"/>
      <c r="AN1592" s="13"/>
      <c r="AO1592" s="13"/>
      <c r="AP1592" s="13"/>
      <c r="AQ1592" s="13"/>
      <c r="AR1592" s="13"/>
      <c r="AS1592" s="13"/>
      <c r="AT1592" s="13"/>
      <c r="AU1592" s="13"/>
      <c r="AV1592" s="13"/>
      <c r="AW1592" s="13"/>
      <c r="AX1592" s="13"/>
      <c r="AY1592" s="13"/>
      <c r="AZ1592" s="13"/>
      <c r="BA1592" s="13"/>
      <c r="BB1592" s="13"/>
      <c r="BC1592" s="13"/>
      <c r="BD1592" s="13"/>
      <c r="BE1592" s="13"/>
      <c r="BF1592" s="13"/>
      <c r="BG1592" s="13"/>
      <c r="BH1592" s="13"/>
      <c r="BI1592" s="17"/>
      <c r="BJ1592" s="17"/>
      <c r="BK1592" s="13"/>
      <c r="BL1592" s="13"/>
      <c r="BM1592" s="13"/>
      <c r="BN1592" s="13"/>
      <c r="BO1592" s="13"/>
      <c r="BP1592" s="13"/>
      <c r="BQ1592" s="13"/>
      <c r="BR1592" s="13"/>
      <c r="BS1592" s="13"/>
      <c r="BT1592" s="13"/>
      <c r="BU1592" s="13"/>
      <c r="BV1592" s="13"/>
      <c r="BW1592" s="13"/>
      <c r="BX1592" s="13"/>
      <c r="BY1592" s="13"/>
      <c r="BZ1592" s="13"/>
      <c r="CA1592" s="13"/>
      <c r="CB1592" s="13"/>
      <c r="CC1592" s="13"/>
      <c r="CD1592" s="13"/>
      <c r="CE1592" s="13"/>
      <c r="CF1592" s="13"/>
      <c r="CG1592" s="13"/>
      <c r="CH1592" s="13">
        <v>0.38924083515473301</v>
      </c>
      <c r="CI1592" s="13">
        <v>0.21611034623194689</v>
      </c>
      <c r="CJ1592" s="19"/>
      <c r="CK1592" s="20"/>
    </row>
    <row r="1593" spans="1:89" x14ac:dyDescent="0.25">
      <c r="A1593" s="5" t="str">
        <f t="shared" si="28"/>
        <v>Cunderdin2014CVGT_CobraFert100N</v>
      </c>
      <c r="B1593" s="13" t="s">
        <v>63</v>
      </c>
      <c r="C1593" s="13">
        <v>2014</v>
      </c>
      <c r="D1593" s="13" t="s">
        <v>64</v>
      </c>
      <c r="E1593" s="14">
        <v>41815</v>
      </c>
      <c r="F1593" s="13">
        <v>100</v>
      </c>
      <c r="G1593" s="13" t="s">
        <v>70</v>
      </c>
      <c r="H1593" s="13" t="s">
        <v>66</v>
      </c>
      <c r="I1593" s="13" t="s">
        <v>79</v>
      </c>
      <c r="J1593" s="13" t="s">
        <v>73</v>
      </c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3"/>
      <c r="AB1593" s="13"/>
      <c r="AC1593" s="13"/>
      <c r="AD1593" s="13"/>
      <c r="AE1593" s="13"/>
      <c r="AF1593" s="13"/>
      <c r="AG1593" s="13"/>
      <c r="AH1593" s="13"/>
      <c r="AI1593" s="13"/>
      <c r="AJ1593" s="13"/>
      <c r="AK1593" s="13"/>
      <c r="AL1593" s="13"/>
      <c r="AM1593" s="13"/>
      <c r="AN1593" s="13"/>
      <c r="AO1593" s="13"/>
      <c r="AP1593" s="13"/>
      <c r="AQ1593" s="13"/>
      <c r="AR1593" s="13"/>
      <c r="AS1593" s="13"/>
      <c r="AT1593" s="13"/>
      <c r="AU1593" s="13"/>
      <c r="AV1593" s="13"/>
      <c r="AW1593" s="13"/>
      <c r="AX1593" s="13"/>
      <c r="AY1593" s="13"/>
      <c r="AZ1593" s="13"/>
      <c r="BA1593" s="13"/>
      <c r="BB1593" s="13"/>
      <c r="BC1593" s="13"/>
      <c r="BD1593" s="13"/>
      <c r="BE1593" s="13"/>
      <c r="BF1593" s="13"/>
      <c r="BG1593" s="13"/>
      <c r="BH1593" s="13"/>
      <c r="BI1593" s="17"/>
      <c r="BJ1593" s="17"/>
      <c r="BK1593" s="13"/>
      <c r="BL1593" s="13"/>
      <c r="BM1593" s="13"/>
      <c r="BN1593" s="13"/>
      <c r="BO1593" s="13"/>
      <c r="BP1593" s="13"/>
      <c r="BQ1593" s="13"/>
      <c r="BR1593" s="13"/>
      <c r="BS1593" s="13"/>
      <c r="BT1593" s="13"/>
      <c r="BU1593" s="13"/>
      <c r="BV1593" s="13"/>
      <c r="BW1593" s="13"/>
      <c r="BX1593" s="13"/>
      <c r="BY1593" s="13"/>
      <c r="BZ1593" s="13"/>
      <c r="CA1593" s="13"/>
      <c r="CB1593" s="13"/>
      <c r="CC1593" s="13"/>
      <c r="CD1593" s="13"/>
      <c r="CE1593" s="13"/>
      <c r="CF1593" s="13"/>
      <c r="CG1593" s="13"/>
      <c r="CH1593" s="13">
        <v>0.68649790869951188</v>
      </c>
      <c r="CI1593" s="13">
        <v>3.6850747680577257E-2</v>
      </c>
      <c r="CJ1593" s="19"/>
      <c r="CK1593" s="20"/>
    </row>
    <row r="1594" spans="1:89" x14ac:dyDescent="0.25">
      <c r="A1594" s="5" t="str">
        <f t="shared" si="28"/>
        <v>Cunderdin2014CVGT_ViperFert100N</v>
      </c>
      <c r="B1594" s="13" t="s">
        <v>63</v>
      </c>
      <c r="C1594" s="13">
        <v>2014</v>
      </c>
      <c r="D1594" s="13" t="s">
        <v>64</v>
      </c>
      <c r="E1594" s="14">
        <v>41815</v>
      </c>
      <c r="F1594" s="13">
        <v>100</v>
      </c>
      <c r="G1594" s="13" t="s">
        <v>70</v>
      </c>
      <c r="H1594" s="13" t="s">
        <v>66</v>
      </c>
      <c r="I1594" s="13" t="s">
        <v>99</v>
      </c>
      <c r="J1594" s="13" t="s">
        <v>74</v>
      </c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3"/>
      <c r="AB1594" s="13"/>
      <c r="AC1594" s="13"/>
      <c r="AD1594" s="13"/>
      <c r="AE1594" s="13"/>
      <c r="AF1594" s="13"/>
      <c r="AG1594" s="13"/>
      <c r="AH1594" s="13"/>
      <c r="AI1594" s="13"/>
      <c r="AJ1594" s="13"/>
      <c r="AK1594" s="13"/>
      <c r="AL1594" s="13"/>
      <c r="AM1594" s="13"/>
      <c r="AN1594" s="13"/>
      <c r="AO1594" s="13"/>
      <c r="AP1594" s="13"/>
      <c r="AQ1594" s="13"/>
      <c r="AR1594" s="13"/>
      <c r="AS1594" s="13"/>
      <c r="AT1594" s="13"/>
      <c r="AU1594" s="13"/>
      <c r="AV1594" s="13"/>
      <c r="AW1594" s="13"/>
      <c r="AX1594" s="13"/>
      <c r="AY1594" s="13"/>
      <c r="AZ1594" s="13"/>
      <c r="BA1594" s="13"/>
      <c r="BB1594" s="13"/>
      <c r="BC1594" s="13"/>
      <c r="BD1594" s="13"/>
      <c r="BE1594" s="13"/>
      <c r="BF1594" s="13"/>
      <c r="BG1594" s="13"/>
      <c r="BH1594" s="13"/>
      <c r="BI1594" s="17"/>
      <c r="BJ1594" s="17"/>
      <c r="BK1594" s="13"/>
      <c r="BL1594" s="13"/>
      <c r="BM1594" s="13"/>
      <c r="BN1594" s="13"/>
      <c r="BO1594" s="13"/>
      <c r="BP1594" s="13"/>
      <c r="BQ1594" s="13"/>
      <c r="BR1594" s="13"/>
      <c r="BS1594" s="13"/>
      <c r="BT1594" s="13"/>
      <c r="BU1594" s="13"/>
      <c r="BV1594" s="13"/>
      <c r="BW1594" s="13"/>
      <c r="BX1594" s="13"/>
      <c r="BY1594" s="13"/>
      <c r="BZ1594" s="13"/>
      <c r="CA1594" s="13"/>
      <c r="CB1594" s="13"/>
      <c r="CC1594" s="13"/>
      <c r="CD1594" s="13"/>
      <c r="CE1594" s="13"/>
      <c r="CF1594" s="13"/>
      <c r="CG1594" s="13"/>
      <c r="CH1594" s="13">
        <v>0.37739942561571099</v>
      </c>
      <c r="CI1594" s="13">
        <v>5.2357293907485988E-2</v>
      </c>
      <c r="CJ1594" s="19"/>
      <c r="CK1594" s="20"/>
    </row>
    <row r="1595" spans="1:89" x14ac:dyDescent="0.25">
      <c r="A1595" s="5" t="str">
        <f t="shared" si="28"/>
        <v>Cunderdin2014CVHyola404_RRFert100N</v>
      </c>
      <c r="B1595" s="13" t="s">
        <v>63</v>
      </c>
      <c r="C1595" s="13">
        <v>2014</v>
      </c>
      <c r="D1595" s="13" t="s">
        <v>64</v>
      </c>
      <c r="E1595" s="14">
        <v>41815</v>
      </c>
      <c r="F1595" s="13">
        <v>100</v>
      </c>
      <c r="G1595" s="13" t="s">
        <v>70</v>
      </c>
      <c r="H1595" s="13" t="s">
        <v>68</v>
      </c>
      <c r="I1595" s="13" t="s">
        <v>87</v>
      </c>
      <c r="J1595" s="13" t="s">
        <v>74</v>
      </c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3"/>
      <c r="AB1595" s="13"/>
      <c r="AC1595" s="13"/>
      <c r="AD1595" s="13"/>
      <c r="AE1595" s="13"/>
      <c r="AF1595" s="13"/>
      <c r="AG1595" s="13"/>
      <c r="AH1595" s="13"/>
      <c r="AI1595" s="13"/>
      <c r="AJ1595" s="13"/>
      <c r="AK1595" s="13"/>
      <c r="AL1595" s="13"/>
      <c r="AM1595" s="13"/>
      <c r="AN1595" s="13"/>
      <c r="AO1595" s="13"/>
      <c r="AP1595" s="13"/>
      <c r="AQ1595" s="13"/>
      <c r="AR1595" s="13"/>
      <c r="AS1595" s="13"/>
      <c r="AT1595" s="13"/>
      <c r="AU1595" s="13"/>
      <c r="AV1595" s="13"/>
      <c r="AW1595" s="13"/>
      <c r="AX1595" s="13"/>
      <c r="AY1595" s="13"/>
      <c r="AZ1595" s="13"/>
      <c r="BA1595" s="13"/>
      <c r="BB1595" s="13"/>
      <c r="BC1595" s="13"/>
      <c r="BD1595" s="13"/>
      <c r="BE1595" s="13"/>
      <c r="BF1595" s="13"/>
      <c r="BG1595" s="13"/>
      <c r="BH1595" s="13"/>
      <c r="BI1595" s="17"/>
      <c r="BJ1595" s="17"/>
      <c r="BK1595" s="13"/>
      <c r="BL1595" s="13"/>
      <c r="BM1595" s="13"/>
      <c r="BN1595" s="13"/>
      <c r="BO1595" s="13"/>
      <c r="BP1595" s="13"/>
      <c r="BQ1595" s="13"/>
      <c r="BR1595" s="13"/>
      <c r="BS1595" s="13"/>
      <c r="BT1595" s="13"/>
      <c r="BU1595" s="13"/>
      <c r="BV1595" s="13"/>
      <c r="BW1595" s="13"/>
      <c r="BX1595" s="13"/>
      <c r="BY1595" s="13"/>
      <c r="BZ1595" s="13"/>
      <c r="CA1595" s="13"/>
      <c r="CB1595" s="13"/>
      <c r="CC1595" s="13"/>
      <c r="CD1595" s="13"/>
      <c r="CE1595" s="13"/>
      <c r="CF1595" s="13"/>
      <c r="CG1595" s="13"/>
      <c r="CH1595" s="13">
        <v>0.74081937658502406</v>
      </c>
      <c r="CI1595" s="13">
        <v>6.3774198653607825E-2</v>
      </c>
      <c r="CJ1595" s="19"/>
      <c r="CK1595" s="20"/>
    </row>
    <row r="1596" spans="1:89" x14ac:dyDescent="0.25">
      <c r="A1596" s="5" t="str">
        <f t="shared" si="28"/>
        <v>Cunderdin2014CVHyola450_TTFert100N</v>
      </c>
      <c r="B1596" s="13" t="s">
        <v>63</v>
      </c>
      <c r="C1596" s="13">
        <v>2014</v>
      </c>
      <c r="D1596" s="13" t="s">
        <v>64</v>
      </c>
      <c r="E1596" s="14">
        <v>41815</v>
      </c>
      <c r="F1596" s="13">
        <v>100</v>
      </c>
      <c r="G1596" s="13" t="s">
        <v>65</v>
      </c>
      <c r="H1596" s="13" t="s">
        <v>68</v>
      </c>
      <c r="I1596" s="13" t="s">
        <v>90</v>
      </c>
      <c r="J1596" s="13" t="s">
        <v>74</v>
      </c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3"/>
      <c r="AB1596" s="13"/>
      <c r="AC1596" s="13"/>
      <c r="AD1596" s="13"/>
      <c r="AE1596" s="13"/>
      <c r="AF1596" s="13"/>
      <c r="AG1596" s="13"/>
      <c r="AH1596" s="13"/>
      <c r="AI1596" s="13"/>
      <c r="AJ1596" s="13"/>
      <c r="AK1596" s="13"/>
      <c r="AL1596" s="13"/>
      <c r="AM1596" s="13"/>
      <c r="AN1596" s="13"/>
      <c r="AO1596" s="13"/>
      <c r="AP1596" s="13"/>
      <c r="AQ1596" s="13"/>
      <c r="AR1596" s="13"/>
      <c r="AS1596" s="13"/>
      <c r="AT1596" s="13"/>
      <c r="AU1596" s="13"/>
      <c r="AV1596" s="13"/>
      <c r="AW1596" s="13"/>
      <c r="AX1596" s="13"/>
      <c r="AY1596" s="13"/>
      <c r="AZ1596" s="13"/>
      <c r="BA1596" s="13"/>
      <c r="BB1596" s="13"/>
      <c r="BC1596" s="13"/>
      <c r="BD1596" s="13"/>
      <c r="BE1596" s="13"/>
      <c r="BF1596" s="13"/>
      <c r="BG1596" s="13"/>
      <c r="BH1596" s="13"/>
      <c r="BI1596" s="17"/>
      <c r="BJ1596" s="17"/>
      <c r="BK1596" s="13"/>
      <c r="BL1596" s="13"/>
      <c r="BM1596" s="13"/>
      <c r="BN1596" s="13"/>
      <c r="BO1596" s="13"/>
      <c r="BP1596" s="13"/>
      <c r="BQ1596" s="13"/>
      <c r="BR1596" s="13"/>
      <c r="BS1596" s="13"/>
      <c r="BT1596" s="13"/>
      <c r="BU1596" s="13"/>
      <c r="BV1596" s="13"/>
      <c r="BW1596" s="13"/>
      <c r="BX1596" s="13"/>
      <c r="BY1596" s="13"/>
      <c r="BZ1596" s="13"/>
      <c r="CA1596" s="13"/>
      <c r="CB1596" s="13"/>
      <c r="CC1596" s="13"/>
      <c r="CD1596" s="13"/>
      <c r="CE1596" s="13"/>
      <c r="CF1596" s="13"/>
      <c r="CG1596" s="13"/>
      <c r="CH1596" s="13">
        <v>0.6935071561796583</v>
      </c>
      <c r="CI1596" s="13">
        <v>3.049349542055774E-2</v>
      </c>
      <c r="CJ1596" s="19"/>
      <c r="CK1596" s="20"/>
    </row>
    <row r="1597" spans="1:89" x14ac:dyDescent="0.25">
      <c r="A1597" s="5" t="str">
        <f t="shared" si="28"/>
        <v>Cunderdin2014CVHyola50Fert100N</v>
      </c>
      <c r="B1597" s="13" t="s">
        <v>63</v>
      </c>
      <c r="C1597" s="13">
        <v>2014</v>
      </c>
      <c r="D1597" s="13" t="s">
        <v>64</v>
      </c>
      <c r="E1597" s="14">
        <v>41815</v>
      </c>
      <c r="F1597" s="13">
        <v>100</v>
      </c>
      <c r="G1597" s="13" t="s">
        <v>62</v>
      </c>
      <c r="H1597" s="13" t="s">
        <v>68</v>
      </c>
      <c r="I1597" s="13" t="s">
        <v>91</v>
      </c>
      <c r="J1597" s="13" t="s">
        <v>73</v>
      </c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3"/>
      <c r="AB1597" s="13"/>
      <c r="AC1597" s="13"/>
      <c r="AD1597" s="13"/>
      <c r="AE1597" s="13"/>
      <c r="AF1597" s="13"/>
      <c r="AG1597" s="13"/>
      <c r="AH1597" s="13"/>
      <c r="AI1597" s="13"/>
      <c r="AJ1597" s="13"/>
      <c r="AK1597" s="13"/>
      <c r="AL1597" s="13"/>
      <c r="AM1597" s="13"/>
      <c r="AN1597" s="13"/>
      <c r="AO1597" s="13"/>
      <c r="AP1597" s="13"/>
      <c r="AQ1597" s="13"/>
      <c r="AR1597" s="13"/>
      <c r="AS1597" s="13"/>
      <c r="AT1597" s="13"/>
      <c r="AU1597" s="13"/>
      <c r="AV1597" s="13"/>
      <c r="AW1597" s="13"/>
      <c r="AX1597" s="13"/>
      <c r="AY1597" s="13"/>
      <c r="AZ1597" s="13"/>
      <c r="BA1597" s="13"/>
      <c r="BB1597" s="13"/>
      <c r="BC1597" s="13"/>
      <c r="BD1597" s="13"/>
      <c r="BE1597" s="13"/>
      <c r="BF1597" s="13"/>
      <c r="BG1597" s="13"/>
      <c r="BH1597" s="13"/>
      <c r="BI1597" s="17"/>
      <c r="BJ1597" s="17"/>
      <c r="BK1597" s="13"/>
      <c r="BL1597" s="13"/>
      <c r="BM1597" s="13"/>
      <c r="BN1597" s="13"/>
      <c r="BO1597" s="13"/>
      <c r="BP1597" s="13"/>
      <c r="BQ1597" s="13"/>
      <c r="BR1597" s="13"/>
      <c r="BS1597" s="13"/>
      <c r="BT1597" s="13"/>
      <c r="BU1597" s="13"/>
      <c r="BV1597" s="13"/>
      <c r="BW1597" s="13"/>
      <c r="BX1597" s="13"/>
      <c r="BY1597" s="13"/>
      <c r="BZ1597" s="13"/>
      <c r="CA1597" s="13"/>
      <c r="CB1597" s="13"/>
      <c r="CC1597" s="13"/>
      <c r="CD1597" s="13"/>
      <c r="CE1597" s="13"/>
      <c r="CF1597" s="13"/>
      <c r="CG1597" s="13"/>
      <c r="CH1597" s="13">
        <v>0.78695492092760899</v>
      </c>
      <c r="CI1597" s="13">
        <v>3.5564946259872499E-2</v>
      </c>
      <c r="CJ1597" s="19"/>
      <c r="CK1597" s="20"/>
    </row>
    <row r="1598" spans="1:89" x14ac:dyDescent="0.25">
      <c r="A1598" s="5" t="str">
        <f t="shared" si="28"/>
        <v>Cunderdin2014CVHyola559_TTFert100N</v>
      </c>
      <c r="B1598" s="13" t="s">
        <v>63</v>
      </c>
      <c r="C1598" s="13">
        <v>2014</v>
      </c>
      <c r="D1598" s="13" t="s">
        <v>64</v>
      </c>
      <c r="E1598" s="14">
        <v>41815</v>
      </c>
      <c r="F1598" s="13">
        <v>100</v>
      </c>
      <c r="G1598" s="13" t="s">
        <v>65</v>
      </c>
      <c r="H1598" s="13" t="s">
        <v>68</v>
      </c>
      <c r="I1598" s="13" t="s">
        <v>92</v>
      </c>
      <c r="J1598" s="13" t="s">
        <v>73</v>
      </c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3"/>
      <c r="AB1598" s="13"/>
      <c r="AC1598" s="13"/>
      <c r="AD1598" s="13"/>
      <c r="AE1598" s="13"/>
      <c r="AF1598" s="13"/>
      <c r="AG1598" s="13"/>
      <c r="AH1598" s="13"/>
      <c r="AI1598" s="13"/>
      <c r="AJ1598" s="13"/>
      <c r="AK1598" s="13"/>
      <c r="AL1598" s="13"/>
      <c r="AM1598" s="13"/>
      <c r="AN1598" s="13"/>
      <c r="AO1598" s="13"/>
      <c r="AP1598" s="13"/>
      <c r="AQ1598" s="13"/>
      <c r="AR1598" s="13"/>
      <c r="AS1598" s="13"/>
      <c r="AT1598" s="13"/>
      <c r="AU1598" s="13"/>
      <c r="AV1598" s="13"/>
      <c r="AW1598" s="13"/>
      <c r="AX1598" s="13"/>
      <c r="AY1598" s="13"/>
      <c r="AZ1598" s="13"/>
      <c r="BA1598" s="13"/>
      <c r="BB1598" s="13"/>
      <c r="BC1598" s="13"/>
      <c r="BD1598" s="13"/>
      <c r="BE1598" s="13"/>
      <c r="BF1598" s="13"/>
      <c r="BG1598" s="13"/>
      <c r="BH1598" s="13"/>
      <c r="BI1598" s="17"/>
      <c r="BJ1598" s="17"/>
      <c r="BK1598" s="13"/>
      <c r="BL1598" s="13"/>
      <c r="BM1598" s="13"/>
      <c r="BN1598" s="13"/>
      <c r="BO1598" s="13"/>
      <c r="BP1598" s="13"/>
      <c r="BQ1598" s="13"/>
      <c r="BR1598" s="13"/>
      <c r="BS1598" s="13"/>
      <c r="BT1598" s="13"/>
      <c r="BU1598" s="13"/>
      <c r="BV1598" s="13"/>
      <c r="BW1598" s="13"/>
      <c r="BX1598" s="13"/>
      <c r="BY1598" s="13"/>
      <c r="BZ1598" s="13"/>
      <c r="CA1598" s="13"/>
      <c r="CB1598" s="13"/>
      <c r="CC1598" s="13"/>
      <c r="CD1598" s="13"/>
      <c r="CE1598" s="13"/>
      <c r="CF1598" s="13"/>
      <c r="CG1598" s="13"/>
      <c r="CH1598" s="13">
        <v>0.57397329939719977</v>
      </c>
      <c r="CI1598" s="13">
        <v>2.8987877582035703E-2</v>
      </c>
      <c r="CJ1598" s="19"/>
      <c r="CK1598" s="20"/>
    </row>
    <row r="1599" spans="1:89" x14ac:dyDescent="0.25">
      <c r="A1599" s="5" t="str">
        <f t="shared" si="28"/>
        <v>Cunderdin2014CVHyola577_CLFert100N</v>
      </c>
      <c r="B1599" s="13" t="s">
        <v>63</v>
      </c>
      <c r="C1599" s="13">
        <v>2014</v>
      </c>
      <c r="D1599" s="13" t="s">
        <v>64</v>
      </c>
      <c r="E1599" s="14">
        <v>41815</v>
      </c>
      <c r="F1599" s="13">
        <v>100</v>
      </c>
      <c r="G1599" s="13" t="s">
        <v>69</v>
      </c>
      <c r="H1599" s="13" t="s">
        <v>68</v>
      </c>
      <c r="I1599" s="13" t="s">
        <v>100</v>
      </c>
      <c r="J1599" s="13" t="s">
        <v>73</v>
      </c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3"/>
      <c r="AB1599" s="13"/>
      <c r="AC1599" s="13"/>
      <c r="AD1599" s="13"/>
      <c r="AE1599" s="13"/>
      <c r="AF1599" s="13"/>
      <c r="AG1599" s="13"/>
      <c r="AH1599" s="13"/>
      <c r="AI1599" s="13"/>
      <c r="AJ1599" s="13"/>
      <c r="AK1599" s="13"/>
      <c r="AL1599" s="13"/>
      <c r="AM1599" s="13"/>
      <c r="AN1599" s="13"/>
      <c r="AO1599" s="13"/>
      <c r="AP1599" s="13"/>
      <c r="AQ1599" s="13"/>
      <c r="AR1599" s="13"/>
      <c r="AS1599" s="13"/>
      <c r="AT1599" s="13"/>
      <c r="AU1599" s="13"/>
      <c r="AV1599" s="13"/>
      <c r="AW1599" s="13"/>
      <c r="AX1599" s="13"/>
      <c r="AY1599" s="13"/>
      <c r="AZ1599" s="13"/>
      <c r="BA1599" s="13"/>
      <c r="BB1599" s="13"/>
      <c r="BC1599" s="13"/>
      <c r="BD1599" s="13"/>
      <c r="BE1599" s="13"/>
      <c r="BF1599" s="13"/>
      <c r="BG1599" s="13"/>
      <c r="BH1599" s="13"/>
      <c r="BI1599" s="17"/>
      <c r="BJ1599" s="17"/>
      <c r="BK1599" s="13"/>
      <c r="BL1599" s="13"/>
      <c r="BM1599" s="13"/>
      <c r="BN1599" s="13"/>
      <c r="BO1599" s="13"/>
      <c r="BP1599" s="13"/>
      <c r="BQ1599" s="13"/>
      <c r="BR1599" s="13"/>
      <c r="BS1599" s="13"/>
      <c r="BT1599" s="13"/>
      <c r="BU1599" s="13"/>
      <c r="BV1599" s="13"/>
      <c r="BW1599" s="13"/>
      <c r="BX1599" s="13"/>
      <c r="BY1599" s="13"/>
      <c r="BZ1599" s="13"/>
      <c r="CA1599" s="13"/>
      <c r="CB1599" s="13"/>
      <c r="CC1599" s="13"/>
      <c r="CD1599" s="13"/>
      <c r="CE1599" s="13"/>
      <c r="CF1599" s="13"/>
      <c r="CG1599" s="13"/>
      <c r="CH1599" s="13">
        <v>0.74935654890828862</v>
      </c>
      <c r="CI1599" s="13">
        <v>5.0548809387248164E-2</v>
      </c>
      <c r="CJ1599" s="19"/>
      <c r="CK1599" s="20"/>
    </row>
    <row r="1600" spans="1:89" x14ac:dyDescent="0.25">
      <c r="A1600" s="5" t="str">
        <f t="shared" si="28"/>
        <v>Cunderdin2014CVHyola600_RRFert100N</v>
      </c>
      <c r="B1600" s="13" t="s">
        <v>63</v>
      </c>
      <c r="C1600" s="13">
        <v>2014</v>
      </c>
      <c r="D1600" s="13" t="s">
        <v>64</v>
      </c>
      <c r="E1600" s="14">
        <v>41815</v>
      </c>
      <c r="F1600" s="13">
        <v>100</v>
      </c>
      <c r="G1600" s="13" t="s">
        <v>70</v>
      </c>
      <c r="H1600" s="13" t="s">
        <v>68</v>
      </c>
      <c r="I1600" s="13" t="s">
        <v>101</v>
      </c>
      <c r="J1600" s="13" t="s">
        <v>75</v>
      </c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3"/>
      <c r="AB1600" s="13"/>
      <c r="AC1600" s="13"/>
      <c r="AD1600" s="13"/>
      <c r="AE1600" s="13"/>
      <c r="AF1600" s="13"/>
      <c r="AG1600" s="13"/>
      <c r="AH1600" s="13"/>
      <c r="AI1600" s="13"/>
      <c r="AJ1600" s="13"/>
      <c r="AK1600" s="13"/>
      <c r="AL1600" s="13"/>
      <c r="AM1600" s="13"/>
      <c r="AN1600" s="13"/>
      <c r="AO1600" s="13"/>
      <c r="AP1600" s="13"/>
      <c r="AQ1600" s="13"/>
      <c r="AR1600" s="13"/>
      <c r="AS1600" s="13"/>
      <c r="AT1600" s="13"/>
      <c r="AU1600" s="13"/>
      <c r="AV1600" s="13"/>
      <c r="AW1600" s="13"/>
      <c r="AX1600" s="13"/>
      <c r="AY1600" s="13"/>
      <c r="AZ1600" s="13"/>
      <c r="BA1600" s="13"/>
      <c r="BB1600" s="13"/>
      <c r="BC1600" s="13"/>
      <c r="BD1600" s="13"/>
      <c r="BE1600" s="13"/>
      <c r="BF1600" s="13"/>
      <c r="BG1600" s="13"/>
      <c r="BH1600" s="13"/>
      <c r="BI1600" s="17"/>
      <c r="BJ1600" s="17"/>
      <c r="BK1600" s="13"/>
      <c r="BL1600" s="13"/>
      <c r="BM1600" s="13"/>
      <c r="BN1600" s="13"/>
      <c r="BO1600" s="13"/>
      <c r="BP1600" s="13"/>
      <c r="BQ1600" s="13"/>
      <c r="BR1600" s="13"/>
      <c r="BS1600" s="13"/>
      <c r="BT1600" s="13"/>
      <c r="BU1600" s="13"/>
      <c r="BV1600" s="13"/>
      <c r="BW1600" s="13"/>
      <c r="BX1600" s="13"/>
      <c r="BY1600" s="13"/>
      <c r="BZ1600" s="13"/>
      <c r="CA1600" s="13"/>
      <c r="CB1600" s="13"/>
      <c r="CC1600" s="13"/>
      <c r="CD1600" s="13"/>
      <c r="CE1600" s="13"/>
      <c r="CF1600" s="13"/>
      <c r="CG1600" s="13"/>
      <c r="CH1600" s="13">
        <v>0.6815064262861511</v>
      </c>
      <c r="CI1600" s="13">
        <v>2.5488939604929414E-2</v>
      </c>
      <c r="CJ1600" s="19"/>
      <c r="CK1600" s="20"/>
    </row>
    <row r="1601" spans="1:89" x14ac:dyDescent="0.25">
      <c r="A1601" s="5" t="str">
        <f t="shared" si="28"/>
        <v>Cunderdin2014CVHyola635Fert100N</v>
      </c>
      <c r="B1601" s="13" t="s">
        <v>63</v>
      </c>
      <c r="C1601" s="13">
        <v>2014</v>
      </c>
      <c r="D1601" s="13" t="s">
        <v>64</v>
      </c>
      <c r="E1601" s="14">
        <v>41815</v>
      </c>
      <c r="F1601" s="13">
        <v>100</v>
      </c>
      <c r="G1601" s="13" t="s">
        <v>62</v>
      </c>
      <c r="H1601" s="13" t="s">
        <v>68</v>
      </c>
      <c r="I1601" s="13" t="s">
        <v>102</v>
      </c>
      <c r="J1601" s="13" t="s">
        <v>75</v>
      </c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3"/>
      <c r="AB1601" s="13"/>
      <c r="AC1601" s="13"/>
      <c r="AD1601" s="13"/>
      <c r="AE1601" s="13"/>
      <c r="AF1601" s="13"/>
      <c r="AG1601" s="13"/>
      <c r="AH1601" s="13"/>
      <c r="AI1601" s="13"/>
      <c r="AJ1601" s="13"/>
      <c r="AK1601" s="13"/>
      <c r="AL1601" s="13"/>
      <c r="AM1601" s="13"/>
      <c r="AN1601" s="13"/>
      <c r="AO1601" s="13"/>
      <c r="AP1601" s="13"/>
      <c r="AQ1601" s="13"/>
      <c r="AR1601" s="13"/>
      <c r="AS1601" s="13"/>
      <c r="AT1601" s="13"/>
      <c r="AU1601" s="13"/>
      <c r="AV1601" s="13"/>
      <c r="AW1601" s="13"/>
      <c r="AX1601" s="13"/>
      <c r="AY1601" s="13"/>
      <c r="AZ1601" s="13"/>
      <c r="BA1601" s="13"/>
      <c r="BB1601" s="13"/>
      <c r="BC1601" s="13"/>
      <c r="BD1601" s="13"/>
      <c r="BE1601" s="13"/>
      <c r="BF1601" s="13"/>
      <c r="BG1601" s="13"/>
      <c r="BH1601" s="13"/>
      <c r="BI1601" s="17"/>
      <c r="BJ1601" s="17"/>
      <c r="BK1601" s="13"/>
      <c r="BL1601" s="13"/>
      <c r="BM1601" s="13"/>
      <c r="BN1601" s="13"/>
      <c r="BO1601" s="13"/>
      <c r="BP1601" s="13"/>
      <c r="BQ1601" s="13"/>
      <c r="BR1601" s="13"/>
      <c r="BS1601" s="13"/>
      <c r="BT1601" s="13"/>
      <c r="BU1601" s="13"/>
      <c r="BV1601" s="13"/>
      <c r="BW1601" s="13"/>
      <c r="BX1601" s="13"/>
      <c r="BY1601" s="13"/>
      <c r="BZ1601" s="13"/>
      <c r="CA1601" s="13"/>
      <c r="CB1601" s="13"/>
      <c r="CC1601" s="13"/>
      <c r="CD1601" s="13"/>
      <c r="CE1601" s="13"/>
      <c r="CF1601" s="13"/>
      <c r="CG1601" s="13"/>
      <c r="CH1601" s="13">
        <v>0.70227960225315966</v>
      </c>
      <c r="CI1601" s="13">
        <v>2.7579682059738819E-2</v>
      </c>
      <c r="CJ1601" s="19"/>
      <c r="CK1601" s="20"/>
    </row>
    <row r="1602" spans="1:89" x14ac:dyDescent="0.25">
      <c r="A1602" s="5" t="str">
        <f t="shared" si="28"/>
        <v>Cunderdin2014CVHyola750_TTFert100N</v>
      </c>
      <c r="B1602" s="13" t="s">
        <v>63</v>
      </c>
      <c r="C1602" s="13">
        <v>2014</v>
      </c>
      <c r="D1602" s="13" t="s">
        <v>64</v>
      </c>
      <c r="E1602" s="14">
        <v>41815</v>
      </c>
      <c r="F1602" s="13">
        <v>100</v>
      </c>
      <c r="G1602" s="13" t="s">
        <v>65</v>
      </c>
      <c r="H1602" s="13" t="s">
        <v>68</v>
      </c>
      <c r="I1602" s="13" t="s">
        <v>103</v>
      </c>
      <c r="J1602" s="13" t="s">
        <v>75</v>
      </c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3"/>
      <c r="AB1602" s="13"/>
      <c r="AC1602" s="13"/>
      <c r="AD1602" s="13"/>
      <c r="AE1602" s="13"/>
      <c r="AF1602" s="13"/>
      <c r="AG1602" s="13"/>
      <c r="AH1602" s="13"/>
      <c r="AI1602" s="13"/>
      <c r="AJ1602" s="13"/>
      <c r="AK1602" s="13"/>
      <c r="AL1602" s="13"/>
      <c r="AM1602" s="13"/>
      <c r="AN1602" s="13"/>
      <c r="AO1602" s="13"/>
      <c r="AP1602" s="13"/>
      <c r="AQ1602" s="13"/>
      <c r="AR1602" s="13"/>
      <c r="AS1602" s="13"/>
      <c r="AT1602" s="13"/>
      <c r="AU1602" s="13"/>
      <c r="AV1602" s="13"/>
      <c r="AW1602" s="13"/>
      <c r="AX1602" s="13"/>
      <c r="AY1602" s="13"/>
      <c r="AZ1602" s="13"/>
      <c r="BA1602" s="13"/>
      <c r="BB1602" s="13"/>
      <c r="BC1602" s="13"/>
      <c r="BD1602" s="13"/>
      <c r="BE1602" s="13"/>
      <c r="BF1602" s="13"/>
      <c r="BG1602" s="13"/>
      <c r="BH1602" s="13"/>
      <c r="BI1602" s="17"/>
      <c r="BJ1602" s="17"/>
      <c r="BK1602" s="13"/>
      <c r="BL1602" s="13"/>
      <c r="BM1602" s="13"/>
      <c r="BN1602" s="13"/>
      <c r="BO1602" s="13"/>
      <c r="BP1602" s="13"/>
      <c r="BQ1602" s="13"/>
      <c r="BR1602" s="13"/>
      <c r="BS1602" s="13"/>
      <c r="BT1602" s="13"/>
      <c r="BU1602" s="13"/>
      <c r="BV1602" s="13"/>
      <c r="BW1602" s="13"/>
      <c r="BX1602" s="13"/>
      <c r="BY1602" s="13"/>
      <c r="BZ1602" s="13"/>
      <c r="CA1602" s="13"/>
      <c r="CB1602" s="13"/>
      <c r="CC1602" s="13"/>
      <c r="CD1602" s="13"/>
      <c r="CE1602" s="13"/>
      <c r="CF1602" s="13"/>
      <c r="CG1602" s="13"/>
      <c r="CH1602" s="13">
        <v>0.626385186492605</v>
      </c>
      <c r="CI1602" s="13">
        <v>5.8852811366399159E-2</v>
      </c>
      <c r="CJ1602" s="19"/>
      <c r="CK1602" s="20"/>
    </row>
    <row r="1603" spans="1:89" x14ac:dyDescent="0.25">
      <c r="A1603" s="5" t="str">
        <f t="shared" si="28"/>
        <v>Cunderdin2014CVHyola971_CLFert100N</v>
      </c>
      <c r="B1603" s="13" t="s">
        <v>63</v>
      </c>
      <c r="C1603" s="13">
        <v>2014</v>
      </c>
      <c r="D1603" s="13" t="s">
        <v>64</v>
      </c>
      <c r="E1603" s="14">
        <v>41815</v>
      </c>
      <c r="F1603" s="13">
        <v>100</v>
      </c>
      <c r="G1603" s="13" t="s">
        <v>69</v>
      </c>
      <c r="H1603" s="13" t="s">
        <v>68</v>
      </c>
      <c r="I1603" s="13" t="s">
        <v>104</v>
      </c>
      <c r="J1603" s="13" t="s">
        <v>75</v>
      </c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13"/>
      <c r="AE1603" s="13"/>
      <c r="AF1603" s="13"/>
      <c r="AG1603" s="13"/>
      <c r="AH1603" s="13"/>
      <c r="AI1603" s="13"/>
      <c r="AJ1603" s="13"/>
      <c r="AK1603" s="13"/>
      <c r="AL1603" s="13"/>
      <c r="AM1603" s="13"/>
      <c r="AN1603" s="13"/>
      <c r="AO1603" s="13"/>
      <c r="AP1603" s="13"/>
      <c r="AQ1603" s="13"/>
      <c r="AR1603" s="13"/>
      <c r="AS1603" s="13"/>
      <c r="AT1603" s="13"/>
      <c r="AU1603" s="13"/>
      <c r="AV1603" s="13"/>
      <c r="AW1603" s="13"/>
      <c r="AX1603" s="13"/>
      <c r="AY1603" s="13"/>
      <c r="AZ1603" s="13"/>
      <c r="BA1603" s="13"/>
      <c r="BB1603" s="13"/>
      <c r="BC1603" s="13"/>
      <c r="BD1603" s="13"/>
      <c r="BE1603" s="13"/>
      <c r="BF1603" s="13"/>
      <c r="BG1603" s="13"/>
      <c r="BH1603" s="13"/>
      <c r="BI1603" s="17"/>
      <c r="BJ1603" s="17"/>
      <c r="BK1603" s="13"/>
      <c r="BL1603" s="13"/>
      <c r="BM1603" s="13"/>
      <c r="BN1603" s="13"/>
      <c r="BO1603" s="13"/>
      <c r="BP1603" s="13"/>
      <c r="BQ1603" s="13"/>
      <c r="BR1603" s="13"/>
      <c r="BS1603" s="13"/>
      <c r="BT1603" s="13"/>
      <c r="BU1603" s="13"/>
      <c r="BV1603" s="13"/>
      <c r="BW1603" s="13"/>
      <c r="BX1603" s="13"/>
      <c r="BY1603" s="13"/>
      <c r="BZ1603" s="13"/>
      <c r="CA1603" s="13"/>
      <c r="CB1603" s="13"/>
      <c r="CC1603" s="13"/>
      <c r="CD1603" s="13"/>
      <c r="CE1603" s="13"/>
      <c r="CF1603" s="13"/>
      <c r="CG1603" s="13"/>
      <c r="CH1603" s="13">
        <v>0.76954219936233903</v>
      </c>
      <c r="CI1603" s="13">
        <v>4.0312992044172331E-2</v>
      </c>
      <c r="CJ1603" s="19"/>
      <c r="CK1603" s="20"/>
    </row>
    <row r="1604" spans="1:89" x14ac:dyDescent="0.25">
      <c r="A1604" s="5" t="str">
        <f t="shared" si="28"/>
        <v>Cunderdin2014CVNS_DiamondFert100N</v>
      </c>
      <c r="B1604" s="13" t="s">
        <v>63</v>
      </c>
      <c r="C1604" s="13">
        <v>2014</v>
      </c>
      <c r="D1604" s="13" t="s">
        <v>64</v>
      </c>
      <c r="E1604" s="14">
        <v>41815</v>
      </c>
      <c r="F1604" s="13">
        <v>100</v>
      </c>
      <c r="G1604" s="13" t="s">
        <v>62</v>
      </c>
      <c r="H1604" s="13" t="s">
        <v>68</v>
      </c>
      <c r="I1604" s="13" t="s">
        <v>105</v>
      </c>
      <c r="J1604" s="13" t="s">
        <v>74</v>
      </c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3"/>
      <c r="AB1604" s="13"/>
      <c r="AC1604" s="13"/>
      <c r="AD1604" s="13"/>
      <c r="AE1604" s="13"/>
      <c r="AF1604" s="13"/>
      <c r="AG1604" s="13"/>
      <c r="AH1604" s="13"/>
      <c r="AI1604" s="13"/>
      <c r="AJ1604" s="13"/>
      <c r="AK1604" s="13"/>
      <c r="AL1604" s="13"/>
      <c r="AM1604" s="13"/>
      <c r="AN1604" s="13"/>
      <c r="AO1604" s="13"/>
      <c r="AP1604" s="13"/>
      <c r="AQ1604" s="13"/>
      <c r="AR1604" s="13"/>
      <c r="AS1604" s="13"/>
      <c r="AT1604" s="13"/>
      <c r="AU1604" s="13"/>
      <c r="AV1604" s="13"/>
      <c r="AW1604" s="13"/>
      <c r="AX1604" s="13"/>
      <c r="AY1604" s="13"/>
      <c r="AZ1604" s="13"/>
      <c r="BA1604" s="13"/>
      <c r="BB1604" s="13"/>
      <c r="BC1604" s="13"/>
      <c r="BD1604" s="13"/>
      <c r="BE1604" s="13"/>
      <c r="BF1604" s="13"/>
      <c r="BG1604" s="13"/>
      <c r="BH1604" s="13"/>
      <c r="BI1604" s="17"/>
      <c r="BJ1604" s="17"/>
      <c r="BK1604" s="13"/>
      <c r="BL1604" s="13"/>
      <c r="BM1604" s="13"/>
      <c r="BN1604" s="13"/>
      <c r="BO1604" s="13"/>
      <c r="BP1604" s="13"/>
      <c r="BQ1604" s="13"/>
      <c r="BR1604" s="13"/>
      <c r="BS1604" s="13"/>
      <c r="BT1604" s="13"/>
      <c r="BU1604" s="13"/>
      <c r="BV1604" s="13"/>
      <c r="BW1604" s="13"/>
      <c r="BX1604" s="13"/>
      <c r="BY1604" s="13"/>
      <c r="BZ1604" s="13"/>
      <c r="CA1604" s="13"/>
      <c r="CB1604" s="13"/>
      <c r="CC1604" s="13"/>
      <c r="CD1604" s="13"/>
      <c r="CE1604" s="13"/>
      <c r="CF1604" s="13"/>
      <c r="CG1604" s="13"/>
      <c r="CH1604" s="13">
        <v>0.85757349100795344</v>
      </c>
      <c r="CI1604" s="13">
        <v>3.8161779011836768E-2</v>
      </c>
      <c r="CJ1604" s="19"/>
      <c r="CK1604" s="20"/>
    </row>
    <row r="1605" spans="1:89" x14ac:dyDescent="0.25">
      <c r="A1605" s="5" t="str">
        <f t="shared" si="28"/>
        <v>Cunderdin2014CV43C80_CLFert100N</v>
      </c>
      <c r="B1605" s="13" t="s">
        <v>63</v>
      </c>
      <c r="C1605" s="13">
        <v>2014</v>
      </c>
      <c r="D1605" s="13" t="s">
        <v>64</v>
      </c>
      <c r="E1605" s="14">
        <v>41815</v>
      </c>
      <c r="F1605" s="13">
        <v>100</v>
      </c>
      <c r="G1605" s="13" t="s">
        <v>69</v>
      </c>
      <c r="H1605" s="13" t="s">
        <v>66</v>
      </c>
      <c r="I1605" s="13" t="s">
        <v>94</v>
      </c>
      <c r="J1605" s="13" t="s">
        <v>74</v>
      </c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3"/>
      <c r="AB1605" s="13"/>
      <c r="AC1605" s="13"/>
      <c r="AD1605" s="13"/>
      <c r="AE1605" s="13"/>
      <c r="AF1605" s="13"/>
      <c r="AG1605" s="13"/>
      <c r="AH1605" s="13"/>
      <c r="AI1605" s="13"/>
      <c r="AJ1605" s="13"/>
      <c r="AK1605" s="13"/>
      <c r="AL1605" s="13"/>
      <c r="AM1605" s="13"/>
      <c r="AN1605" s="13"/>
      <c r="AO1605" s="13"/>
      <c r="AP1605" s="13"/>
      <c r="AQ1605" s="13"/>
      <c r="AR1605" s="13"/>
      <c r="AS1605" s="13"/>
      <c r="AT1605" s="13"/>
      <c r="AU1605" s="13"/>
      <c r="AV1605" s="13"/>
      <c r="AW1605" s="13"/>
      <c r="AX1605" s="13"/>
      <c r="AY1605" s="13"/>
      <c r="AZ1605" s="13"/>
      <c r="BA1605" s="13"/>
      <c r="BB1605" s="13"/>
      <c r="BC1605" s="13"/>
      <c r="BD1605" s="13"/>
      <c r="BE1605" s="13"/>
      <c r="BF1605" s="13"/>
      <c r="BG1605" s="13"/>
      <c r="BH1605" s="13"/>
      <c r="BI1605" s="17"/>
      <c r="BJ1605" s="17"/>
      <c r="BK1605" s="13"/>
      <c r="BL1605" s="13"/>
      <c r="BM1605" s="13"/>
      <c r="BN1605" s="13"/>
      <c r="BO1605" s="13"/>
      <c r="BP1605" s="13"/>
      <c r="BQ1605" s="13"/>
      <c r="BR1605" s="13"/>
      <c r="BS1605" s="13"/>
      <c r="BT1605" s="13"/>
      <c r="BU1605" s="13"/>
      <c r="BV1605" s="13"/>
      <c r="BW1605" s="13"/>
      <c r="BX1605" s="13"/>
      <c r="BY1605" s="13"/>
      <c r="BZ1605" s="13"/>
      <c r="CA1605" s="13"/>
      <c r="CB1605" s="13"/>
      <c r="CC1605" s="13"/>
      <c r="CD1605" s="13"/>
      <c r="CE1605" s="13"/>
      <c r="CF1605" s="13"/>
      <c r="CG1605" s="13"/>
      <c r="CH1605" s="13">
        <v>0.74045731793581837</v>
      </c>
      <c r="CI1605" s="13">
        <v>2.5531914612394867E-2</v>
      </c>
      <c r="CJ1605" s="19"/>
      <c r="CK1605" s="20"/>
    </row>
    <row r="1606" spans="1:89" x14ac:dyDescent="0.25">
      <c r="A1606" s="5" t="str">
        <f t="shared" si="28"/>
        <v>Cunderdin2014CV44Y26_RRFert100N</v>
      </c>
      <c r="B1606" s="13" t="s">
        <v>63</v>
      </c>
      <c r="C1606" s="13">
        <v>2014</v>
      </c>
      <c r="D1606" s="13" t="s">
        <v>64</v>
      </c>
      <c r="E1606" s="14">
        <v>41815</v>
      </c>
      <c r="F1606" s="13">
        <v>100</v>
      </c>
      <c r="G1606" s="13" t="s">
        <v>70</v>
      </c>
      <c r="H1606" s="13" t="s">
        <v>68</v>
      </c>
      <c r="I1606" s="13" t="s">
        <v>106</v>
      </c>
      <c r="J1606" s="13" t="s">
        <v>73</v>
      </c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3"/>
      <c r="AB1606" s="13"/>
      <c r="AC1606" s="13"/>
      <c r="AD1606" s="13"/>
      <c r="AE1606" s="13"/>
      <c r="AF1606" s="13"/>
      <c r="AG1606" s="13"/>
      <c r="AH1606" s="13"/>
      <c r="AI1606" s="13"/>
      <c r="AJ1606" s="13"/>
      <c r="AK1606" s="13"/>
      <c r="AL1606" s="13"/>
      <c r="AM1606" s="13"/>
      <c r="AN1606" s="13"/>
      <c r="AO1606" s="13"/>
      <c r="AP1606" s="13"/>
      <c r="AQ1606" s="13"/>
      <c r="AR1606" s="13"/>
      <c r="AS1606" s="13"/>
      <c r="AT1606" s="13"/>
      <c r="AU1606" s="13"/>
      <c r="AV1606" s="13"/>
      <c r="AW1606" s="13"/>
      <c r="AX1606" s="13"/>
      <c r="AY1606" s="13"/>
      <c r="AZ1606" s="13"/>
      <c r="BA1606" s="13"/>
      <c r="BB1606" s="13"/>
      <c r="BC1606" s="13"/>
      <c r="BD1606" s="13"/>
      <c r="BE1606" s="13"/>
      <c r="BF1606" s="13"/>
      <c r="BG1606" s="13"/>
      <c r="BH1606" s="13"/>
      <c r="BI1606" s="17"/>
      <c r="BJ1606" s="17"/>
      <c r="BK1606" s="13"/>
      <c r="BL1606" s="13"/>
      <c r="BM1606" s="13"/>
      <c r="BN1606" s="13"/>
      <c r="BO1606" s="13"/>
      <c r="BP1606" s="13"/>
      <c r="BQ1606" s="13"/>
      <c r="BR1606" s="13"/>
      <c r="BS1606" s="13"/>
      <c r="BT1606" s="13"/>
      <c r="BU1606" s="13"/>
      <c r="BV1606" s="13"/>
      <c r="BW1606" s="13"/>
      <c r="BX1606" s="13"/>
      <c r="BY1606" s="13"/>
      <c r="BZ1606" s="13"/>
      <c r="CA1606" s="13"/>
      <c r="CB1606" s="13"/>
      <c r="CC1606" s="13"/>
      <c r="CD1606" s="13"/>
      <c r="CE1606" s="13"/>
      <c r="CF1606" s="13"/>
      <c r="CG1606" s="13"/>
      <c r="CH1606" s="13">
        <v>0.7864891444455564</v>
      </c>
      <c r="CI1606" s="13">
        <v>2.4683382518997252E-2</v>
      </c>
      <c r="CJ1606" s="19"/>
      <c r="CK1606" s="20"/>
    </row>
    <row r="1607" spans="1:89" x14ac:dyDescent="0.25">
      <c r="A1607" s="5" t="str">
        <f t="shared" si="28"/>
        <v>Cunderdin2014CV44Y87_CLFert100N</v>
      </c>
      <c r="B1607" s="13" t="s">
        <v>63</v>
      </c>
      <c r="C1607" s="13">
        <v>2014</v>
      </c>
      <c r="D1607" s="13" t="s">
        <v>64</v>
      </c>
      <c r="E1607" s="14">
        <v>41815</v>
      </c>
      <c r="F1607" s="13">
        <v>100</v>
      </c>
      <c r="G1607" s="13" t="s">
        <v>69</v>
      </c>
      <c r="H1607" s="13" t="s">
        <v>68</v>
      </c>
      <c r="I1607" s="13" t="s">
        <v>107</v>
      </c>
      <c r="J1607" s="13" t="s">
        <v>73</v>
      </c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3"/>
      <c r="AB1607" s="13"/>
      <c r="AC1607" s="13"/>
      <c r="AD1607" s="13"/>
      <c r="AE1607" s="13"/>
      <c r="AF1607" s="13"/>
      <c r="AG1607" s="13"/>
      <c r="AH1607" s="13"/>
      <c r="AI1607" s="13"/>
      <c r="AJ1607" s="13"/>
      <c r="AK1607" s="13"/>
      <c r="AL1607" s="13"/>
      <c r="AM1607" s="13"/>
      <c r="AN1607" s="13"/>
      <c r="AO1607" s="13"/>
      <c r="AP1607" s="13"/>
      <c r="AQ1607" s="13"/>
      <c r="AR1607" s="13"/>
      <c r="AS1607" s="13"/>
      <c r="AT1607" s="13"/>
      <c r="AU1607" s="13"/>
      <c r="AV1607" s="13"/>
      <c r="AW1607" s="13"/>
      <c r="AX1607" s="13"/>
      <c r="AY1607" s="13"/>
      <c r="AZ1607" s="13"/>
      <c r="BA1607" s="13"/>
      <c r="BB1607" s="13"/>
      <c r="BC1607" s="13"/>
      <c r="BD1607" s="13"/>
      <c r="BE1607" s="13"/>
      <c r="BF1607" s="13"/>
      <c r="BG1607" s="13"/>
      <c r="BH1607" s="13"/>
      <c r="BI1607" s="17"/>
      <c r="BJ1607" s="17"/>
      <c r="BK1607" s="13"/>
      <c r="BL1607" s="13"/>
      <c r="BM1607" s="13"/>
      <c r="BN1607" s="13"/>
      <c r="BO1607" s="13"/>
      <c r="BP1607" s="13"/>
      <c r="BQ1607" s="13"/>
      <c r="BR1607" s="13"/>
      <c r="BS1607" s="13"/>
      <c r="BT1607" s="13"/>
      <c r="BU1607" s="13"/>
      <c r="BV1607" s="13"/>
      <c r="BW1607" s="13"/>
      <c r="BX1607" s="13"/>
      <c r="BY1607" s="13"/>
      <c r="BZ1607" s="13"/>
      <c r="CA1607" s="13"/>
      <c r="CB1607" s="13"/>
      <c r="CC1607" s="13"/>
      <c r="CD1607" s="13"/>
      <c r="CE1607" s="13"/>
      <c r="CF1607" s="13"/>
      <c r="CG1607" s="13"/>
      <c r="CH1607" s="13">
        <v>0.8253218440087523</v>
      </c>
      <c r="CI1607" s="13">
        <v>2.5196448387615995E-2</v>
      </c>
      <c r="CJ1607" s="19"/>
      <c r="CK1607" s="20"/>
    </row>
    <row r="1608" spans="1:89" x14ac:dyDescent="0.25">
      <c r="A1608" s="5" t="str">
        <f t="shared" si="28"/>
        <v>Cunderdin2014CV45Y86_CLFert100N</v>
      </c>
      <c r="B1608" s="13" t="s">
        <v>63</v>
      </c>
      <c r="C1608" s="13">
        <v>2014</v>
      </c>
      <c r="D1608" s="13" t="s">
        <v>64</v>
      </c>
      <c r="E1608" s="14">
        <v>41815</v>
      </c>
      <c r="F1608" s="13">
        <v>100</v>
      </c>
      <c r="G1608" s="13" t="s">
        <v>69</v>
      </c>
      <c r="H1608" s="13" t="s">
        <v>68</v>
      </c>
      <c r="I1608" s="13" t="s">
        <v>81</v>
      </c>
      <c r="J1608" s="13" t="s">
        <v>73</v>
      </c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3"/>
      <c r="AB1608" s="13"/>
      <c r="AC1608" s="13"/>
      <c r="AD1608" s="13"/>
      <c r="AE1608" s="13"/>
      <c r="AF1608" s="13"/>
      <c r="AG1608" s="13"/>
      <c r="AH1608" s="13"/>
      <c r="AI1608" s="13"/>
      <c r="AJ1608" s="13"/>
      <c r="AK1608" s="13"/>
      <c r="AL1608" s="13"/>
      <c r="AM1608" s="13"/>
      <c r="AN1608" s="13"/>
      <c r="AO1608" s="13"/>
      <c r="AP1608" s="13"/>
      <c r="AQ1608" s="13"/>
      <c r="AR1608" s="13"/>
      <c r="AS1608" s="13"/>
      <c r="AT1608" s="13"/>
      <c r="AU1608" s="13"/>
      <c r="AV1608" s="13"/>
      <c r="AW1608" s="13"/>
      <c r="AX1608" s="13"/>
      <c r="AY1608" s="13"/>
      <c r="AZ1608" s="13"/>
      <c r="BA1608" s="13"/>
      <c r="BB1608" s="13"/>
      <c r="BC1608" s="13"/>
      <c r="BD1608" s="13"/>
      <c r="BE1608" s="13"/>
      <c r="BF1608" s="13"/>
      <c r="BG1608" s="13"/>
      <c r="BH1608" s="13"/>
      <c r="BI1608" s="17"/>
      <c r="BJ1608" s="17"/>
      <c r="BK1608" s="13"/>
      <c r="BL1608" s="13"/>
      <c r="BM1608" s="13"/>
      <c r="BN1608" s="13"/>
      <c r="BO1608" s="13"/>
      <c r="BP1608" s="13"/>
      <c r="BQ1608" s="13"/>
      <c r="BR1608" s="13"/>
      <c r="BS1608" s="13"/>
      <c r="BT1608" s="13"/>
      <c r="BU1608" s="13"/>
      <c r="BV1608" s="13"/>
      <c r="BW1608" s="13"/>
      <c r="BX1608" s="13"/>
      <c r="BY1608" s="13"/>
      <c r="BZ1608" s="13"/>
      <c r="CA1608" s="13"/>
      <c r="CB1608" s="13"/>
      <c r="CC1608" s="13"/>
      <c r="CD1608" s="13"/>
      <c r="CE1608" s="13"/>
      <c r="CF1608" s="13"/>
      <c r="CG1608" s="13"/>
      <c r="CH1608" s="13">
        <v>0.76538365691653099</v>
      </c>
      <c r="CI1608" s="13">
        <v>6.053405244996031E-2</v>
      </c>
      <c r="CJ1608" s="19"/>
      <c r="CK1608" s="20"/>
    </row>
    <row r="1609" spans="1:89" x14ac:dyDescent="0.25">
      <c r="A1609" s="5" t="str">
        <f t="shared" si="28"/>
        <v>Cunderdin2014CVATR_StingrayFert100N</v>
      </c>
      <c r="B1609" s="13" t="s">
        <v>63</v>
      </c>
      <c r="C1609" s="13">
        <v>2014</v>
      </c>
      <c r="D1609" s="13" t="s">
        <v>64</v>
      </c>
      <c r="E1609" s="14">
        <v>41815</v>
      </c>
      <c r="F1609" s="13">
        <v>100</v>
      </c>
      <c r="G1609" s="13" t="s">
        <v>65</v>
      </c>
      <c r="H1609" s="13" t="s">
        <v>66</v>
      </c>
      <c r="I1609" s="13" t="s">
        <v>83</v>
      </c>
      <c r="J1609" s="13" t="s">
        <v>74</v>
      </c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3"/>
      <c r="AB1609" s="13"/>
      <c r="AC1609" s="13"/>
      <c r="AD1609" s="13"/>
      <c r="AE1609" s="13"/>
      <c r="AF1609" s="13"/>
      <c r="AG1609" s="13"/>
      <c r="AH1609" s="13"/>
      <c r="AI1609" s="13"/>
      <c r="AJ1609" s="13"/>
      <c r="AK1609" s="13"/>
      <c r="AL1609" s="13"/>
      <c r="AM1609" s="13"/>
      <c r="AN1609" s="13"/>
      <c r="AO1609" s="13"/>
      <c r="AP1609" s="13"/>
      <c r="AQ1609" s="13"/>
      <c r="AR1609" s="13"/>
      <c r="AS1609" s="13"/>
      <c r="AT1609" s="13"/>
      <c r="AU1609" s="13"/>
      <c r="AV1609" s="13"/>
      <c r="AW1609" s="13"/>
      <c r="AX1609" s="13"/>
      <c r="AY1609" s="13"/>
      <c r="AZ1609" s="13"/>
      <c r="BA1609" s="13"/>
      <c r="BB1609" s="13"/>
      <c r="BC1609" s="13"/>
      <c r="BD1609" s="13"/>
      <c r="BE1609" s="13"/>
      <c r="BF1609" s="13"/>
      <c r="BG1609" s="13"/>
      <c r="BH1609" s="13"/>
      <c r="BI1609" s="17"/>
      <c r="BJ1609" s="17"/>
      <c r="BK1609" s="13"/>
      <c r="BL1609" s="13"/>
      <c r="BM1609" s="13"/>
      <c r="BN1609" s="13"/>
      <c r="BO1609" s="13"/>
      <c r="BP1609" s="13"/>
      <c r="BQ1609" s="13"/>
      <c r="BR1609" s="13"/>
      <c r="BS1609" s="13"/>
      <c r="BT1609" s="13"/>
      <c r="BU1609" s="13"/>
      <c r="BV1609" s="13"/>
      <c r="BW1609" s="13"/>
      <c r="BX1609" s="13"/>
      <c r="BY1609" s="13"/>
      <c r="BZ1609" s="13"/>
      <c r="CA1609" s="13"/>
      <c r="CB1609" s="13"/>
      <c r="CC1609" s="13"/>
      <c r="CD1609" s="13"/>
      <c r="CE1609" s="13"/>
      <c r="CF1609" s="13"/>
      <c r="CG1609" s="13"/>
      <c r="CH1609" s="13">
        <v>0.60093582156040692</v>
      </c>
      <c r="CI1609" s="13">
        <v>1.6579992762407934E-2</v>
      </c>
      <c r="CJ1609" s="19"/>
      <c r="CK1609" s="20"/>
    </row>
    <row r="1610" spans="1:89" x14ac:dyDescent="0.25">
      <c r="A1610" s="5" t="str">
        <f t="shared" si="28"/>
        <v>Cunderdin2014CVATR_WahooFert0N</v>
      </c>
      <c r="B1610" s="13" t="s">
        <v>63</v>
      </c>
      <c r="C1610" s="13">
        <v>2014</v>
      </c>
      <c r="D1610" s="13" t="s">
        <v>64</v>
      </c>
      <c r="E1610" s="14">
        <v>41843</v>
      </c>
      <c r="F1610" s="13">
        <v>0</v>
      </c>
      <c r="G1610" s="13" t="s">
        <v>65</v>
      </c>
      <c r="H1610" s="13" t="s">
        <v>66</v>
      </c>
      <c r="I1610" s="13" t="s">
        <v>97</v>
      </c>
      <c r="J1610" s="13" t="s">
        <v>73</v>
      </c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3"/>
      <c r="AB1610" s="13"/>
      <c r="AC1610" s="13"/>
      <c r="AD1610" s="13"/>
      <c r="AE1610" s="13"/>
      <c r="AF1610" s="13"/>
      <c r="AG1610" s="13"/>
      <c r="AH1610" s="13"/>
      <c r="AI1610" s="13"/>
      <c r="AJ1610" s="13"/>
      <c r="AK1610" s="13"/>
      <c r="AL1610" s="13"/>
      <c r="AM1610" s="13"/>
      <c r="AN1610" s="13"/>
      <c r="AO1610" s="13"/>
      <c r="AP1610" s="13"/>
      <c r="AQ1610" s="13"/>
      <c r="AR1610" s="13"/>
      <c r="AS1610" s="13"/>
      <c r="AT1610" s="13"/>
      <c r="AU1610" s="13"/>
      <c r="AV1610" s="13"/>
      <c r="AW1610" s="13"/>
      <c r="AX1610" s="13"/>
      <c r="AY1610" s="13"/>
      <c r="AZ1610" s="13"/>
      <c r="BA1610" s="13"/>
      <c r="BB1610" s="13"/>
      <c r="BC1610" s="13"/>
      <c r="BD1610" s="13"/>
      <c r="BE1610" s="13"/>
      <c r="BF1610" s="13"/>
      <c r="BG1610" s="13"/>
      <c r="BH1610" s="13"/>
      <c r="BI1610" s="17"/>
      <c r="BJ1610" s="17"/>
      <c r="BK1610" s="13"/>
      <c r="BL1610" s="13"/>
      <c r="BM1610" s="13"/>
      <c r="BN1610" s="13"/>
      <c r="BO1610" s="13"/>
      <c r="BP1610" s="13"/>
      <c r="BQ1610" s="13"/>
      <c r="BR1610" s="13"/>
      <c r="BS1610" s="13"/>
      <c r="BT1610" s="13"/>
      <c r="BU1610" s="13"/>
      <c r="BV1610" s="13"/>
      <c r="BW1610" s="13"/>
      <c r="BX1610" s="13"/>
      <c r="BY1610" s="13"/>
      <c r="BZ1610" s="13"/>
      <c r="CA1610" s="13"/>
      <c r="CB1610" s="13"/>
      <c r="CC1610" s="13"/>
      <c r="CD1610" s="13"/>
      <c r="CE1610" s="13"/>
      <c r="CF1610" s="13"/>
      <c r="CG1610" s="13"/>
      <c r="CH1610" s="13">
        <v>0.8450694546561589</v>
      </c>
      <c r="CI1610" s="13">
        <v>9.535549285332523E-2</v>
      </c>
      <c r="CJ1610" s="19"/>
      <c r="CK1610" s="20"/>
    </row>
    <row r="1611" spans="1:89" x14ac:dyDescent="0.25">
      <c r="A1611" s="5" t="str">
        <f t="shared" si="28"/>
        <v>Cunderdin2014CVCB_TangoFert0N</v>
      </c>
      <c r="B1611" s="13" t="s">
        <v>63</v>
      </c>
      <c r="C1611" s="13">
        <v>2014</v>
      </c>
      <c r="D1611" s="13" t="s">
        <v>64</v>
      </c>
      <c r="E1611" s="14">
        <v>41843</v>
      </c>
      <c r="F1611" s="13">
        <v>0</v>
      </c>
      <c r="G1611" s="13" t="s">
        <v>62</v>
      </c>
      <c r="H1611" s="13" t="s">
        <v>68</v>
      </c>
      <c r="I1611" s="13" t="s">
        <v>98</v>
      </c>
      <c r="J1611" s="13" t="s">
        <v>74</v>
      </c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3"/>
      <c r="AB1611" s="13"/>
      <c r="AC1611" s="13"/>
      <c r="AD1611" s="13"/>
      <c r="AE1611" s="13"/>
      <c r="AF1611" s="13"/>
      <c r="AG1611" s="13"/>
      <c r="AH1611" s="13"/>
      <c r="AI1611" s="13"/>
      <c r="AJ1611" s="13"/>
      <c r="AK1611" s="13"/>
      <c r="AL1611" s="13"/>
      <c r="AM1611" s="13"/>
      <c r="AN1611" s="13"/>
      <c r="AO1611" s="13"/>
      <c r="AP1611" s="13"/>
      <c r="AQ1611" s="13"/>
      <c r="AR1611" s="13"/>
      <c r="AS1611" s="13"/>
      <c r="AT1611" s="13"/>
      <c r="AU1611" s="13"/>
      <c r="AV1611" s="13"/>
      <c r="AW1611" s="13"/>
      <c r="AX1611" s="13"/>
      <c r="AY1611" s="13"/>
      <c r="AZ1611" s="13"/>
      <c r="BA1611" s="13"/>
      <c r="BB1611" s="13"/>
      <c r="BC1611" s="13"/>
      <c r="BD1611" s="13"/>
      <c r="BE1611" s="13"/>
      <c r="BF1611" s="13"/>
      <c r="BG1611" s="13"/>
      <c r="BH1611" s="13"/>
      <c r="BI1611" s="17"/>
      <c r="BJ1611" s="17"/>
      <c r="BK1611" s="13"/>
      <c r="BL1611" s="13"/>
      <c r="BM1611" s="13"/>
      <c r="BN1611" s="13"/>
      <c r="BO1611" s="13"/>
      <c r="BP1611" s="13"/>
      <c r="BQ1611" s="13"/>
      <c r="BR1611" s="13"/>
      <c r="BS1611" s="13"/>
      <c r="BT1611" s="13"/>
      <c r="BU1611" s="13"/>
      <c r="BV1611" s="13"/>
      <c r="BW1611" s="13"/>
      <c r="BX1611" s="13"/>
      <c r="BY1611" s="13"/>
      <c r="BZ1611" s="13"/>
      <c r="CA1611" s="13"/>
      <c r="CB1611" s="13"/>
      <c r="CC1611" s="13"/>
      <c r="CD1611" s="13"/>
      <c r="CE1611" s="13"/>
      <c r="CF1611" s="13"/>
      <c r="CG1611" s="13"/>
      <c r="CH1611" s="13">
        <v>0.81733643858957128</v>
      </c>
      <c r="CI1611" s="13">
        <v>9.0741872831225756E-2</v>
      </c>
      <c r="CJ1611" s="19"/>
      <c r="CK1611" s="20"/>
    </row>
    <row r="1612" spans="1:89" x14ac:dyDescent="0.25">
      <c r="A1612" s="5" t="str">
        <f t="shared" si="28"/>
        <v>Cunderdin2014CVAV_GarnetFert0N</v>
      </c>
      <c r="B1612" s="13" t="s">
        <v>63</v>
      </c>
      <c r="C1612" s="13">
        <v>2014</v>
      </c>
      <c r="D1612" s="13" t="s">
        <v>64</v>
      </c>
      <c r="E1612" s="14">
        <v>41843</v>
      </c>
      <c r="F1612" s="13">
        <v>0</v>
      </c>
      <c r="G1612" s="13" t="s">
        <v>62</v>
      </c>
      <c r="H1612" s="13" t="s">
        <v>66</v>
      </c>
      <c r="I1612" s="13" t="s">
        <v>76</v>
      </c>
      <c r="J1612" s="13" t="s">
        <v>75</v>
      </c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3"/>
      <c r="AB1612" s="13"/>
      <c r="AC1612" s="13"/>
      <c r="AD1612" s="13"/>
      <c r="AE1612" s="13"/>
      <c r="AF1612" s="13"/>
      <c r="AG1612" s="13"/>
      <c r="AH1612" s="13"/>
      <c r="AI1612" s="13"/>
      <c r="AJ1612" s="13"/>
      <c r="AK1612" s="13"/>
      <c r="AL1612" s="13"/>
      <c r="AM1612" s="13"/>
      <c r="AN1612" s="13"/>
      <c r="AO1612" s="13"/>
      <c r="AP1612" s="13"/>
      <c r="AQ1612" s="13"/>
      <c r="AR1612" s="13"/>
      <c r="AS1612" s="13"/>
      <c r="AT1612" s="13"/>
      <c r="AU1612" s="13"/>
      <c r="AV1612" s="13"/>
      <c r="AW1612" s="13"/>
      <c r="AX1612" s="13"/>
      <c r="AY1612" s="13"/>
      <c r="AZ1612" s="13"/>
      <c r="BA1612" s="13"/>
      <c r="BB1612" s="13"/>
      <c r="BC1612" s="13"/>
      <c r="BD1612" s="13"/>
      <c r="BE1612" s="13"/>
      <c r="BF1612" s="13"/>
      <c r="BG1612" s="13"/>
      <c r="BH1612" s="13"/>
      <c r="BI1612" s="17"/>
      <c r="BJ1612" s="17"/>
      <c r="BK1612" s="13"/>
      <c r="BL1612" s="13"/>
      <c r="BM1612" s="13"/>
      <c r="BN1612" s="13"/>
      <c r="BO1612" s="13"/>
      <c r="BP1612" s="13"/>
      <c r="BQ1612" s="13"/>
      <c r="BR1612" s="13"/>
      <c r="BS1612" s="13"/>
      <c r="BT1612" s="13"/>
      <c r="BU1612" s="13"/>
      <c r="BV1612" s="13"/>
      <c r="BW1612" s="13"/>
      <c r="BX1612" s="13"/>
      <c r="BY1612" s="13"/>
      <c r="BZ1612" s="13"/>
      <c r="CA1612" s="13"/>
      <c r="CB1612" s="13"/>
      <c r="CC1612" s="13"/>
      <c r="CD1612" s="13"/>
      <c r="CE1612" s="13"/>
      <c r="CF1612" s="13"/>
      <c r="CG1612" s="13"/>
      <c r="CH1612" s="13">
        <v>0.71244486608806878</v>
      </c>
      <c r="CI1612" s="13">
        <v>7.9919737938548646E-2</v>
      </c>
      <c r="CJ1612" s="19"/>
      <c r="CK1612" s="20"/>
    </row>
    <row r="1613" spans="1:89" x14ac:dyDescent="0.25">
      <c r="A1613" s="5" t="str">
        <f t="shared" si="28"/>
        <v>Cunderdin2014CVGT_CobraFert0N</v>
      </c>
      <c r="B1613" s="13" t="s">
        <v>63</v>
      </c>
      <c r="C1613" s="13">
        <v>2014</v>
      </c>
      <c r="D1613" s="13" t="s">
        <v>64</v>
      </c>
      <c r="E1613" s="14">
        <v>41843</v>
      </c>
      <c r="F1613" s="13">
        <v>0</v>
      </c>
      <c r="G1613" s="13" t="s">
        <v>70</v>
      </c>
      <c r="H1613" s="13" t="s">
        <v>66</v>
      </c>
      <c r="I1613" s="13" t="s">
        <v>79</v>
      </c>
      <c r="J1613" s="13" t="s">
        <v>73</v>
      </c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3"/>
      <c r="AB1613" s="13"/>
      <c r="AC1613" s="13"/>
      <c r="AD1613" s="13"/>
      <c r="AE1613" s="13"/>
      <c r="AF1613" s="13"/>
      <c r="AG1613" s="13"/>
      <c r="AH1613" s="13"/>
      <c r="AI1613" s="13"/>
      <c r="AJ1613" s="13"/>
      <c r="AK1613" s="13"/>
      <c r="AL1613" s="13"/>
      <c r="AM1613" s="13"/>
      <c r="AN1613" s="13"/>
      <c r="AO1613" s="13"/>
      <c r="AP1613" s="13"/>
      <c r="AQ1613" s="13"/>
      <c r="AR1613" s="13"/>
      <c r="AS1613" s="13"/>
      <c r="AT1613" s="13"/>
      <c r="AU1613" s="13"/>
      <c r="AV1613" s="13"/>
      <c r="AW1613" s="13"/>
      <c r="AX1613" s="13"/>
      <c r="AY1613" s="13"/>
      <c r="AZ1613" s="13"/>
      <c r="BA1613" s="13"/>
      <c r="BB1613" s="13"/>
      <c r="BC1613" s="13"/>
      <c r="BD1613" s="13"/>
      <c r="BE1613" s="13"/>
      <c r="BF1613" s="13"/>
      <c r="BG1613" s="13"/>
      <c r="BH1613" s="13"/>
      <c r="BI1613" s="17"/>
      <c r="BJ1613" s="17"/>
      <c r="BK1613" s="13"/>
      <c r="BL1613" s="13"/>
      <c r="BM1613" s="13"/>
      <c r="BN1613" s="13"/>
      <c r="BO1613" s="13"/>
      <c r="BP1613" s="13"/>
      <c r="BQ1613" s="13"/>
      <c r="BR1613" s="13"/>
      <c r="BS1613" s="13"/>
      <c r="BT1613" s="13"/>
      <c r="BU1613" s="13"/>
      <c r="BV1613" s="13"/>
      <c r="BW1613" s="13"/>
      <c r="BX1613" s="13"/>
      <c r="BY1613" s="13"/>
      <c r="BZ1613" s="13"/>
      <c r="CA1613" s="13"/>
      <c r="CB1613" s="13"/>
      <c r="CC1613" s="13"/>
      <c r="CD1613" s="13"/>
      <c r="CE1613" s="13"/>
      <c r="CF1613" s="13"/>
      <c r="CG1613" s="13"/>
      <c r="CH1613" s="13">
        <v>0.82769397346830864</v>
      </c>
      <c r="CI1613" s="13">
        <v>3.2386217756861005E-3</v>
      </c>
      <c r="CJ1613" s="19"/>
      <c r="CK1613" s="20"/>
    </row>
    <row r="1614" spans="1:89" x14ac:dyDescent="0.25">
      <c r="A1614" s="5" t="str">
        <f t="shared" si="28"/>
        <v>Cunderdin2014CVGT_ViperFert0N</v>
      </c>
      <c r="B1614" s="13" t="s">
        <v>63</v>
      </c>
      <c r="C1614" s="13">
        <v>2014</v>
      </c>
      <c r="D1614" s="13" t="s">
        <v>64</v>
      </c>
      <c r="E1614" s="14">
        <v>41843</v>
      </c>
      <c r="F1614" s="13">
        <v>0</v>
      </c>
      <c r="G1614" s="13" t="s">
        <v>70</v>
      </c>
      <c r="H1614" s="13" t="s">
        <v>66</v>
      </c>
      <c r="I1614" s="13" t="s">
        <v>99</v>
      </c>
      <c r="J1614" s="13" t="s">
        <v>74</v>
      </c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3"/>
      <c r="AB1614" s="13"/>
      <c r="AC1614" s="13"/>
      <c r="AD1614" s="13"/>
      <c r="AE1614" s="13"/>
      <c r="AF1614" s="13"/>
      <c r="AG1614" s="13"/>
      <c r="AH1614" s="13"/>
      <c r="AI1614" s="13"/>
      <c r="AJ1614" s="13"/>
      <c r="AK1614" s="13"/>
      <c r="AL1614" s="13"/>
      <c r="AM1614" s="13"/>
      <c r="AN1614" s="13"/>
      <c r="AO1614" s="13"/>
      <c r="AP1614" s="13"/>
      <c r="AQ1614" s="13"/>
      <c r="AR1614" s="13"/>
      <c r="AS1614" s="13"/>
      <c r="AT1614" s="13"/>
      <c r="AU1614" s="13"/>
      <c r="AV1614" s="13"/>
      <c r="AW1614" s="13"/>
      <c r="AX1614" s="13"/>
      <c r="AY1614" s="13"/>
      <c r="AZ1614" s="13"/>
      <c r="BA1614" s="13"/>
      <c r="BB1614" s="13"/>
      <c r="BC1614" s="13"/>
      <c r="BD1614" s="13"/>
      <c r="BE1614" s="13"/>
      <c r="BF1614" s="13"/>
      <c r="BG1614" s="13"/>
      <c r="BH1614" s="13"/>
      <c r="BI1614" s="17"/>
      <c r="BJ1614" s="17"/>
      <c r="BK1614" s="13"/>
      <c r="BL1614" s="13"/>
      <c r="BM1614" s="13"/>
      <c r="BN1614" s="13"/>
      <c r="BO1614" s="13"/>
      <c r="BP1614" s="13"/>
      <c r="BQ1614" s="13"/>
      <c r="BR1614" s="13"/>
      <c r="BS1614" s="13"/>
      <c r="BT1614" s="13"/>
      <c r="BU1614" s="13"/>
      <c r="BV1614" s="13"/>
      <c r="BW1614" s="13"/>
      <c r="BX1614" s="13"/>
      <c r="BY1614" s="13"/>
      <c r="BZ1614" s="13"/>
      <c r="CA1614" s="13"/>
      <c r="CB1614" s="13"/>
      <c r="CC1614" s="13"/>
      <c r="CD1614" s="13"/>
      <c r="CE1614" s="13"/>
      <c r="CF1614" s="13"/>
      <c r="CG1614" s="13"/>
      <c r="CH1614" s="13">
        <v>0.70583916985564932</v>
      </c>
      <c r="CI1614" s="13">
        <v>7.0272904101568237E-2</v>
      </c>
      <c r="CJ1614" s="19"/>
      <c r="CK1614" s="20"/>
    </row>
    <row r="1615" spans="1:89" x14ac:dyDescent="0.25">
      <c r="A1615" s="5" t="str">
        <f t="shared" si="28"/>
        <v>Cunderdin2014CVHyola404_RRFert0N</v>
      </c>
      <c r="B1615" s="13" t="s">
        <v>63</v>
      </c>
      <c r="C1615" s="13">
        <v>2014</v>
      </c>
      <c r="D1615" s="13" t="s">
        <v>64</v>
      </c>
      <c r="E1615" s="14">
        <v>41843</v>
      </c>
      <c r="F1615" s="13">
        <v>0</v>
      </c>
      <c r="G1615" s="13" t="s">
        <v>70</v>
      </c>
      <c r="H1615" s="13" t="s">
        <v>68</v>
      </c>
      <c r="I1615" s="13" t="s">
        <v>87</v>
      </c>
      <c r="J1615" s="13" t="s">
        <v>74</v>
      </c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3"/>
      <c r="AB1615" s="13"/>
      <c r="AC1615" s="13"/>
      <c r="AD1615" s="13"/>
      <c r="AE1615" s="13"/>
      <c r="AF1615" s="13"/>
      <c r="AG1615" s="13"/>
      <c r="AH1615" s="13"/>
      <c r="AI1615" s="13"/>
      <c r="AJ1615" s="13"/>
      <c r="AK1615" s="13"/>
      <c r="AL1615" s="13"/>
      <c r="AM1615" s="13"/>
      <c r="AN1615" s="13"/>
      <c r="AO1615" s="13"/>
      <c r="AP1615" s="13"/>
      <c r="AQ1615" s="13"/>
      <c r="AR1615" s="13"/>
      <c r="AS1615" s="13"/>
      <c r="AT1615" s="13"/>
      <c r="AU1615" s="13"/>
      <c r="AV1615" s="13"/>
      <c r="AW1615" s="13"/>
      <c r="AX1615" s="13"/>
      <c r="AY1615" s="13"/>
      <c r="AZ1615" s="13"/>
      <c r="BA1615" s="13"/>
      <c r="BB1615" s="13"/>
      <c r="BC1615" s="13"/>
      <c r="BD1615" s="13"/>
      <c r="BE1615" s="13"/>
      <c r="BF1615" s="13"/>
      <c r="BG1615" s="13"/>
      <c r="BH1615" s="13"/>
      <c r="BI1615" s="17"/>
      <c r="BJ1615" s="17"/>
      <c r="BK1615" s="13"/>
      <c r="BL1615" s="13"/>
      <c r="BM1615" s="13"/>
      <c r="BN1615" s="13"/>
      <c r="BO1615" s="13"/>
      <c r="BP1615" s="13"/>
      <c r="BQ1615" s="13"/>
      <c r="BR1615" s="13"/>
      <c r="BS1615" s="13"/>
      <c r="BT1615" s="13"/>
      <c r="BU1615" s="13"/>
      <c r="BV1615" s="13"/>
      <c r="BW1615" s="13"/>
      <c r="BX1615" s="13"/>
      <c r="BY1615" s="13"/>
      <c r="BZ1615" s="13"/>
      <c r="CA1615" s="13"/>
      <c r="CB1615" s="13"/>
      <c r="CC1615" s="13"/>
      <c r="CD1615" s="13"/>
      <c r="CE1615" s="13"/>
      <c r="CF1615" s="13"/>
      <c r="CG1615" s="13"/>
      <c r="CH1615" s="13">
        <v>0.86255061513092457</v>
      </c>
      <c r="CI1615" s="13">
        <v>7.4174206799093026E-3</v>
      </c>
      <c r="CJ1615" s="19"/>
      <c r="CK1615" s="20"/>
    </row>
    <row r="1616" spans="1:89" x14ac:dyDescent="0.25">
      <c r="A1616" s="5" t="str">
        <f t="shared" si="28"/>
        <v>Cunderdin2014CVHyola450_TTFert0N</v>
      </c>
      <c r="B1616" s="13" t="s">
        <v>63</v>
      </c>
      <c r="C1616" s="13">
        <v>2014</v>
      </c>
      <c r="D1616" s="13" t="s">
        <v>64</v>
      </c>
      <c r="E1616" s="14">
        <v>41843</v>
      </c>
      <c r="F1616" s="13">
        <v>0</v>
      </c>
      <c r="G1616" s="13" t="s">
        <v>65</v>
      </c>
      <c r="H1616" s="13" t="s">
        <v>68</v>
      </c>
      <c r="I1616" s="13" t="s">
        <v>90</v>
      </c>
      <c r="J1616" s="13" t="s">
        <v>74</v>
      </c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13"/>
      <c r="AE1616" s="13"/>
      <c r="AF1616" s="13"/>
      <c r="AG1616" s="13"/>
      <c r="AH1616" s="13"/>
      <c r="AI1616" s="13"/>
      <c r="AJ1616" s="13"/>
      <c r="AK1616" s="13"/>
      <c r="AL1616" s="13"/>
      <c r="AM1616" s="13"/>
      <c r="AN1616" s="13"/>
      <c r="AO1616" s="13"/>
      <c r="AP1616" s="13"/>
      <c r="AQ1616" s="13"/>
      <c r="AR1616" s="13"/>
      <c r="AS1616" s="13"/>
      <c r="AT1616" s="13"/>
      <c r="AU1616" s="13"/>
      <c r="AV1616" s="13"/>
      <c r="AW1616" s="13"/>
      <c r="AX1616" s="13"/>
      <c r="AY1616" s="13"/>
      <c r="AZ1616" s="13"/>
      <c r="BA1616" s="13"/>
      <c r="BB1616" s="13"/>
      <c r="BC1616" s="13"/>
      <c r="BD1616" s="13"/>
      <c r="BE1616" s="13"/>
      <c r="BF1616" s="13"/>
      <c r="BG1616" s="13"/>
      <c r="BH1616" s="13"/>
      <c r="BI1616" s="17"/>
      <c r="BJ1616" s="17"/>
      <c r="BK1616" s="13"/>
      <c r="BL1616" s="13"/>
      <c r="BM1616" s="13"/>
      <c r="BN1616" s="13"/>
      <c r="BO1616" s="13"/>
      <c r="BP1616" s="13"/>
      <c r="BQ1616" s="13"/>
      <c r="BR1616" s="13"/>
      <c r="BS1616" s="13"/>
      <c r="BT1616" s="13"/>
      <c r="BU1616" s="13"/>
      <c r="BV1616" s="13"/>
      <c r="BW1616" s="13"/>
      <c r="BX1616" s="13"/>
      <c r="BY1616" s="13"/>
      <c r="BZ1616" s="13"/>
      <c r="CA1616" s="13"/>
      <c r="CB1616" s="13"/>
      <c r="CC1616" s="13"/>
      <c r="CD1616" s="13"/>
      <c r="CE1616" s="13"/>
      <c r="CF1616" s="13"/>
      <c r="CG1616" s="13"/>
      <c r="CH1616" s="13">
        <v>0.85522935711682846</v>
      </c>
      <c r="CI1616" s="13">
        <v>4.8823632591395112E-2</v>
      </c>
      <c r="CJ1616" s="19"/>
      <c r="CK1616" s="20"/>
    </row>
    <row r="1617" spans="1:89" x14ac:dyDescent="0.25">
      <c r="A1617" s="5" t="str">
        <f t="shared" si="28"/>
        <v>Cunderdin2014CVHyola50Fert0N</v>
      </c>
      <c r="B1617" s="13" t="s">
        <v>63</v>
      </c>
      <c r="C1617" s="13">
        <v>2014</v>
      </c>
      <c r="D1617" s="13" t="s">
        <v>64</v>
      </c>
      <c r="E1617" s="14">
        <v>41843</v>
      </c>
      <c r="F1617" s="13">
        <v>0</v>
      </c>
      <c r="G1617" s="13" t="s">
        <v>62</v>
      </c>
      <c r="H1617" s="13" t="s">
        <v>68</v>
      </c>
      <c r="I1617" s="13" t="s">
        <v>91</v>
      </c>
      <c r="J1617" s="13" t="s">
        <v>73</v>
      </c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3"/>
      <c r="AB1617" s="13"/>
      <c r="AC1617" s="13"/>
      <c r="AD1617" s="13"/>
      <c r="AE1617" s="13"/>
      <c r="AF1617" s="13"/>
      <c r="AG1617" s="13"/>
      <c r="AH1617" s="13"/>
      <c r="AI1617" s="13"/>
      <c r="AJ1617" s="13"/>
      <c r="AK1617" s="13"/>
      <c r="AL1617" s="13"/>
      <c r="AM1617" s="13"/>
      <c r="AN1617" s="13"/>
      <c r="AO1617" s="13"/>
      <c r="AP1617" s="13"/>
      <c r="AQ1617" s="13"/>
      <c r="AR1617" s="13"/>
      <c r="AS1617" s="13"/>
      <c r="AT1617" s="13"/>
      <c r="AU1617" s="13"/>
      <c r="AV1617" s="13"/>
      <c r="AW1617" s="13"/>
      <c r="AX1617" s="13"/>
      <c r="AY1617" s="13"/>
      <c r="AZ1617" s="13"/>
      <c r="BA1617" s="13"/>
      <c r="BB1617" s="13"/>
      <c r="BC1617" s="13"/>
      <c r="BD1617" s="13"/>
      <c r="BE1617" s="13"/>
      <c r="BF1617" s="13"/>
      <c r="BG1617" s="13"/>
      <c r="BH1617" s="13"/>
      <c r="BI1617" s="17"/>
      <c r="BJ1617" s="17"/>
      <c r="BK1617" s="13"/>
      <c r="BL1617" s="13"/>
      <c r="BM1617" s="13"/>
      <c r="BN1617" s="13"/>
      <c r="BO1617" s="13"/>
      <c r="BP1617" s="13"/>
      <c r="BQ1617" s="13"/>
      <c r="BR1617" s="13"/>
      <c r="BS1617" s="13"/>
      <c r="BT1617" s="13"/>
      <c r="BU1617" s="13"/>
      <c r="BV1617" s="13"/>
      <c r="BW1617" s="13"/>
      <c r="BX1617" s="13"/>
      <c r="BY1617" s="13"/>
      <c r="BZ1617" s="13"/>
      <c r="CA1617" s="13"/>
      <c r="CB1617" s="13"/>
      <c r="CC1617" s="13"/>
      <c r="CD1617" s="13"/>
      <c r="CE1617" s="13"/>
      <c r="CF1617" s="13"/>
      <c r="CG1617" s="13"/>
      <c r="CH1617" s="13">
        <v>0.79790369522939431</v>
      </c>
      <c r="CI1617" s="13">
        <v>3.4051200906276897E-2</v>
      </c>
      <c r="CJ1617" s="19"/>
      <c r="CK1617" s="20"/>
    </row>
    <row r="1618" spans="1:89" x14ac:dyDescent="0.25">
      <c r="A1618" s="5" t="str">
        <f t="shared" si="28"/>
        <v>Cunderdin2014CVHyola559_TTFert0N</v>
      </c>
      <c r="B1618" s="13" t="s">
        <v>63</v>
      </c>
      <c r="C1618" s="13">
        <v>2014</v>
      </c>
      <c r="D1618" s="13" t="s">
        <v>64</v>
      </c>
      <c r="E1618" s="14">
        <v>41843</v>
      </c>
      <c r="F1618" s="13">
        <v>0</v>
      </c>
      <c r="G1618" s="13" t="s">
        <v>65</v>
      </c>
      <c r="H1618" s="13" t="s">
        <v>68</v>
      </c>
      <c r="I1618" s="13" t="s">
        <v>92</v>
      </c>
      <c r="J1618" s="13" t="s">
        <v>73</v>
      </c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3"/>
      <c r="AB1618" s="13"/>
      <c r="AC1618" s="13"/>
      <c r="AD1618" s="13"/>
      <c r="AE1618" s="13"/>
      <c r="AF1618" s="13"/>
      <c r="AG1618" s="13"/>
      <c r="AH1618" s="13"/>
      <c r="AI1618" s="13"/>
      <c r="AJ1618" s="13"/>
      <c r="AK1618" s="13"/>
      <c r="AL1618" s="13"/>
      <c r="AM1618" s="13"/>
      <c r="AN1618" s="13"/>
      <c r="AO1618" s="13"/>
      <c r="AP1618" s="13"/>
      <c r="AQ1618" s="13"/>
      <c r="AR1618" s="13"/>
      <c r="AS1618" s="13"/>
      <c r="AT1618" s="13"/>
      <c r="AU1618" s="13"/>
      <c r="AV1618" s="13"/>
      <c r="AW1618" s="13"/>
      <c r="AX1618" s="13"/>
      <c r="AY1618" s="13"/>
      <c r="AZ1618" s="13"/>
      <c r="BA1618" s="13"/>
      <c r="BB1618" s="13"/>
      <c r="BC1618" s="13"/>
      <c r="BD1618" s="13"/>
      <c r="BE1618" s="13"/>
      <c r="BF1618" s="13"/>
      <c r="BG1618" s="13"/>
      <c r="BH1618" s="13"/>
      <c r="BI1618" s="17"/>
      <c r="BJ1618" s="17"/>
      <c r="BK1618" s="13"/>
      <c r="BL1618" s="13"/>
      <c r="BM1618" s="13"/>
      <c r="BN1618" s="13"/>
      <c r="BO1618" s="13"/>
      <c r="BP1618" s="13"/>
      <c r="BQ1618" s="13"/>
      <c r="BR1618" s="13"/>
      <c r="BS1618" s="13"/>
      <c r="BT1618" s="13"/>
      <c r="BU1618" s="13"/>
      <c r="BV1618" s="13"/>
      <c r="BW1618" s="13"/>
      <c r="BX1618" s="13"/>
      <c r="BY1618" s="13"/>
      <c r="BZ1618" s="13"/>
      <c r="CA1618" s="13"/>
      <c r="CB1618" s="13"/>
      <c r="CC1618" s="13"/>
      <c r="CD1618" s="13"/>
      <c r="CE1618" s="13"/>
      <c r="CF1618" s="13"/>
      <c r="CG1618" s="13"/>
      <c r="CH1618" s="13">
        <v>0.76412909714289379</v>
      </c>
      <c r="CI1618" s="13">
        <v>0.10018637866486449</v>
      </c>
      <c r="CJ1618" s="19"/>
      <c r="CK1618" s="20"/>
    </row>
    <row r="1619" spans="1:89" x14ac:dyDescent="0.25">
      <c r="A1619" s="5" t="str">
        <f t="shared" si="28"/>
        <v>Cunderdin2014CVHyola577_CLFert0N</v>
      </c>
      <c r="B1619" s="13" t="s">
        <v>63</v>
      </c>
      <c r="C1619" s="13">
        <v>2014</v>
      </c>
      <c r="D1619" s="13" t="s">
        <v>64</v>
      </c>
      <c r="E1619" s="14">
        <v>41843</v>
      </c>
      <c r="F1619" s="13">
        <v>0</v>
      </c>
      <c r="G1619" s="13" t="s">
        <v>69</v>
      </c>
      <c r="H1619" s="13" t="s">
        <v>68</v>
      </c>
      <c r="I1619" s="13" t="s">
        <v>100</v>
      </c>
      <c r="J1619" s="13" t="s">
        <v>73</v>
      </c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3"/>
      <c r="AB1619" s="13"/>
      <c r="AC1619" s="13"/>
      <c r="AD1619" s="13"/>
      <c r="AE1619" s="13"/>
      <c r="AF1619" s="13"/>
      <c r="AG1619" s="13"/>
      <c r="AH1619" s="13"/>
      <c r="AI1619" s="13"/>
      <c r="AJ1619" s="13"/>
      <c r="AK1619" s="13"/>
      <c r="AL1619" s="13"/>
      <c r="AM1619" s="13"/>
      <c r="AN1619" s="13"/>
      <c r="AO1619" s="13"/>
      <c r="AP1619" s="13"/>
      <c r="AQ1619" s="13"/>
      <c r="AR1619" s="13"/>
      <c r="AS1619" s="13"/>
      <c r="AT1619" s="13"/>
      <c r="AU1619" s="13"/>
      <c r="AV1619" s="13"/>
      <c r="AW1619" s="13"/>
      <c r="AX1619" s="13"/>
      <c r="AY1619" s="13"/>
      <c r="AZ1619" s="13"/>
      <c r="BA1619" s="13"/>
      <c r="BB1619" s="13"/>
      <c r="BC1619" s="13"/>
      <c r="BD1619" s="13"/>
      <c r="BE1619" s="13"/>
      <c r="BF1619" s="13"/>
      <c r="BG1619" s="13"/>
      <c r="BH1619" s="13"/>
      <c r="BI1619" s="17"/>
      <c r="BJ1619" s="17"/>
      <c r="BK1619" s="13"/>
      <c r="BL1619" s="13"/>
      <c r="BM1619" s="13"/>
      <c r="BN1619" s="13"/>
      <c r="BO1619" s="13"/>
      <c r="BP1619" s="13"/>
      <c r="BQ1619" s="13"/>
      <c r="BR1619" s="13"/>
      <c r="BS1619" s="13"/>
      <c r="BT1619" s="13"/>
      <c r="BU1619" s="13"/>
      <c r="BV1619" s="13"/>
      <c r="BW1619" s="13"/>
      <c r="BX1619" s="13"/>
      <c r="BY1619" s="13"/>
      <c r="BZ1619" s="13"/>
      <c r="CA1619" s="13"/>
      <c r="CB1619" s="13"/>
      <c r="CC1619" s="13"/>
      <c r="CD1619" s="13"/>
      <c r="CE1619" s="13"/>
      <c r="CF1619" s="13"/>
      <c r="CG1619" s="13"/>
      <c r="CH1619" s="13">
        <v>0.89884942499346676</v>
      </c>
      <c r="CI1619" s="13">
        <v>2.2324858410495273E-2</v>
      </c>
      <c r="CJ1619" s="19"/>
      <c r="CK1619" s="20"/>
    </row>
    <row r="1620" spans="1:89" x14ac:dyDescent="0.25">
      <c r="A1620" s="5" t="str">
        <f t="shared" si="28"/>
        <v>Cunderdin2014CVHyola600_RRFert0N</v>
      </c>
      <c r="B1620" s="13" t="s">
        <v>63</v>
      </c>
      <c r="C1620" s="13">
        <v>2014</v>
      </c>
      <c r="D1620" s="13" t="s">
        <v>64</v>
      </c>
      <c r="E1620" s="14">
        <v>41843</v>
      </c>
      <c r="F1620" s="13">
        <v>0</v>
      </c>
      <c r="G1620" s="13" t="s">
        <v>70</v>
      </c>
      <c r="H1620" s="13" t="s">
        <v>68</v>
      </c>
      <c r="I1620" s="13" t="s">
        <v>101</v>
      </c>
      <c r="J1620" s="13" t="s">
        <v>75</v>
      </c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3"/>
      <c r="AB1620" s="13"/>
      <c r="AC1620" s="13"/>
      <c r="AD1620" s="13"/>
      <c r="AE1620" s="13"/>
      <c r="AF1620" s="13"/>
      <c r="AG1620" s="13"/>
      <c r="AH1620" s="13"/>
      <c r="AI1620" s="13"/>
      <c r="AJ1620" s="13"/>
      <c r="AK1620" s="13"/>
      <c r="AL1620" s="13"/>
      <c r="AM1620" s="13"/>
      <c r="AN1620" s="13"/>
      <c r="AO1620" s="13"/>
      <c r="AP1620" s="13"/>
      <c r="AQ1620" s="13"/>
      <c r="AR1620" s="13"/>
      <c r="AS1620" s="13"/>
      <c r="AT1620" s="13"/>
      <c r="AU1620" s="13"/>
      <c r="AV1620" s="13"/>
      <c r="AW1620" s="13"/>
      <c r="AX1620" s="13"/>
      <c r="AY1620" s="13"/>
      <c r="AZ1620" s="13"/>
      <c r="BA1620" s="13"/>
      <c r="BB1620" s="13"/>
      <c r="BC1620" s="13"/>
      <c r="BD1620" s="13"/>
      <c r="BE1620" s="13"/>
      <c r="BF1620" s="13"/>
      <c r="BG1620" s="13"/>
      <c r="BH1620" s="13"/>
      <c r="BI1620" s="17"/>
      <c r="BJ1620" s="17"/>
      <c r="BK1620" s="13"/>
      <c r="BL1620" s="13"/>
      <c r="BM1620" s="13"/>
      <c r="BN1620" s="13"/>
      <c r="BO1620" s="13"/>
      <c r="BP1620" s="13"/>
      <c r="BQ1620" s="13"/>
      <c r="BR1620" s="13"/>
      <c r="BS1620" s="13"/>
      <c r="BT1620" s="13"/>
      <c r="BU1620" s="13"/>
      <c r="BV1620" s="13"/>
      <c r="BW1620" s="13"/>
      <c r="BX1620" s="13"/>
      <c r="BY1620" s="13"/>
      <c r="BZ1620" s="13"/>
      <c r="CA1620" s="13"/>
      <c r="CB1620" s="13"/>
      <c r="CC1620" s="13"/>
      <c r="CD1620" s="13"/>
      <c r="CE1620" s="13"/>
      <c r="CF1620" s="13"/>
      <c r="CG1620" s="13"/>
      <c r="CH1620" s="13">
        <v>0.84588425151409108</v>
      </c>
      <c r="CI1620" s="13">
        <v>2.7261500054568129E-2</v>
      </c>
      <c r="CJ1620" s="19"/>
      <c r="CK1620" s="20"/>
    </row>
    <row r="1621" spans="1:89" x14ac:dyDescent="0.25">
      <c r="A1621" s="5" t="str">
        <f t="shared" si="28"/>
        <v>Cunderdin2014CVHyola635Fert0N</v>
      </c>
      <c r="B1621" s="13" t="s">
        <v>63</v>
      </c>
      <c r="C1621" s="13">
        <v>2014</v>
      </c>
      <c r="D1621" s="13" t="s">
        <v>64</v>
      </c>
      <c r="E1621" s="14">
        <v>41843</v>
      </c>
      <c r="F1621" s="13">
        <v>0</v>
      </c>
      <c r="G1621" s="13" t="s">
        <v>62</v>
      </c>
      <c r="H1621" s="13" t="s">
        <v>68</v>
      </c>
      <c r="I1621" s="13" t="s">
        <v>102</v>
      </c>
      <c r="J1621" s="13" t="s">
        <v>75</v>
      </c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3"/>
      <c r="AB1621" s="13"/>
      <c r="AC1621" s="13"/>
      <c r="AD1621" s="13"/>
      <c r="AE1621" s="13"/>
      <c r="AF1621" s="13"/>
      <c r="AG1621" s="13"/>
      <c r="AH1621" s="13"/>
      <c r="AI1621" s="13"/>
      <c r="AJ1621" s="13"/>
      <c r="AK1621" s="13"/>
      <c r="AL1621" s="13"/>
      <c r="AM1621" s="13"/>
      <c r="AN1621" s="13"/>
      <c r="AO1621" s="13"/>
      <c r="AP1621" s="13"/>
      <c r="AQ1621" s="13"/>
      <c r="AR1621" s="13"/>
      <c r="AS1621" s="13"/>
      <c r="AT1621" s="13"/>
      <c r="AU1621" s="13"/>
      <c r="AV1621" s="13"/>
      <c r="AW1621" s="13"/>
      <c r="AX1621" s="13"/>
      <c r="AY1621" s="13"/>
      <c r="AZ1621" s="13"/>
      <c r="BA1621" s="13"/>
      <c r="BB1621" s="13"/>
      <c r="BC1621" s="13"/>
      <c r="BD1621" s="13"/>
      <c r="BE1621" s="13"/>
      <c r="BF1621" s="13"/>
      <c r="BG1621" s="13"/>
      <c r="BH1621" s="13"/>
      <c r="BI1621" s="17"/>
      <c r="BJ1621" s="17"/>
      <c r="BK1621" s="13"/>
      <c r="BL1621" s="13"/>
      <c r="BM1621" s="13"/>
      <c r="BN1621" s="13"/>
      <c r="BO1621" s="13"/>
      <c r="BP1621" s="13"/>
      <c r="BQ1621" s="13"/>
      <c r="BR1621" s="13"/>
      <c r="BS1621" s="13"/>
      <c r="BT1621" s="13"/>
      <c r="BU1621" s="13"/>
      <c r="BV1621" s="13"/>
      <c r="BW1621" s="13"/>
      <c r="BX1621" s="13"/>
      <c r="BY1621" s="13"/>
      <c r="BZ1621" s="13"/>
      <c r="CA1621" s="13"/>
      <c r="CB1621" s="13"/>
      <c r="CC1621" s="13"/>
      <c r="CD1621" s="13"/>
      <c r="CE1621" s="13"/>
      <c r="CF1621" s="13"/>
      <c r="CG1621" s="13"/>
      <c r="CH1621" s="13">
        <v>0.80925281832940354</v>
      </c>
      <c r="CI1621" s="13">
        <v>2.8240181657606486E-2</v>
      </c>
      <c r="CJ1621" s="19"/>
      <c r="CK1621" s="20"/>
    </row>
    <row r="1622" spans="1:89" x14ac:dyDescent="0.25">
      <c r="A1622" s="5" t="str">
        <f t="shared" si="28"/>
        <v>Cunderdin2014CVHyola750_TTFert0N</v>
      </c>
      <c r="B1622" s="13" t="s">
        <v>63</v>
      </c>
      <c r="C1622" s="13">
        <v>2014</v>
      </c>
      <c r="D1622" s="13" t="s">
        <v>64</v>
      </c>
      <c r="E1622" s="14">
        <v>41843</v>
      </c>
      <c r="F1622" s="13">
        <v>0</v>
      </c>
      <c r="G1622" s="13" t="s">
        <v>65</v>
      </c>
      <c r="H1622" s="13" t="s">
        <v>68</v>
      </c>
      <c r="I1622" s="13" t="s">
        <v>103</v>
      </c>
      <c r="J1622" s="13" t="s">
        <v>75</v>
      </c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3"/>
      <c r="AB1622" s="13"/>
      <c r="AC1622" s="13"/>
      <c r="AD1622" s="13"/>
      <c r="AE1622" s="13"/>
      <c r="AF1622" s="13"/>
      <c r="AG1622" s="13"/>
      <c r="AH1622" s="13"/>
      <c r="AI1622" s="13"/>
      <c r="AJ1622" s="13"/>
      <c r="AK1622" s="13"/>
      <c r="AL1622" s="13"/>
      <c r="AM1622" s="13"/>
      <c r="AN1622" s="13"/>
      <c r="AO1622" s="13"/>
      <c r="AP1622" s="13"/>
      <c r="AQ1622" s="13"/>
      <c r="AR1622" s="13"/>
      <c r="AS1622" s="13"/>
      <c r="AT1622" s="13"/>
      <c r="AU1622" s="13"/>
      <c r="AV1622" s="13"/>
      <c r="AW1622" s="13"/>
      <c r="AX1622" s="13"/>
      <c r="AY1622" s="13"/>
      <c r="AZ1622" s="13"/>
      <c r="BA1622" s="13"/>
      <c r="BB1622" s="13"/>
      <c r="BC1622" s="13"/>
      <c r="BD1622" s="13"/>
      <c r="BE1622" s="13"/>
      <c r="BF1622" s="13"/>
      <c r="BG1622" s="13"/>
      <c r="BH1622" s="13"/>
      <c r="BI1622" s="17"/>
      <c r="BJ1622" s="17"/>
      <c r="BK1622" s="13"/>
      <c r="BL1622" s="13"/>
      <c r="BM1622" s="13"/>
      <c r="BN1622" s="13"/>
      <c r="BO1622" s="13"/>
      <c r="BP1622" s="13"/>
      <c r="BQ1622" s="13"/>
      <c r="BR1622" s="13"/>
      <c r="BS1622" s="13"/>
      <c r="BT1622" s="13"/>
      <c r="BU1622" s="13"/>
      <c r="BV1622" s="13"/>
      <c r="BW1622" s="13"/>
      <c r="BX1622" s="13"/>
      <c r="BY1622" s="13"/>
      <c r="BZ1622" s="13"/>
      <c r="CA1622" s="13"/>
      <c r="CB1622" s="13"/>
      <c r="CC1622" s="13"/>
      <c r="CD1622" s="13"/>
      <c r="CE1622" s="13"/>
      <c r="CF1622" s="13"/>
      <c r="CG1622" s="13"/>
      <c r="CH1622" s="13">
        <v>0.80388548036682617</v>
      </c>
      <c r="CI1622" s="13">
        <v>7.0988782380676921E-2</v>
      </c>
      <c r="CJ1622" s="19"/>
      <c r="CK1622" s="20"/>
    </row>
    <row r="1623" spans="1:89" x14ac:dyDescent="0.25">
      <c r="A1623" s="5" t="str">
        <f t="shared" si="28"/>
        <v>Cunderdin2014CVHyola971_CLFert0N</v>
      </c>
      <c r="B1623" s="13" t="s">
        <v>63</v>
      </c>
      <c r="C1623" s="13">
        <v>2014</v>
      </c>
      <c r="D1623" s="13" t="s">
        <v>64</v>
      </c>
      <c r="E1623" s="14">
        <v>41843</v>
      </c>
      <c r="F1623" s="13">
        <v>0</v>
      </c>
      <c r="G1623" s="13" t="s">
        <v>69</v>
      </c>
      <c r="H1623" s="13" t="s">
        <v>68</v>
      </c>
      <c r="I1623" s="13" t="s">
        <v>104</v>
      </c>
      <c r="J1623" s="13" t="s">
        <v>75</v>
      </c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3"/>
      <c r="AB1623" s="13"/>
      <c r="AC1623" s="13"/>
      <c r="AD1623" s="13"/>
      <c r="AE1623" s="13"/>
      <c r="AF1623" s="13"/>
      <c r="AG1623" s="13"/>
      <c r="AH1623" s="13"/>
      <c r="AI1623" s="13"/>
      <c r="AJ1623" s="13"/>
      <c r="AK1623" s="13"/>
      <c r="AL1623" s="13"/>
      <c r="AM1623" s="13"/>
      <c r="AN1623" s="13"/>
      <c r="AO1623" s="13"/>
      <c r="AP1623" s="13"/>
      <c r="AQ1623" s="13"/>
      <c r="AR1623" s="13"/>
      <c r="AS1623" s="13"/>
      <c r="AT1623" s="13"/>
      <c r="AU1623" s="13"/>
      <c r="AV1623" s="13"/>
      <c r="AW1623" s="13"/>
      <c r="AX1623" s="13"/>
      <c r="AY1623" s="13"/>
      <c r="AZ1623" s="13"/>
      <c r="BA1623" s="13"/>
      <c r="BB1623" s="13"/>
      <c r="BC1623" s="13"/>
      <c r="BD1623" s="13"/>
      <c r="BE1623" s="13"/>
      <c r="BF1623" s="13"/>
      <c r="BG1623" s="13"/>
      <c r="BH1623" s="13"/>
      <c r="BI1623" s="17"/>
      <c r="BJ1623" s="17"/>
      <c r="BK1623" s="13"/>
      <c r="BL1623" s="13"/>
      <c r="BM1623" s="13"/>
      <c r="BN1623" s="13"/>
      <c r="BO1623" s="13"/>
      <c r="BP1623" s="13"/>
      <c r="BQ1623" s="13"/>
      <c r="BR1623" s="13"/>
      <c r="BS1623" s="13"/>
      <c r="BT1623" s="13"/>
      <c r="BU1623" s="13"/>
      <c r="BV1623" s="13"/>
      <c r="BW1623" s="13"/>
      <c r="BX1623" s="13"/>
      <c r="BY1623" s="13"/>
      <c r="BZ1623" s="13"/>
      <c r="CA1623" s="13"/>
      <c r="CB1623" s="13"/>
      <c r="CC1623" s="13"/>
      <c r="CD1623" s="13"/>
      <c r="CE1623" s="13"/>
      <c r="CF1623" s="13"/>
      <c r="CG1623" s="13"/>
      <c r="CH1623" s="13">
        <v>0.7680648482194895</v>
      </c>
      <c r="CI1623" s="13">
        <v>2.8736134371426483E-2</v>
      </c>
      <c r="CJ1623" s="19"/>
      <c r="CK1623" s="20"/>
    </row>
    <row r="1624" spans="1:89" x14ac:dyDescent="0.25">
      <c r="A1624" s="5" t="str">
        <f t="shared" si="28"/>
        <v>Cunderdin2014CVNS_DiamondFert0N</v>
      </c>
      <c r="B1624" s="13" t="s">
        <v>63</v>
      </c>
      <c r="C1624" s="13">
        <v>2014</v>
      </c>
      <c r="D1624" s="13" t="s">
        <v>64</v>
      </c>
      <c r="E1624" s="14">
        <v>41843</v>
      </c>
      <c r="F1624" s="13">
        <v>0</v>
      </c>
      <c r="G1624" s="13" t="s">
        <v>62</v>
      </c>
      <c r="H1624" s="13" t="s">
        <v>68</v>
      </c>
      <c r="I1624" s="13" t="s">
        <v>105</v>
      </c>
      <c r="J1624" s="13" t="s">
        <v>74</v>
      </c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3"/>
      <c r="AB1624" s="13"/>
      <c r="AC1624" s="13"/>
      <c r="AD1624" s="13"/>
      <c r="AE1624" s="13"/>
      <c r="AF1624" s="13"/>
      <c r="AG1624" s="13"/>
      <c r="AH1624" s="13"/>
      <c r="AI1624" s="13"/>
      <c r="AJ1624" s="13"/>
      <c r="AK1624" s="13"/>
      <c r="AL1624" s="13"/>
      <c r="AM1624" s="13"/>
      <c r="AN1624" s="13"/>
      <c r="AO1624" s="13"/>
      <c r="AP1624" s="13"/>
      <c r="AQ1624" s="13"/>
      <c r="AR1624" s="13"/>
      <c r="AS1624" s="13"/>
      <c r="AT1624" s="13"/>
      <c r="AU1624" s="13"/>
      <c r="AV1624" s="13"/>
      <c r="AW1624" s="13"/>
      <c r="AX1624" s="13"/>
      <c r="AY1624" s="13"/>
      <c r="AZ1624" s="13"/>
      <c r="BA1624" s="13"/>
      <c r="BB1624" s="13"/>
      <c r="BC1624" s="13"/>
      <c r="BD1624" s="13"/>
      <c r="BE1624" s="13"/>
      <c r="BF1624" s="13"/>
      <c r="BG1624" s="13"/>
      <c r="BH1624" s="13"/>
      <c r="BI1624" s="17"/>
      <c r="BJ1624" s="17"/>
      <c r="BK1624" s="13"/>
      <c r="BL1624" s="13"/>
      <c r="BM1624" s="13"/>
      <c r="BN1624" s="13"/>
      <c r="BO1624" s="13"/>
      <c r="BP1624" s="13"/>
      <c r="BQ1624" s="13"/>
      <c r="BR1624" s="13"/>
      <c r="BS1624" s="13"/>
      <c r="BT1624" s="13"/>
      <c r="BU1624" s="13"/>
      <c r="BV1624" s="13"/>
      <c r="BW1624" s="13"/>
      <c r="BX1624" s="13"/>
      <c r="BY1624" s="13"/>
      <c r="BZ1624" s="13"/>
      <c r="CA1624" s="13"/>
      <c r="CB1624" s="13"/>
      <c r="CC1624" s="13"/>
      <c r="CD1624" s="13"/>
      <c r="CE1624" s="13"/>
      <c r="CF1624" s="13"/>
      <c r="CG1624" s="13"/>
      <c r="CH1624" s="13">
        <v>0.85807265878746397</v>
      </c>
      <c r="CI1624" s="13">
        <v>3.4770013544654997E-2</v>
      </c>
      <c r="CJ1624" s="19"/>
      <c r="CK1624" s="20"/>
    </row>
    <row r="1625" spans="1:89" x14ac:dyDescent="0.25">
      <c r="A1625" s="5" t="str">
        <f t="shared" si="28"/>
        <v>Cunderdin2014CV43C80_CLFert0N</v>
      </c>
      <c r="B1625" s="13" t="s">
        <v>63</v>
      </c>
      <c r="C1625" s="13">
        <v>2014</v>
      </c>
      <c r="D1625" s="13" t="s">
        <v>64</v>
      </c>
      <c r="E1625" s="14">
        <v>41843</v>
      </c>
      <c r="F1625" s="13">
        <v>0</v>
      </c>
      <c r="G1625" s="13" t="s">
        <v>69</v>
      </c>
      <c r="H1625" s="13" t="s">
        <v>66</v>
      </c>
      <c r="I1625" s="13" t="s">
        <v>94</v>
      </c>
      <c r="J1625" s="13" t="s">
        <v>74</v>
      </c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3"/>
      <c r="AB1625" s="13"/>
      <c r="AC1625" s="13"/>
      <c r="AD1625" s="13"/>
      <c r="AE1625" s="13"/>
      <c r="AF1625" s="13"/>
      <c r="AG1625" s="13"/>
      <c r="AH1625" s="13"/>
      <c r="AI1625" s="13"/>
      <c r="AJ1625" s="13"/>
      <c r="AK1625" s="13"/>
      <c r="AL1625" s="13"/>
      <c r="AM1625" s="13"/>
      <c r="AN1625" s="13"/>
      <c r="AO1625" s="13"/>
      <c r="AP1625" s="13"/>
      <c r="AQ1625" s="13"/>
      <c r="AR1625" s="13"/>
      <c r="AS1625" s="13"/>
      <c r="AT1625" s="13"/>
      <c r="AU1625" s="13"/>
      <c r="AV1625" s="13"/>
      <c r="AW1625" s="13"/>
      <c r="AX1625" s="13"/>
      <c r="AY1625" s="13"/>
      <c r="AZ1625" s="13"/>
      <c r="BA1625" s="13"/>
      <c r="BB1625" s="13"/>
      <c r="BC1625" s="13"/>
      <c r="BD1625" s="13"/>
      <c r="BE1625" s="13"/>
      <c r="BF1625" s="13"/>
      <c r="BG1625" s="13"/>
      <c r="BH1625" s="13"/>
      <c r="BI1625" s="17"/>
      <c r="BJ1625" s="17"/>
      <c r="BK1625" s="13"/>
      <c r="BL1625" s="13"/>
      <c r="BM1625" s="13"/>
      <c r="BN1625" s="13"/>
      <c r="BO1625" s="13"/>
      <c r="BP1625" s="13"/>
      <c r="BQ1625" s="13"/>
      <c r="BR1625" s="13"/>
      <c r="BS1625" s="13"/>
      <c r="BT1625" s="13"/>
      <c r="BU1625" s="13"/>
      <c r="BV1625" s="13"/>
      <c r="BW1625" s="13"/>
      <c r="BX1625" s="13"/>
      <c r="BY1625" s="13"/>
      <c r="BZ1625" s="13"/>
      <c r="CA1625" s="13"/>
      <c r="CB1625" s="13"/>
      <c r="CC1625" s="13"/>
      <c r="CD1625" s="13"/>
      <c r="CE1625" s="13"/>
      <c r="CF1625" s="13"/>
      <c r="CG1625" s="13"/>
      <c r="CH1625" s="13">
        <v>0.80519880528327581</v>
      </c>
      <c r="CI1625" s="13">
        <v>5.3975005782025638E-2</v>
      </c>
      <c r="CJ1625" s="19"/>
      <c r="CK1625" s="20"/>
    </row>
    <row r="1626" spans="1:89" x14ac:dyDescent="0.25">
      <c r="A1626" s="5" t="str">
        <f t="shared" si="28"/>
        <v>Cunderdin2014CV44Y26_RRFert0N</v>
      </c>
      <c r="B1626" s="13" t="s">
        <v>63</v>
      </c>
      <c r="C1626" s="13">
        <v>2014</v>
      </c>
      <c r="D1626" s="13" t="s">
        <v>64</v>
      </c>
      <c r="E1626" s="14">
        <v>41843</v>
      </c>
      <c r="F1626" s="13">
        <v>0</v>
      </c>
      <c r="G1626" s="13" t="s">
        <v>70</v>
      </c>
      <c r="H1626" s="13" t="s">
        <v>68</v>
      </c>
      <c r="I1626" s="13" t="s">
        <v>106</v>
      </c>
      <c r="J1626" s="13" t="s">
        <v>73</v>
      </c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3"/>
      <c r="AB1626" s="13"/>
      <c r="AC1626" s="13"/>
      <c r="AD1626" s="13"/>
      <c r="AE1626" s="13"/>
      <c r="AF1626" s="13"/>
      <c r="AG1626" s="13"/>
      <c r="AH1626" s="13"/>
      <c r="AI1626" s="13"/>
      <c r="AJ1626" s="13"/>
      <c r="AK1626" s="13"/>
      <c r="AL1626" s="13"/>
      <c r="AM1626" s="13"/>
      <c r="AN1626" s="13"/>
      <c r="AO1626" s="13"/>
      <c r="AP1626" s="13"/>
      <c r="AQ1626" s="13"/>
      <c r="AR1626" s="13"/>
      <c r="AS1626" s="13"/>
      <c r="AT1626" s="13"/>
      <c r="AU1626" s="13"/>
      <c r="AV1626" s="13"/>
      <c r="AW1626" s="13"/>
      <c r="AX1626" s="13"/>
      <c r="AY1626" s="13"/>
      <c r="AZ1626" s="13"/>
      <c r="BA1626" s="13"/>
      <c r="BB1626" s="13"/>
      <c r="BC1626" s="13"/>
      <c r="BD1626" s="13"/>
      <c r="BE1626" s="13"/>
      <c r="BF1626" s="13"/>
      <c r="BG1626" s="13"/>
      <c r="BH1626" s="13"/>
      <c r="BI1626" s="17"/>
      <c r="BJ1626" s="17"/>
      <c r="BK1626" s="13"/>
      <c r="BL1626" s="13"/>
      <c r="BM1626" s="13"/>
      <c r="BN1626" s="13"/>
      <c r="BO1626" s="13"/>
      <c r="BP1626" s="13"/>
      <c r="BQ1626" s="13"/>
      <c r="BR1626" s="13"/>
      <c r="BS1626" s="13"/>
      <c r="BT1626" s="13"/>
      <c r="BU1626" s="13"/>
      <c r="BV1626" s="13"/>
      <c r="BW1626" s="13"/>
      <c r="BX1626" s="13"/>
      <c r="BY1626" s="13"/>
      <c r="BZ1626" s="13"/>
      <c r="CA1626" s="13"/>
      <c r="CB1626" s="13"/>
      <c r="CC1626" s="13"/>
      <c r="CD1626" s="13"/>
      <c r="CE1626" s="13"/>
      <c r="CF1626" s="13"/>
      <c r="CG1626" s="13"/>
      <c r="CH1626" s="13">
        <v>0.86613380311483734</v>
      </c>
      <c r="CI1626" s="13">
        <v>1.2407661415171215E-2</v>
      </c>
      <c r="CJ1626" s="19"/>
      <c r="CK1626" s="20"/>
    </row>
    <row r="1627" spans="1:89" x14ac:dyDescent="0.25">
      <c r="A1627" s="5" t="str">
        <f t="shared" si="28"/>
        <v>Cunderdin2014CV44Y87_CLFert0N</v>
      </c>
      <c r="B1627" s="13" t="s">
        <v>63</v>
      </c>
      <c r="C1627" s="13">
        <v>2014</v>
      </c>
      <c r="D1627" s="13" t="s">
        <v>64</v>
      </c>
      <c r="E1627" s="14">
        <v>41843</v>
      </c>
      <c r="F1627" s="13">
        <v>0</v>
      </c>
      <c r="G1627" s="13" t="s">
        <v>69</v>
      </c>
      <c r="H1627" s="13" t="s">
        <v>68</v>
      </c>
      <c r="I1627" s="13" t="s">
        <v>107</v>
      </c>
      <c r="J1627" s="13" t="s">
        <v>73</v>
      </c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3"/>
      <c r="AB1627" s="13"/>
      <c r="AC1627" s="13"/>
      <c r="AD1627" s="13"/>
      <c r="AE1627" s="13"/>
      <c r="AF1627" s="13"/>
      <c r="AG1627" s="13"/>
      <c r="AH1627" s="13"/>
      <c r="AI1627" s="13"/>
      <c r="AJ1627" s="13"/>
      <c r="AK1627" s="13"/>
      <c r="AL1627" s="13"/>
      <c r="AM1627" s="13"/>
      <c r="AN1627" s="13"/>
      <c r="AO1627" s="13"/>
      <c r="AP1627" s="13"/>
      <c r="AQ1627" s="13"/>
      <c r="AR1627" s="13"/>
      <c r="AS1627" s="13"/>
      <c r="AT1627" s="13"/>
      <c r="AU1627" s="13"/>
      <c r="AV1627" s="13"/>
      <c r="AW1627" s="13"/>
      <c r="AX1627" s="13"/>
      <c r="AY1627" s="13"/>
      <c r="AZ1627" s="13"/>
      <c r="BA1627" s="13"/>
      <c r="BB1627" s="13"/>
      <c r="BC1627" s="13"/>
      <c r="BD1627" s="13"/>
      <c r="BE1627" s="13"/>
      <c r="BF1627" s="13"/>
      <c r="BG1627" s="13"/>
      <c r="BH1627" s="13"/>
      <c r="BI1627" s="17"/>
      <c r="BJ1627" s="17"/>
      <c r="BK1627" s="13"/>
      <c r="BL1627" s="13"/>
      <c r="BM1627" s="13"/>
      <c r="BN1627" s="13"/>
      <c r="BO1627" s="13"/>
      <c r="BP1627" s="13"/>
      <c r="BQ1627" s="13"/>
      <c r="BR1627" s="13"/>
      <c r="BS1627" s="13"/>
      <c r="BT1627" s="13"/>
      <c r="BU1627" s="13"/>
      <c r="BV1627" s="13"/>
      <c r="BW1627" s="13"/>
      <c r="BX1627" s="13"/>
      <c r="BY1627" s="13"/>
      <c r="BZ1627" s="13"/>
      <c r="CA1627" s="13"/>
      <c r="CB1627" s="13"/>
      <c r="CC1627" s="13"/>
      <c r="CD1627" s="13"/>
      <c r="CE1627" s="13"/>
      <c r="CF1627" s="13"/>
      <c r="CG1627" s="13"/>
      <c r="CH1627" s="13">
        <v>0.80134316597192345</v>
      </c>
      <c r="CI1627" s="13">
        <v>6.4392019036555115E-2</v>
      </c>
      <c r="CJ1627" s="19"/>
      <c r="CK1627" s="20"/>
    </row>
    <row r="1628" spans="1:89" x14ac:dyDescent="0.25">
      <c r="A1628" s="5" t="str">
        <f t="shared" si="28"/>
        <v>Cunderdin2014CV45Y86_CLFert0N</v>
      </c>
      <c r="B1628" s="13" t="s">
        <v>63</v>
      </c>
      <c r="C1628" s="13">
        <v>2014</v>
      </c>
      <c r="D1628" s="13" t="s">
        <v>64</v>
      </c>
      <c r="E1628" s="14">
        <v>41843</v>
      </c>
      <c r="F1628" s="13">
        <v>0</v>
      </c>
      <c r="G1628" s="13" t="s">
        <v>69</v>
      </c>
      <c r="H1628" s="13" t="s">
        <v>68</v>
      </c>
      <c r="I1628" s="13" t="s">
        <v>81</v>
      </c>
      <c r="J1628" s="13" t="s">
        <v>73</v>
      </c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3"/>
      <c r="AB1628" s="13"/>
      <c r="AC1628" s="13"/>
      <c r="AD1628" s="13"/>
      <c r="AE1628" s="13"/>
      <c r="AF1628" s="13"/>
      <c r="AG1628" s="13"/>
      <c r="AH1628" s="13"/>
      <c r="AI1628" s="13"/>
      <c r="AJ1628" s="13"/>
      <c r="AK1628" s="13"/>
      <c r="AL1628" s="13"/>
      <c r="AM1628" s="13"/>
      <c r="AN1628" s="13"/>
      <c r="AO1628" s="13"/>
      <c r="AP1628" s="13"/>
      <c r="AQ1628" s="13"/>
      <c r="AR1628" s="13"/>
      <c r="AS1628" s="13"/>
      <c r="AT1628" s="13"/>
      <c r="AU1628" s="13"/>
      <c r="AV1628" s="13"/>
      <c r="AW1628" s="13"/>
      <c r="AX1628" s="13"/>
      <c r="AY1628" s="13"/>
      <c r="AZ1628" s="13"/>
      <c r="BA1628" s="13"/>
      <c r="BB1628" s="13"/>
      <c r="BC1628" s="13"/>
      <c r="BD1628" s="13"/>
      <c r="BE1628" s="13"/>
      <c r="BF1628" s="13"/>
      <c r="BG1628" s="13"/>
      <c r="BH1628" s="13"/>
      <c r="BI1628" s="17"/>
      <c r="BJ1628" s="17"/>
      <c r="BK1628" s="13"/>
      <c r="BL1628" s="13"/>
      <c r="BM1628" s="13"/>
      <c r="BN1628" s="13"/>
      <c r="BO1628" s="13"/>
      <c r="BP1628" s="13"/>
      <c r="BQ1628" s="13"/>
      <c r="BR1628" s="13"/>
      <c r="BS1628" s="13"/>
      <c r="BT1628" s="13"/>
      <c r="BU1628" s="13"/>
      <c r="BV1628" s="13"/>
      <c r="BW1628" s="13"/>
      <c r="BX1628" s="13"/>
      <c r="BY1628" s="13"/>
      <c r="BZ1628" s="13"/>
      <c r="CA1628" s="13"/>
      <c r="CB1628" s="13"/>
      <c r="CC1628" s="13"/>
      <c r="CD1628" s="13"/>
      <c r="CE1628" s="13"/>
      <c r="CF1628" s="13"/>
      <c r="CG1628" s="13"/>
      <c r="CH1628" s="13">
        <v>0.85371254480366898</v>
      </c>
      <c r="CI1628" s="13">
        <v>2.5431626713980842E-2</v>
      </c>
      <c r="CJ1628" s="19"/>
      <c r="CK1628" s="20"/>
    </row>
    <row r="1629" spans="1:89" x14ac:dyDescent="0.25">
      <c r="A1629" s="5" t="str">
        <f t="shared" si="28"/>
        <v>Cunderdin2014CVATR_StingrayFert0N</v>
      </c>
      <c r="B1629" s="13" t="s">
        <v>63</v>
      </c>
      <c r="C1629" s="13">
        <v>2014</v>
      </c>
      <c r="D1629" s="13" t="s">
        <v>64</v>
      </c>
      <c r="E1629" s="14">
        <v>41843</v>
      </c>
      <c r="F1629" s="13">
        <v>0</v>
      </c>
      <c r="G1629" s="13" t="s">
        <v>65</v>
      </c>
      <c r="H1629" s="13" t="s">
        <v>66</v>
      </c>
      <c r="I1629" s="13" t="s">
        <v>83</v>
      </c>
      <c r="J1629" s="13" t="s">
        <v>74</v>
      </c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3"/>
      <c r="AB1629" s="13"/>
      <c r="AC1629" s="13"/>
      <c r="AD1629" s="13"/>
      <c r="AE1629" s="13"/>
      <c r="AF1629" s="13"/>
      <c r="AG1629" s="13"/>
      <c r="AH1629" s="13"/>
      <c r="AI1629" s="13"/>
      <c r="AJ1629" s="13"/>
      <c r="AK1629" s="13"/>
      <c r="AL1629" s="13"/>
      <c r="AM1629" s="13"/>
      <c r="AN1629" s="13"/>
      <c r="AO1629" s="13"/>
      <c r="AP1629" s="13"/>
      <c r="AQ1629" s="13"/>
      <c r="AR1629" s="13"/>
      <c r="AS1629" s="13"/>
      <c r="AT1629" s="13"/>
      <c r="AU1629" s="13"/>
      <c r="AV1629" s="13"/>
      <c r="AW1629" s="13"/>
      <c r="AX1629" s="13"/>
      <c r="AY1629" s="13"/>
      <c r="AZ1629" s="13"/>
      <c r="BA1629" s="13"/>
      <c r="BB1629" s="13"/>
      <c r="BC1629" s="13"/>
      <c r="BD1629" s="13"/>
      <c r="BE1629" s="13"/>
      <c r="BF1629" s="13"/>
      <c r="BG1629" s="13"/>
      <c r="BH1629" s="13"/>
      <c r="BI1629" s="17"/>
      <c r="BJ1629" s="17"/>
      <c r="BK1629" s="13"/>
      <c r="BL1629" s="13"/>
      <c r="BM1629" s="13"/>
      <c r="BN1629" s="13"/>
      <c r="BO1629" s="13"/>
      <c r="BP1629" s="13"/>
      <c r="BQ1629" s="13"/>
      <c r="BR1629" s="13"/>
      <c r="BS1629" s="13"/>
      <c r="BT1629" s="13"/>
      <c r="BU1629" s="13"/>
      <c r="BV1629" s="13"/>
      <c r="BW1629" s="13"/>
      <c r="BX1629" s="13"/>
      <c r="BY1629" s="13"/>
      <c r="BZ1629" s="13"/>
      <c r="CA1629" s="13"/>
      <c r="CB1629" s="13"/>
      <c r="CC1629" s="13"/>
      <c r="CD1629" s="13"/>
      <c r="CE1629" s="13"/>
      <c r="CF1629" s="13"/>
      <c r="CG1629" s="13"/>
      <c r="CH1629" s="13">
        <v>0.81096288812299944</v>
      </c>
      <c r="CI1629" s="13">
        <v>4.0626821055962534E-2</v>
      </c>
      <c r="CJ1629" s="19"/>
      <c r="CK1629" s="20"/>
    </row>
    <row r="1630" spans="1:89" x14ac:dyDescent="0.25">
      <c r="A1630" s="5" t="str">
        <f t="shared" si="28"/>
        <v>Cunderdin2014CVATR_WahooFert100N</v>
      </c>
      <c r="B1630" s="13" t="s">
        <v>63</v>
      </c>
      <c r="C1630" s="13">
        <v>2014</v>
      </c>
      <c r="D1630" s="13" t="s">
        <v>64</v>
      </c>
      <c r="E1630" s="14">
        <v>41843</v>
      </c>
      <c r="F1630" s="13">
        <v>100</v>
      </c>
      <c r="G1630" s="13" t="s">
        <v>65</v>
      </c>
      <c r="H1630" s="13" t="s">
        <v>66</v>
      </c>
      <c r="I1630" s="13" t="s">
        <v>97</v>
      </c>
      <c r="J1630" s="13" t="s">
        <v>73</v>
      </c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3"/>
      <c r="AB1630" s="13"/>
      <c r="AC1630" s="13"/>
      <c r="AD1630" s="13"/>
      <c r="AE1630" s="13"/>
      <c r="AF1630" s="13"/>
      <c r="AG1630" s="13"/>
      <c r="AH1630" s="13"/>
      <c r="AI1630" s="13"/>
      <c r="AJ1630" s="13"/>
      <c r="AK1630" s="13"/>
      <c r="AL1630" s="13"/>
      <c r="AM1630" s="13"/>
      <c r="AN1630" s="13"/>
      <c r="AO1630" s="13"/>
      <c r="AP1630" s="13"/>
      <c r="AQ1630" s="13"/>
      <c r="AR1630" s="13"/>
      <c r="AS1630" s="13"/>
      <c r="AT1630" s="13"/>
      <c r="AU1630" s="13"/>
      <c r="AV1630" s="13"/>
      <c r="AW1630" s="13"/>
      <c r="AX1630" s="13"/>
      <c r="AY1630" s="13"/>
      <c r="AZ1630" s="13"/>
      <c r="BA1630" s="13"/>
      <c r="BB1630" s="13"/>
      <c r="BC1630" s="13"/>
      <c r="BD1630" s="13"/>
      <c r="BE1630" s="13"/>
      <c r="BF1630" s="13"/>
      <c r="BG1630" s="13"/>
      <c r="BH1630" s="13"/>
      <c r="BI1630" s="17"/>
      <c r="BJ1630" s="17"/>
      <c r="BK1630" s="13"/>
      <c r="BL1630" s="13"/>
      <c r="BM1630" s="13"/>
      <c r="BN1630" s="13"/>
      <c r="BO1630" s="13"/>
      <c r="BP1630" s="13"/>
      <c r="BQ1630" s="13"/>
      <c r="BR1630" s="13"/>
      <c r="BS1630" s="13"/>
      <c r="BT1630" s="13"/>
      <c r="BU1630" s="13"/>
      <c r="BV1630" s="13"/>
      <c r="BW1630" s="13"/>
      <c r="BX1630" s="13"/>
      <c r="BY1630" s="13"/>
      <c r="BZ1630" s="13"/>
      <c r="CA1630" s="13"/>
      <c r="CB1630" s="13"/>
      <c r="CC1630" s="13"/>
      <c r="CD1630" s="13"/>
      <c r="CE1630" s="13"/>
      <c r="CF1630" s="13"/>
      <c r="CG1630" s="13"/>
      <c r="CH1630" s="13">
        <v>0.93570936892708501</v>
      </c>
      <c r="CI1630" s="13">
        <v>3.1559055205119591E-2</v>
      </c>
      <c r="CJ1630" s="19"/>
      <c r="CK1630" s="20"/>
    </row>
    <row r="1631" spans="1:89" x14ac:dyDescent="0.25">
      <c r="A1631" s="5" t="str">
        <f t="shared" si="28"/>
        <v>Cunderdin2014CVCB_TangoFert100N</v>
      </c>
      <c r="B1631" s="13" t="s">
        <v>63</v>
      </c>
      <c r="C1631" s="13">
        <v>2014</v>
      </c>
      <c r="D1631" s="13" t="s">
        <v>64</v>
      </c>
      <c r="E1631" s="14">
        <v>41843</v>
      </c>
      <c r="F1631" s="13">
        <v>100</v>
      </c>
      <c r="G1631" s="13" t="s">
        <v>62</v>
      </c>
      <c r="H1631" s="13" t="s">
        <v>68</v>
      </c>
      <c r="I1631" s="13" t="s">
        <v>98</v>
      </c>
      <c r="J1631" s="13" t="s">
        <v>74</v>
      </c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3"/>
      <c r="AB1631" s="13"/>
      <c r="AC1631" s="13"/>
      <c r="AD1631" s="13"/>
      <c r="AE1631" s="13"/>
      <c r="AF1631" s="13"/>
      <c r="AG1631" s="13"/>
      <c r="AH1631" s="13"/>
      <c r="AI1631" s="13"/>
      <c r="AJ1631" s="13"/>
      <c r="AK1631" s="13"/>
      <c r="AL1631" s="13"/>
      <c r="AM1631" s="13"/>
      <c r="AN1631" s="13"/>
      <c r="AO1631" s="13"/>
      <c r="AP1631" s="13"/>
      <c r="AQ1631" s="13"/>
      <c r="AR1631" s="13"/>
      <c r="AS1631" s="13"/>
      <c r="AT1631" s="13"/>
      <c r="AU1631" s="13"/>
      <c r="AV1631" s="13"/>
      <c r="AW1631" s="13"/>
      <c r="AX1631" s="13"/>
      <c r="AY1631" s="13"/>
      <c r="AZ1631" s="13"/>
      <c r="BA1631" s="13"/>
      <c r="BB1631" s="13"/>
      <c r="BC1631" s="13"/>
      <c r="BD1631" s="13"/>
      <c r="BE1631" s="13"/>
      <c r="BF1631" s="13"/>
      <c r="BG1631" s="13"/>
      <c r="BH1631" s="13"/>
      <c r="BI1631" s="17"/>
      <c r="BJ1631" s="17"/>
      <c r="BK1631" s="13"/>
      <c r="BL1631" s="13"/>
      <c r="BM1631" s="13"/>
      <c r="BN1631" s="13"/>
      <c r="BO1631" s="13"/>
      <c r="BP1631" s="13"/>
      <c r="BQ1631" s="13"/>
      <c r="BR1631" s="13"/>
      <c r="BS1631" s="13"/>
      <c r="BT1631" s="13"/>
      <c r="BU1631" s="13"/>
      <c r="BV1631" s="13"/>
      <c r="BW1631" s="13"/>
      <c r="BX1631" s="13"/>
      <c r="BY1631" s="13"/>
      <c r="BZ1631" s="13"/>
      <c r="CA1631" s="13"/>
      <c r="CB1631" s="13"/>
      <c r="CC1631" s="13"/>
      <c r="CD1631" s="13"/>
      <c r="CE1631" s="13"/>
      <c r="CF1631" s="13"/>
      <c r="CG1631" s="13"/>
      <c r="CH1631" s="13">
        <v>0.9569825850457877</v>
      </c>
      <c r="CI1631" s="13">
        <v>1.7040125788690276E-2</v>
      </c>
      <c r="CJ1631" s="19"/>
      <c r="CK1631" s="20"/>
    </row>
    <row r="1632" spans="1:89" x14ac:dyDescent="0.25">
      <c r="A1632" s="5" t="str">
        <f t="shared" si="28"/>
        <v>Cunderdin2014CVAV_GarnetFert100N</v>
      </c>
      <c r="B1632" s="13" t="s">
        <v>63</v>
      </c>
      <c r="C1632" s="13">
        <v>2014</v>
      </c>
      <c r="D1632" s="13" t="s">
        <v>64</v>
      </c>
      <c r="E1632" s="14">
        <v>41843</v>
      </c>
      <c r="F1632" s="13">
        <v>100</v>
      </c>
      <c r="G1632" s="13" t="s">
        <v>62</v>
      </c>
      <c r="H1632" s="13" t="s">
        <v>66</v>
      </c>
      <c r="I1632" s="13" t="s">
        <v>76</v>
      </c>
      <c r="J1632" s="13" t="s">
        <v>75</v>
      </c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3"/>
      <c r="AB1632" s="13"/>
      <c r="AC1632" s="13"/>
      <c r="AD1632" s="13"/>
      <c r="AE1632" s="13"/>
      <c r="AF1632" s="13"/>
      <c r="AG1632" s="13"/>
      <c r="AH1632" s="13"/>
      <c r="AI1632" s="13"/>
      <c r="AJ1632" s="13"/>
      <c r="AK1632" s="13"/>
      <c r="AL1632" s="13"/>
      <c r="AM1632" s="13"/>
      <c r="AN1632" s="13"/>
      <c r="AO1632" s="13"/>
      <c r="AP1632" s="13"/>
      <c r="AQ1632" s="13"/>
      <c r="AR1632" s="13"/>
      <c r="AS1632" s="13"/>
      <c r="AT1632" s="13"/>
      <c r="AU1632" s="13"/>
      <c r="AV1632" s="13"/>
      <c r="AW1632" s="13"/>
      <c r="AX1632" s="13"/>
      <c r="AY1632" s="13"/>
      <c r="AZ1632" s="13"/>
      <c r="BA1632" s="13"/>
      <c r="BB1632" s="13"/>
      <c r="BC1632" s="13"/>
      <c r="BD1632" s="13"/>
      <c r="BE1632" s="13"/>
      <c r="BF1632" s="13"/>
      <c r="BG1632" s="13"/>
      <c r="BH1632" s="13"/>
      <c r="BI1632" s="17"/>
      <c r="BJ1632" s="17"/>
      <c r="BK1632" s="13"/>
      <c r="BL1632" s="13"/>
      <c r="BM1632" s="13"/>
      <c r="BN1632" s="13"/>
      <c r="BO1632" s="13"/>
      <c r="BP1632" s="13"/>
      <c r="BQ1632" s="13"/>
      <c r="BR1632" s="13"/>
      <c r="BS1632" s="13"/>
      <c r="BT1632" s="13"/>
      <c r="BU1632" s="13"/>
      <c r="BV1632" s="13"/>
      <c r="BW1632" s="13"/>
      <c r="BX1632" s="13"/>
      <c r="BY1632" s="13"/>
      <c r="BZ1632" s="13"/>
      <c r="CA1632" s="13"/>
      <c r="CB1632" s="13"/>
      <c r="CC1632" s="13"/>
      <c r="CD1632" s="13"/>
      <c r="CE1632" s="13"/>
      <c r="CF1632" s="13"/>
      <c r="CG1632" s="13"/>
      <c r="CH1632" s="13">
        <v>0.96572743667368988</v>
      </c>
      <c r="CI1632" s="13">
        <v>1.5490345519785485E-3</v>
      </c>
      <c r="CJ1632" s="19"/>
      <c r="CK1632" s="20"/>
    </row>
    <row r="1633" spans="1:89" x14ac:dyDescent="0.25">
      <c r="A1633" s="5" t="str">
        <f t="shared" si="28"/>
        <v>Cunderdin2014CVGT_CobraFert100N</v>
      </c>
      <c r="B1633" s="13" t="s">
        <v>63</v>
      </c>
      <c r="C1633" s="13">
        <v>2014</v>
      </c>
      <c r="D1633" s="13" t="s">
        <v>64</v>
      </c>
      <c r="E1633" s="14">
        <v>41843</v>
      </c>
      <c r="F1633" s="13">
        <v>100</v>
      </c>
      <c r="G1633" s="13" t="s">
        <v>70</v>
      </c>
      <c r="H1633" s="13" t="s">
        <v>66</v>
      </c>
      <c r="I1633" s="13" t="s">
        <v>79</v>
      </c>
      <c r="J1633" s="13" t="s">
        <v>73</v>
      </c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3"/>
      <c r="AB1633" s="13"/>
      <c r="AC1633" s="13"/>
      <c r="AD1633" s="13"/>
      <c r="AE1633" s="13"/>
      <c r="AF1633" s="13"/>
      <c r="AG1633" s="13"/>
      <c r="AH1633" s="13"/>
      <c r="AI1633" s="13"/>
      <c r="AJ1633" s="13"/>
      <c r="AK1633" s="13"/>
      <c r="AL1633" s="13"/>
      <c r="AM1633" s="13"/>
      <c r="AN1633" s="13"/>
      <c r="AO1633" s="13"/>
      <c r="AP1633" s="13"/>
      <c r="AQ1633" s="13"/>
      <c r="AR1633" s="13"/>
      <c r="AS1633" s="13"/>
      <c r="AT1633" s="13"/>
      <c r="AU1633" s="13"/>
      <c r="AV1633" s="13"/>
      <c r="AW1633" s="13"/>
      <c r="AX1633" s="13"/>
      <c r="AY1633" s="13"/>
      <c r="AZ1633" s="13"/>
      <c r="BA1633" s="13"/>
      <c r="BB1633" s="13"/>
      <c r="BC1633" s="13"/>
      <c r="BD1633" s="13"/>
      <c r="BE1633" s="13"/>
      <c r="BF1633" s="13"/>
      <c r="BG1633" s="13"/>
      <c r="BH1633" s="13"/>
      <c r="BI1633" s="17"/>
      <c r="BJ1633" s="17"/>
      <c r="BK1633" s="13"/>
      <c r="BL1633" s="13"/>
      <c r="BM1633" s="13"/>
      <c r="BN1633" s="13"/>
      <c r="BO1633" s="13"/>
      <c r="BP1633" s="13"/>
      <c r="BQ1633" s="13"/>
      <c r="BR1633" s="13"/>
      <c r="BS1633" s="13"/>
      <c r="BT1633" s="13"/>
      <c r="BU1633" s="13"/>
      <c r="BV1633" s="13"/>
      <c r="BW1633" s="13"/>
      <c r="BX1633" s="13"/>
      <c r="BY1633" s="13"/>
      <c r="BZ1633" s="13"/>
      <c r="CA1633" s="13"/>
      <c r="CB1633" s="13"/>
      <c r="CC1633" s="13"/>
      <c r="CD1633" s="13"/>
      <c r="CE1633" s="13"/>
      <c r="CF1633" s="13"/>
      <c r="CG1633" s="13"/>
      <c r="CH1633" s="13">
        <v>0.97602418019642956</v>
      </c>
      <c r="CI1633" s="13">
        <v>8.1028105009312359E-3</v>
      </c>
      <c r="CJ1633" s="19"/>
      <c r="CK1633" s="20"/>
    </row>
    <row r="1634" spans="1:89" x14ac:dyDescent="0.25">
      <c r="A1634" s="5" t="str">
        <f t="shared" si="28"/>
        <v>Cunderdin2014CVGT_ViperFert100N</v>
      </c>
      <c r="B1634" s="13" t="s">
        <v>63</v>
      </c>
      <c r="C1634" s="13">
        <v>2014</v>
      </c>
      <c r="D1634" s="13" t="s">
        <v>64</v>
      </c>
      <c r="E1634" s="14">
        <v>41843</v>
      </c>
      <c r="F1634" s="13">
        <v>100</v>
      </c>
      <c r="G1634" s="13" t="s">
        <v>70</v>
      </c>
      <c r="H1634" s="13" t="s">
        <v>66</v>
      </c>
      <c r="I1634" s="13" t="s">
        <v>99</v>
      </c>
      <c r="J1634" s="13" t="s">
        <v>74</v>
      </c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3"/>
      <c r="AB1634" s="13"/>
      <c r="AC1634" s="13"/>
      <c r="AD1634" s="13"/>
      <c r="AE1634" s="13"/>
      <c r="AF1634" s="13"/>
      <c r="AG1634" s="13"/>
      <c r="AH1634" s="13"/>
      <c r="AI1634" s="13"/>
      <c r="AJ1634" s="13"/>
      <c r="AK1634" s="13"/>
      <c r="AL1634" s="13"/>
      <c r="AM1634" s="13"/>
      <c r="AN1634" s="13"/>
      <c r="AO1634" s="13"/>
      <c r="AP1634" s="13"/>
      <c r="AQ1634" s="13"/>
      <c r="AR1634" s="13"/>
      <c r="AS1634" s="13"/>
      <c r="AT1634" s="13"/>
      <c r="AU1634" s="13"/>
      <c r="AV1634" s="13"/>
      <c r="AW1634" s="13"/>
      <c r="AX1634" s="13"/>
      <c r="AY1634" s="13"/>
      <c r="AZ1634" s="13"/>
      <c r="BA1634" s="13"/>
      <c r="BB1634" s="13"/>
      <c r="BC1634" s="13"/>
      <c r="BD1634" s="13"/>
      <c r="BE1634" s="13"/>
      <c r="BF1634" s="13"/>
      <c r="BG1634" s="13"/>
      <c r="BH1634" s="13"/>
      <c r="BI1634" s="17"/>
      <c r="BJ1634" s="17"/>
      <c r="BK1634" s="13"/>
      <c r="BL1634" s="13"/>
      <c r="BM1634" s="13"/>
      <c r="BN1634" s="13"/>
      <c r="BO1634" s="13"/>
      <c r="BP1634" s="13"/>
      <c r="BQ1634" s="13"/>
      <c r="BR1634" s="13"/>
      <c r="BS1634" s="13"/>
      <c r="BT1634" s="13"/>
      <c r="BU1634" s="13"/>
      <c r="BV1634" s="13"/>
      <c r="BW1634" s="13"/>
      <c r="BX1634" s="13"/>
      <c r="BY1634" s="13"/>
      <c r="BZ1634" s="13"/>
      <c r="CA1634" s="13"/>
      <c r="CB1634" s="13"/>
      <c r="CC1634" s="13"/>
      <c r="CD1634" s="13"/>
      <c r="CE1634" s="13"/>
      <c r="CF1634" s="13"/>
      <c r="CG1634" s="13"/>
      <c r="CH1634" s="13">
        <v>0.92229421535055989</v>
      </c>
      <c r="CI1634" s="13">
        <v>2.7435043779603822E-2</v>
      </c>
      <c r="CJ1634" s="19"/>
      <c r="CK1634" s="20"/>
    </row>
    <row r="1635" spans="1:89" x14ac:dyDescent="0.25">
      <c r="A1635" s="5" t="str">
        <f t="shared" si="28"/>
        <v>Cunderdin2014CVHyola404_RRFert100N</v>
      </c>
      <c r="B1635" s="13" t="s">
        <v>63</v>
      </c>
      <c r="C1635" s="13">
        <v>2014</v>
      </c>
      <c r="D1635" s="13" t="s">
        <v>64</v>
      </c>
      <c r="E1635" s="14">
        <v>41843</v>
      </c>
      <c r="F1635" s="13">
        <v>100</v>
      </c>
      <c r="G1635" s="13" t="s">
        <v>70</v>
      </c>
      <c r="H1635" s="13" t="s">
        <v>68</v>
      </c>
      <c r="I1635" s="13" t="s">
        <v>87</v>
      </c>
      <c r="J1635" s="13" t="s">
        <v>74</v>
      </c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3"/>
      <c r="AB1635" s="13"/>
      <c r="AC1635" s="13"/>
      <c r="AD1635" s="13"/>
      <c r="AE1635" s="13"/>
      <c r="AF1635" s="13"/>
      <c r="AG1635" s="13"/>
      <c r="AH1635" s="13"/>
      <c r="AI1635" s="13"/>
      <c r="AJ1635" s="13"/>
      <c r="AK1635" s="13"/>
      <c r="AL1635" s="13"/>
      <c r="AM1635" s="13"/>
      <c r="AN1635" s="13"/>
      <c r="AO1635" s="13"/>
      <c r="AP1635" s="13"/>
      <c r="AQ1635" s="13"/>
      <c r="AR1635" s="13"/>
      <c r="AS1635" s="13"/>
      <c r="AT1635" s="13"/>
      <c r="AU1635" s="13"/>
      <c r="AV1635" s="13"/>
      <c r="AW1635" s="13"/>
      <c r="AX1635" s="13"/>
      <c r="AY1635" s="13"/>
      <c r="AZ1635" s="13"/>
      <c r="BA1635" s="13"/>
      <c r="BB1635" s="13"/>
      <c r="BC1635" s="13"/>
      <c r="BD1635" s="13"/>
      <c r="BE1635" s="13"/>
      <c r="BF1635" s="13"/>
      <c r="BG1635" s="13"/>
      <c r="BH1635" s="13"/>
      <c r="BI1635" s="17"/>
      <c r="BJ1635" s="17"/>
      <c r="BK1635" s="13"/>
      <c r="BL1635" s="13"/>
      <c r="BM1635" s="13"/>
      <c r="BN1635" s="13"/>
      <c r="BO1635" s="13"/>
      <c r="BP1635" s="13"/>
      <c r="BQ1635" s="13"/>
      <c r="BR1635" s="13"/>
      <c r="BS1635" s="13"/>
      <c r="BT1635" s="13"/>
      <c r="BU1635" s="13"/>
      <c r="BV1635" s="13"/>
      <c r="BW1635" s="13"/>
      <c r="BX1635" s="13"/>
      <c r="BY1635" s="13"/>
      <c r="BZ1635" s="13"/>
      <c r="CA1635" s="13"/>
      <c r="CB1635" s="13"/>
      <c r="CC1635" s="13"/>
      <c r="CD1635" s="13"/>
      <c r="CE1635" s="13"/>
      <c r="CF1635" s="13"/>
      <c r="CG1635" s="13"/>
      <c r="CH1635" s="13">
        <v>0.95217903565200801</v>
      </c>
      <c r="CI1635" s="13">
        <v>1.0297138512508873E-2</v>
      </c>
      <c r="CJ1635" s="19"/>
      <c r="CK1635" s="20"/>
    </row>
    <row r="1636" spans="1:89" x14ac:dyDescent="0.25">
      <c r="A1636" s="5" t="str">
        <f t="shared" si="28"/>
        <v>Cunderdin2014CVHyola450_TTFert100N</v>
      </c>
      <c r="B1636" s="13" t="s">
        <v>63</v>
      </c>
      <c r="C1636" s="13">
        <v>2014</v>
      </c>
      <c r="D1636" s="13" t="s">
        <v>64</v>
      </c>
      <c r="E1636" s="14">
        <v>41843</v>
      </c>
      <c r="F1636" s="13">
        <v>100</v>
      </c>
      <c r="G1636" s="13" t="s">
        <v>65</v>
      </c>
      <c r="H1636" s="13" t="s">
        <v>68</v>
      </c>
      <c r="I1636" s="13" t="s">
        <v>90</v>
      </c>
      <c r="J1636" s="13" t="s">
        <v>74</v>
      </c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3"/>
      <c r="AB1636" s="13"/>
      <c r="AC1636" s="13"/>
      <c r="AD1636" s="13"/>
      <c r="AE1636" s="13"/>
      <c r="AF1636" s="13"/>
      <c r="AG1636" s="13"/>
      <c r="AH1636" s="13"/>
      <c r="AI1636" s="13"/>
      <c r="AJ1636" s="13"/>
      <c r="AK1636" s="13"/>
      <c r="AL1636" s="13"/>
      <c r="AM1636" s="13"/>
      <c r="AN1636" s="13"/>
      <c r="AO1636" s="13"/>
      <c r="AP1636" s="13"/>
      <c r="AQ1636" s="13"/>
      <c r="AR1636" s="13"/>
      <c r="AS1636" s="13"/>
      <c r="AT1636" s="13"/>
      <c r="AU1636" s="13"/>
      <c r="AV1636" s="13"/>
      <c r="AW1636" s="13"/>
      <c r="AX1636" s="13"/>
      <c r="AY1636" s="13"/>
      <c r="AZ1636" s="13"/>
      <c r="BA1636" s="13"/>
      <c r="BB1636" s="13"/>
      <c r="BC1636" s="13"/>
      <c r="BD1636" s="13"/>
      <c r="BE1636" s="13"/>
      <c r="BF1636" s="13"/>
      <c r="BG1636" s="13"/>
      <c r="BH1636" s="13"/>
      <c r="BI1636" s="17"/>
      <c r="BJ1636" s="17"/>
      <c r="BK1636" s="13"/>
      <c r="BL1636" s="13"/>
      <c r="BM1636" s="13"/>
      <c r="BN1636" s="13"/>
      <c r="BO1636" s="13"/>
      <c r="BP1636" s="13"/>
      <c r="BQ1636" s="13"/>
      <c r="BR1636" s="13"/>
      <c r="BS1636" s="13"/>
      <c r="BT1636" s="13"/>
      <c r="BU1636" s="13"/>
      <c r="BV1636" s="13"/>
      <c r="BW1636" s="13"/>
      <c r="BX1636" s="13"/>
      <c r="BY1636" s="13"/>
      <c r="BZ1636" s="13"/>
      <c r="CA1636" s="13"/>
      <c r="CB1636" s="13"/>
      <c r="CC1636" s="13"/>
      <c r="CD1636" s="13"/>
      <c r="CE1636" s="13"/>
      <c r="CF1636" s="13"/>
      <c r="CG1636" s="13"/>
      <c r="CH1636" s="13">
        <v>0.97303851058498081</v>
      </c>
      <c r="CI1636" s="13">
        <v>3.3921439289917804E-3</v>
      </c>
      <c r="CJ1636" s="19"/>
      <c r="CK1636" s="20"/>
    </row>
    <row r="1637" spans="1:89" x14ac:dyDescent="0.25">
      <c r="A1637" s="5" t="str">
        <f t="shared" si="28"/>
        <v>Cunderdin2014CVHyola50Fert100N</v>
      </c>
      <c r="B1637" s="13" t="s">
        <v>63</v>
      </c>
      <c r="C1637" s="13">
        <v>2014</v>
      </c>
      <c r="D1637" s="13" t="s">
        <v>64</v>
      </c>
      <c r="E1637" s="14">
        <v>41843</v>
      </c>
      <c r="F1637" s="13">
        <v>100</v>
      </c>
      <c r="G1637" s="13" t="s">
        <v>62</v>
      </c>
      <c r="H1637" s="13" t="s">
        <v>68</v>
      </c>
      <c r="I1637" s="13" t="s">
        <v>91</v>
      </c>
      <c r="J1637" s="13" t="s">
        <v>73</v>
      </c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3"/>
      <c r="AB1637" s="13"/>
      <c r="AC1637" s="13"/>
      <c r="AD1637" s="13"/>
      <c r="AE1637" s="13"/>
      <c r="AF1637" s="13"/>
      <c r="AG1637" s="13"/>
      <c r="AH1637" s="13"/>
      <c r="AI1637" s="13"/>
      <c r="AJ1637" s="13"/>
      <c r="AK1637" s="13"/>
      <c r="AL1637" s="13"/>
      <c r="AM1637" s="13"/>
      <c r="AN1637" s="13"/>
      <c r="AO1637" s="13"/>
      <c r="AP1637" s="13"/>
      <c r="AQ1637" s="13"/>
      <c r="AR1637" s="13"/>
      <c r="AS1637" s="13"/>
      <c r="AT1637" s="13"/>
      <c r="AU1637" s="13"/>
      <c r="AV1637" s="13"/>
      <c r="AW1637" s="13"/>
      <c r="AX1637" s="13"/>
      <c r="AY1637" s="13"/>
      <c r="AZ1637" s="13"/>
      <c r="BA1637" s="13"/>
      <c r="BB1637" s="13"/>
      <c r="BC1637" s="13"/>
      <c r="BD1637" s="13"/>
      <c r="BE1637" s="13"/>
      <c r="BF1637" s="13"/>
      <c r="BG1637" s="13"/>
      <c r="BH1637" s="13"/>
      <c r="BI1637" s="17"/>
      <c r="BJ1637" s="17"/>
      <c r="BK1637" s="13"/>
      <c r="BL1637" s="13"/>
      <c r="BM1637" s="13"/>
      <c r="BN1637" s="13"/>
      <c r="BO1637" s="13"/>
      <c r="BP1637" s="13"/>
      <c r="BQ1637" s="13"/>
      <c r="BR1637" s="13"/>
      <c r="BS1637" s="13"/>
      <c r="BT1637" s="13"/>
      <c r="BU1637" s="13"/>
      <c r="BV1637" s="13"/>
      <c r="BW1637" s="13"/>
      <c r="BX1637" s="13"/>
      <c r="BY1637" s="13"/>
      <c r="BZ1637" s="13"/>
      <c r="CA1637" s="13"/>
      <c r="CB1637" s="13"/>
      <c r="CC1637" s="13"/>
      <c r="CD1637" s="13"/>
      <c r="CE1637" s="13"/>
      <c r="CF1637" s="13"/>
      <c r="CG1637" s="13"/>
      <c r="CH1637" s="13">
        <v>0.97478204207201935</v>
      </c>
      <c r="CI1637" s="13">
        <v>8.8507725163460525E-3</v>
      </c>
      <c r="CJ1637" s="19"/>
      <c r="CK1637" s="20"/>
    </row>
    <row r="1638" spans="1:89" x14ac:dyDescent="0.25">
      <c r="A1638" s="5" t="str">
        <f t="shared" si="28"/>
        <v>Cunderdin2014CVHyola559_TTFert100N</v>
      </c>
      <c r="B1638" s="13" t="s">
        <v>63</v>
      </c>
      <c r="C1638" s="13">
        <v>2014</v>
      </c>
      <c r="D1638" s="13" t="s">
        <v>64</v>
      </c>
      <c r="E1638" s="14">
        <v>41843</v>
      </c>
      <c r="F1638" s="13">
        <v>100</v>
      </c>
      <c r="G1638" s="13" t="s">
        <v>65</v>
      </c>
      <c r="H1638" s="13" t="s">
        <v>68</v>
      </c>
      <c r="I1638" s="13" t="s">
        <v>92</v>
      </c>
      <c r="J1638" s="13" t="s">
        <v>73</v>
      </c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3"/>
      <c r="AB1638" s="13"/>
      <c r="AC1638" s="13"/>
      <c r="AD1638" s="13"/>
      <c r="AE1638" s="13"/>
      <c r="AF1638" s="13"/>
      <c r="AG1638" s="13"/>
      <c r="AH1638" s="13"/>
      <c r="AI1638" s="13"/>
      <c r="AJ1638" s="13"/>
      <c r="AK1638" s="13"/>
      <c r="AL1638" s="13"/>
      <c r="AM1638" s="13"/>
      <c r="AN1638" s="13"/>
      <c r="AO1638" s="13"/>
      <c r="AP1638" s="13"/>
      <c r="AQ1638" s="13"/>
      <c r="AR1638" s="13"/>
      <c r="AS1638" s="13"/>
      <c r="AT1638" s="13"/>
      <c r="AU1638" s="13"/>
      <c r="AV1638" s="13"/>
      <c r="AW1638" s="13"/>
      <c r="AX1638" s="13"/>
      <c r="AY1638" s="13"/>
      <c r="AZ1638" s="13"/>
      <c r="BA1638" s="13"/>
      <c r="BB1638" s="13"/>
      <c r="BC1638" s="13"/>
      <c r="BD1638" s="13"/>
      <c r="BE1638" s="13"/>
      <c r="BF1638" s="13"/>
      <c r="BG1638" s="13"/>
      <c r="BH1638" s="13"/>
      <c r="BI1638" s="17"/>
      <c r="BJ1638" s="17"/>
      <c r="BK1638" s="13"/>
      <c r="BL1638" s="13"/>
      <c r="BM1638" s="13"/>
      <c r="BN1638" s="13"/>
      <c r="BO1638" s="13"/>
      <c r="BP1638" s="13"/>
      <c r="BQ1638" s="13"/>
      <c r="BR1638" s="13"/>
      <c r="BS1638" s="13"/>
      <c r="BT1638" s="13"/>
      <c r="BU1638" s="13"/>
      <c r="BV1638" s="13"/>
      <c r="BW1638" s="13"/>
      <c r="BX1638" s="13"/>
      <c r="BY1638" s="13"/>
      <c r="BZ1638" s="13"/>
      <c r="CA1638" s="13"/>
      <c r="CB1638" s="13"/>
      <c r="CC1638" s="13"/>
      <c r="CD1638" s="13"/>
      <c r="CE1638" s="13"/>
      <c r="CF1638" s="13"/>
      <c r="CG1638" s="13"/>
      <c r="CH1638" s="13">
        <v>0.94152452923210728</v>
      </c>
      <c r="CI1638" s="13">
        <v>3.0164271254060047E-2</v>
      </c>
      <c r="CJ1638" s="19"/>
      <c r="CK1638" s="20"/>
    </row>
    <row r="1639" spans="1:89" x14ac:dyDescent="0.25">
      <c r="A1639" s="5" t="str">
        <f t="shared" si="28"/>
        <v>Cunderdin2014CVHyola577_CLFert100N</v>
      </c>
      <c r="B1639" s="13" t="s">
        <v>63</v>
      </c>
      <c r="C1639" s="13">
        <v>2014</v>
      </c>
      <c r="D1639" s="13" t="s">
        <v>64</v>
      </c>
      <c r="E1639" s="14">
        <v>41843</v>
      </c>
      <c r="F1639" s="13">
        <v>100</v>
      </c>
      <c r="G1639" s="13" t="s">
        <v>69</v>
      </c>
      <c r="H1639" s="13" t="s">
        <v>68</v>
      </c>
      <c r="I1639" s="13" t="s">
        <v>100</v>
      </c>
      <c r="J1639" s="13" t="s">
        <v>73</v>
      </c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3"/>
      <c r="AB1639" s="13"/>
      <c r="AC1639" s="13"/>
      <c r="AD1639" s="13"/>
      <c r="AE1639" s="13"/>
      <c r="AF1639" s="13"/>
      <c r="AG1639" s="13"/>
      <c r="AH1639" s="13"/>
      <c r="AI1639" s="13"/>
      <c r="AJ1639" s="13"/>
      <c r="AK1639" s="13"/>
      <c r="AL1639" s="13"/>
      <c r="AM1639" s="13"/>
      <c r="AN1639" s="13"/>
      <c r="AO1639" s="13"/>
      <c r="AP1639" s="13"/>
      <c r="AQ1639" s="13"/>
      <c r="AR1639" s="13"/>
      <c r="AS1639" s="13"/>
      <c r="AT1639" s="13"/>
      <c r="AU1639" s="13"/>
      <c r="AV1639" s="13"/>
      <c r="AW1639" s="13"/>
      <c r="AX1639" s="13"/>
      <c r="AY1639" s="13"/>
      <c r="AZ1639" s="13"/>
      <c r="BA1639" s="13"/>
      <c r="BB1639" s="13"/>
      <c r="BC1639" s="13"/>
      <c r="BD1639" s="13"/>
      <c r="BE1639" s="13"/>
      <c r="BF1639" s="13"/>
      <c r="BG1639" s="13"/>
      <c r="BH1639" s="13"/>
      <c r="BI1639" s="17"/>
      <c r="BJ1639" s="17"/>
      <c r="BK1639" s="13"/>
      <c r="BL1639" s="13"/>
      <c r="BM1639" s="13"/>
      <c r="BN1639" s="13"/>
      <c r="BO1639" s="13"/>
      <c r="BP1639" s="13"/>
      <c r="BQ1639" s="13"/>
      <c r="BR1639" s="13"/>
      <c r="BS1639" s="13"/>
      <c r="BT1639" s="13"/>
      <c r="BU1639" s="13"/>
      <c r="BV1639" s="13"/>
      <c r="BW1639" s="13"/>
      <c r="BX1639" s="13"/>
      <c r="BY1639" s="13"/>
      <c r="BZ1639" s="13"/>
      <c r="CA1639" s="13"/>
      <c r="CB1639" s="13"/>
      <c r="CC1639" s="13"/>
      <c r="CD1639" s="13"/>
      <c r="CE1639" s="13"/>
      <c r="CF1639" s="13"/>
      <c r="CG1639" s="13"/>
      <c r="CH1639" s="13">
        <v>0.94666555450630685</v>
      </c>
      <c r="CI1639" s="13">
        <v>2.2645924786688254E-2</v>
      </c>
      <c r="CJ1639" s="19"/>
      <c r="CK1639" s="20"/>
    </row>
    <row r="1640" spans="1:89" x14ac:dyDescent="0.25">
      <c r="A1640" s="5" t="str">
        <f t="shared" si="28"/>
        <v>Cunderdin2014CVHyola600_RRFert100N</v>
      </c>
      <c r="B1640" s="13" t="s">
        <v>63</v>
      </c>
      <c r="C1640" s="13">
        <v>2014</v>
      </c>
      <c r="D1640" s="13" t="s">
        <v>64</v>
      </c>
      <c r="E1640" s="14">
        <v>41843</v>
      </c>
      <c r="F1640" s="13">
        <v>100</v>
      </c>
      <c r="G1640" s="13" t="s">
        <v>70</v>
      </c>
      <c r="H1640" s="13" t="s">
        <v>68</v>
      </c>
      <c r="I1640" s="13" t="s">
        <v>101</v>
      </c>
      <c r="J1640" s="13" t="s">
        <v>75</v>
      </c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3"/>
      <c r="AB1640" s="13"/>
      <c r="AC1640" s="13"/>
      <c r="AD1640" s="13"/>
      <c r="AE1640" s="13"/>
      <c r="AF1640" s="13"/>
      <c r="AG1640" s="13"/>
      <c r="AH1640" s="13"/>
      <c r="AI1640" s="13"/>
      <c r="AJ1640" s="13"/>
      <c r="AK1640" s="13"/>
      <c r="AL1640" s="13"/>
      <c r="AM1640" s="13"/>
      <c r="AN1640" s="13"/>
      <c r="AO1640" s="13"/>
      <c r="AP1640" s="13"/>
      <c r="AQ1640" s="13"/>
      <c r="AR1640" s="13"/>
      <c r="AS1640" s="13"/>
      <c r="AT1640" s="13"/>
      <c r="AU1640" s="13"/>
      <c r="AV1640" s="13"/>
      <c r="AW1640" s="13"/>
      <c r="AX1640" s="13"/>
      <c r="AY1640" s="13"/>
      <c r="AZ1640" s="13"/>
      <c r="BA1640" s="13"/>
      <c r="BB1640" s="13"/>
      <c r="BC1640" s="13"/>
      <c r="BD1640" s="13"/>
      <c r="BE1640" s="13"/>
      <c r="BF1640" s="13"/>
      <c r="BG1640" s="13"/>
      <c r="BH1640" s="13"/>
      <c r="BI1640" s="17"/>
      <c r="BJ1640" s="17"/>
      <c r="BK1640" s="13"/>
      <c r="BL1640" s="13"/>
      <c r="BM1640" s="13"/>
      <c r="BN1640" s="13"/>
      <c r="BO1640" s="13"/>
      <c r="BP1640" s="13"/>
      <c r="BQ1640" s="13"/>
      <c r="BR1640" s="13"/>
      <c r="BS1640" s="13"/>
      <c r="BT1640" s="13"/>
      <c r="BU1640" s="13"/>
      <c r="BV1640" s="13"/>
      <c r="BW1640" s="13"/>
      <c r="BX1640" s="13"/>
      <c r="BY1640" s="13"/>
      <c r="BZ1640" s="13"/>
      <c r="CA1640" s="13"/>
      <c r="CB1640" s="13"/>
      <c r="CC1640" s="13"/>
      <c r="CD1640" s="13"/>
      <c r="CE1640" s="13"/>
      <c r="CF1640" s="13"/>
      <c r="CG1640" s="13"/>
      <c r="CH1640" s="13">
        <v>0.97062579352487466</v>
      </c>
      <c r="CI1640" s="13">
        <v>1.1365214886599358E-2</v>
      </c>
      <c r="CJ1640" s="19"/>
      <c r="CK1640" s="20"/>
    </row>
    <row r="1641" spans="1:89" x14ac:dyDescent="0.25">
      <c r="A1641" s="5" t="str">
        <f t="shared" si="28"/>
        <v>Cunderdin2014CVHyola635Fert100N</v>
      </c>
      <c r="B1641" s="13" t="s">
        <v>63</v>
      </c>
      <c r="C1641" s="13">
        <v>2014</v>
      </c>
      <c r="D1641" s="13" t="s">
        <v>64</v>
      </c>
      <c r="E1641" s="14">
        <v>41843</v>
      </c>
      <c r="F1641" s="13">
        <v>100</v>
      </c>
      <c r="G1641" s="13" t="s">
        <v>62</v>
      </c>
      <c r="H1641" s="13" t="s">
        <v>68</v>
      </c>
      <c r="I1641" s="13" t="s">
        <v>102</v>
      </c>
      <c r="J1641" s="13" t="s">
        <v>75</v>
      </c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3"/>
      <c r="AB1641" s="13"/>
      <c r="AC1641" s="13"/>
      <c r="AD1641" s="13"/>
      <c r="AE1641" s="13"/>
      <c r="AF1641" s="13"/>
      <c r="AG1641" s="13"/>
      <c r="AH1641" s="13"/>
      <c r="AI1641" s="13"/>
      <c r="AJ1641" s="13"/>
      <c r="AK1641" s="13"/>
      <c r="AL1641" s="13"/>
      <c r="AM1641" s="13"/>
      <c r="AN1641" s="13"/>
      <c r="AO1641" s="13"/>
      <c r="AP1641" s="13"/>
      <c r="AQ1641" s="13"/>
      <c r="AR1641" s="13"/>
      <c r="AS1641" s="13"/>
      <c r="AT1641" s="13"/>
      <c r="AU1641" s="13"/>
      <c r="AV1641" s="13"/>
      <c r="AW1641" s="13"/>
      <c r="AX1641" s="13"/>
      <c r="AY1641" s="13"/>
      <c r="AZ1641" s="13"/>
      <c r="BA1641" s="13"/>
      <c r="BB1641" s="13"/>
      <c r="BC1641" s="13"/>
      <c r="BD1641" s="13"/>
      <c r="BE1641" s="13"/>
      <c r="BF1641" s="13"/>
      <c r="BG1641" s="13"/>
      <c r="BH1641" s="13"/>
      <c r="BI1641" s="17"/>
      <c r="BJ1641" s="17"/>
      <c r="BK1641" s="13"/>
      <c r="BL1641" s="13"/>
      <c r="BM1641" s="13"/>
      <c r="BN1641" s="13"/>
      <c r="BO1641" s="13"/>
      <c r="BP1641" s="13"/>
      <c r="BQ1641" s="13"/>
      <c r="BR1641" s="13"/>
      <c r="BS1641" s="13"/>
      <c r="BT1641" s="13"/>
      <c r="BU1641" s="13"/>
      <c r="BV1641" s="13"/>
      <c r="BW1641" s="13"/>
      <c r="BX1641" s="13"/>
      <c r="BY1641" s="13"/>
      <c r="BZ1641" s="13"/>
      <c r="CA1641" s="13"/>
      <c r="CB1641" s="13"/>
      <c r="CC1641" s="13"/>
      <c r="CD1641" s="13"/>
      <c r="CE1641" s="13"/>
      <c r="CF1641" s="13"/>
      <c r="CG1641" s="13"/>
      <c r="CH1641" s="13">
        <v>0.94880457508353366</v>
      </c>
      <c r="CI1641" s="13">
        <v>1.5829643511282611E-2</v>
      </c>
      <c r="CJ1641" s="19"/>
      <c r="CK1641" s="20"/>
    </row>
    <row r="1642" spans="1:89" x14ac:dyDescent="0.25">
      <c r="A1642" s="5" t="str">
        <f t="shared" ref="A1642:A1705" si="29">B1642&amp;C1642&amp;"CV"&amp;I1642&amp;"Fert"&amp;F1642&amp;"N"</f>
        <v>Cunderdin2014CVHyola750_TTFert100N</v>
      </c>
      <c r="B1642" s="13" t="s">
        <v>63</v>
      </c>
      <c r="C1642" s="13">
        <v>2014</v>
      </c>
      <c r="D1642" s="13" t="s">
        <v>64</v>
      </c>
      <c r="E1642" s="14">
        <v>41843</v>
      </c>
      <c r="F1642" s="13">
        <v>100</v>
      </c>
      <c r="G1642" s="13" t="s">
        <v>65</v>
      </c>
      <c r="H1642" s="13" t="s">
        <v>68</v>
      </c>
      <c r="I1642" s="13" t="s">
        <v>103</v>
      </c>
      <c r="J1642" s="13" t="s">
        <v>75</v>
      </c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3"/>
      <c r="AB1642" s="13"/>
      <c r="AC1642" s="13"/>
      <c r="AD1642" s="13"/>
      <c r="AE1642" s="13"/>
      <c r="AF1642" s="13"/>
      <c r="AG1642" s="13"/>
      <c r="AH1642" s="13"/>
      <c r="AI1642" s="13"/>
      <c r="AJ1642" s="13"/>
      <c r="AK1642" s="13"/>
      <c r="AL1642" s="13"/>
      <c r="AM1642" s="13"/>
      <c r="AN1642" s="13"/>
      <c r="AO1642" s="13"/>
      <c r="AP1642" s="13"/>
      <c r="AQ1642" s="13"/>
      <c r="AR1642" s="13"/>
      <c r="AS1642" s="13"/>
      <c r="AT1642" s="13"/>
      <c r="AU1642" s="13"/>
      <c r="AV1642" s="13"/>
      <c r="AW1642" s="13"/>
      <c r="AX1642" s="13"/>
      <c r="AY1642" s="13"/>
      <c r="AZ1642" s="13"/>
      <c r="BA1642" s="13"/>
      <c r="BB1642" s="13"/>
      <c r="BC1642" s="13"/>
      <c r="BD1642" s="13"/>
      <c r="BE1642" s="13"/>
      <c r="BF1642" s="13"/>
      <c r="BG1642" s="13"/>
      <c r="BH1642" s="13"/>
      <c r="BI1642" s="17"/>
      <c r="BJ1642" s="17"/>
      <c r="BK1642" s="13"/>
      <c r="BL1642" s="13"/>
      <c r="BM1642" s="13"/>
      <c r="BN1642" s="13"/>
      <c r="BO1642" s="13"/>
      <c r="BP1642" s="13"/>
      <c r="BQ1642" s="13"/>
      <c r="BR1642" s="13"/>
      <c r="BS1642" s="13"/>
      <c r="BT1642" s="13"/>
      <c r="BU1642" s="13"/>
      <c r="BV1642" s="13"/>
      <c r="BW1642" s="13"/>
      <c r="BX1642" s="13"/>
      <c r="BY1642" s="13"/>
      <c r="BZ1642" s="13"/>
      <c r="CA1642" s="13"/>
      <c r="CB1642" s="13"/>
      <c r="CC1642" s="13"/>
      <c r="CD1642" s="13"/>
      <c r="CE1642" s="13"/>
      <c r="CF1642" s="13"/>
      <c r="CG1642" s="13"/>
      <c r="CH1642" s="13">
        <v>0.93268009351449432</v>
      </c>
      <c r="CI1642" s="13">
        <v>2.4643076403975655E-2</v>
      </c>
      <c r="CJ1642" s="19"/>
      <c r="CK1642" s="20"/>
    </row>
    <row r="1643" spans="1:89" x14ac:dyDescent="0.25">
      <c r="A1643" s="5" t="str">
        <f t="shared" si="29"/>
        <v>Cunderdin2014CVHyola971_CLFert100N</v>
      </c>
      <c r="B1643" s="13" t="s">
        <v>63</v>
      </c>
      <c r="C1643" s="13">
        <v>2014</v>
      </c>
      <c r="D1643" s="13" t="s">
        <v>64</v>
      </c>
      <c r="E1643" s="14">
        <v>41843</v>
      </c>
      <c r="F1643" s="13">
        <v>100</v>
      </c>
      <c r="G1643" s="13" t="s">
        <v>69</v>
      </c>
      <c r="H1643" s="13" t="s">
        <v>68</v>
      </c>
      <c r="I1643" s="13" t="s">
        <v>104</v>
      </c>
      <c r="J1643" s="13" t="s">
        <v>75</v>
      </c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3"/>
      <c r="AB1643" s="13"/>
      <c r="AC1643" s="13"/>
      <c r="AD1643" s="13"/>
      <c r="AE1643" s="13"/>
      <c r="AF1643" s="13"/>
      <c r="AG1643" s="13"/>
      <c r="AH1643" s="13"/>
      <c r="AI1643" s="13"/>
      <c r="AJ1643" s="13"/>
      <c r="AK1643" s="13"/>
      <c r="AL1643" s="13"/>
      <c r="AM1643" s="13"/>
      <c r="AN1643" s="13"/>
      <c r="AO1643" s="13"/>
      <c r="AP1643" s="13"/>
      <c r="AQ1643" s="13"/>
      <c r="AR1643" s="13"/>
      <c r="AS1643" s="13"/>
      <c r="AT1643" s="13"/>
      <c r="AU1643" s="13"/>
      <c r="AV1643" s="13"/>
      <c r="AW1643" s="13"/>
      <c r="AX1643" s="13"/>
      <c r="AY1643" s="13"/>
      <c r="AZ1643" s="13"/>
      <c r="BA1643" s="13"/>
      <c r="BB1643" s="13"/>
      <c r="BC1643" s="13"/>
      <c r="BD1643" s="13"/>
      <c r="BE1643" s="13"/>
      <c r="BF1643" s="13"/>
      <c r="BG1643" s="13"/>
      <c r="BH1643" s="13"/>
      <c r="BI1643" s="17"/>
      <c r="BJ1643" s="17"/>
      <c r="BK1643" s="13"/>
      <c r="BL1643" s="13"/>
      <c r="BM1643" s="13"/>
      <c r="BN1643" s="13"/>
      <c r="BO1643" s="13"/>
      <c r="BP1643" s="13"/>
      <c r="BQ1643" s="13"/>
      <c r="BR1643" s="13"/>
      <c r="BS1643" s="13"/>
      <c r="BT1643" s="13"/>
      <c r="BU1643" s="13"/>
      <c r="BV1643" s="13"/>
      <c r="BW1643" s="13"/>
      <c r="BX1643" s="13"/>
      <c r="BY1643" s="13"/>
      <c r="BZ1643" s="13"/>
      <c r="CA1643" s="13"/>
      <c r="CB1643" s="13"/>
      <c r="CC1643" s="13"/>
      <c r="CD1643" s="13"/>
      <c r="CE1643" s="13"/>
      <c r="CF1643" s="13"/>
      <c r="CG1643" s="13"/>
      <c r="CH1643" s="13">
        <v>0.96885404396923613</v>
      </c>
      <c r="CI1643" s="13">
        <v>3.9376731077528952E-3</v>
      </c>
      <c r="CJ1643" s="19"/>
      <c r="CK1643" s="20"/>
    </row>
    <row r="1644" spans="1:89" x14ac:dyDescent="0.25">
      <c r="A1644" s="5" t="str">
        <f t="shared" si="29"/>
        <v>Cunderdin2014CVNS_DiamondFert100N</v>
      </c>
      <c r="B1644" s="13" t="s">
        <v>63</v>
      </c>
      <c r="C1644" s="13">
        <v>2014</v>
      </c>
      <c r="D1644" s="13" t="s">
        <v>64</v>
      </c>
      <c r="E1644" s="14">
        <v>41843</v>
      </c>
      <c r="F1644" s="13">
        <v>100</v>
      </c>
      <c r="G1644" s="13" t="s">
        <v>62</v>
      </c>
      <c r="H1644" s="13" t="s">
        <v>68</v>
      </c>
      <c r="I1644" s="13" t="s">
        <v>105</v>
      </c>
      <c r="J1644" s="13" t="s">
        <v>74</v>
      </c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3"/>
      <c r="AB1644" s="13"/>
      <c r="AC1644" s="13"/>
      <c r="AD1644" s="13"/>
      <c r="AE1644" s="13"/>
      <c r="AF1644" s="13"/>
      <c r="AG1644" s="13"/>
      <c r="AH1644" s="13"/>
      <c r="AI1644" s="13"/>
      <c r="AJ1644" s="13"/>
      <c r="AK1644" s="13"/>
      <c r="AL1644" s="13"/>
      <c r="AM1644" s="13"/>
      <c r="AN1644" s="13"/>
      <c r="AO1644" s="13"/>
      <c r="AP1644" s="13"/>
      <c r="AQ1644" s="13"/>
      <c r="AR1644" s="13"/>
      <c r="AS1644" s="13"/>
      <c r="AT1644" s="13"/>
      <c r="AU1644" s="13"/>
      <c r="AV1644" s="13"/>
      <c r="AW1644" s="13"/>
      <c r="AX1644" s="13"/>
      <c r="AY1644" s="13"/>
      <c r="AZ1644" s="13"/>
      <c r="BA1644" s="13"/>
      <c r="BB1644" s="13"/>
      <c r="BC1644" s="13"/>
      <c r="BD1644" s="13"/>
      <c r="BE1644" s="13"/>
      <c r="BF1644" s="13"/>
      <c r="BG1644" s="13"/>
      <c r="BH1644" s="13"/>
      <c r="BI1644" s="17"/>
      <c r="BJ1644" s="17"/>
      <c r="BK1644" s="13"/>
      <c r="BL1644" s="13"/>
      <c r="BM1644" s="13"/>
      <c r="BN1644" s="13"/>
      <c r="BO1644" s="13"/>
      <c r="BP1644" s="13"/>
      <c r="BQ1644" s="13"/>
      <c r="BR1644" s="13"/>
      <c r="BS1644" s="13"/>
      <c r="BT1644" s="13"/>
      <c r="BU1644" s="13"/>
      <c r="BV1644" s="13"/>
      <c r="BW1644" s="13"/>
      <c r="BX1644" s="13"/>
      <c r="BY1644" s="13"/>
      <c r="BZ1644" s="13"/>
      <c r="CA1644" s="13"/>
      <c r="CB1644" s="13"/>
      <c r="CC1644" s="13"/>
      <c r="CD1644" s="13"/>
      <c r="CE1644" s="13"/>
      <c r="CF1644" s="13"/>
      <c r="CG1644" s="13"/>
      <c r="CH1644" s="13">
        <v>0.98246033599845595</v>
      </c>
      <c r="CI1644" s="13">
        <v>5.9605089974541295E-3</v>
      </c>
      <c r="CJ1644" s="19"/>
      <c r="CK1644" s="20"/>
    </row>
    <row r="1645" spans="1:89" x14ac:dyDescent="0.25">
      <c r="A1645" s="5" t="str">
        <f t="shared" si="29"/>
        <v>Cunderdin2014CV43C80_CLFert100N</v>
      </c>
      <c r="B1645" s="13" t="s">
        <v>63</v>
      </c>
      <c r="C1645" s="13">
        <v>2014</v>
      </c>
      <c r="D1645" s="13" t="s">
        <v>64</v>
      </c>
      <c r="E1645" s="14">
        <v>41843</v>
      </c>
      <c r="F1645" s="13">
        <v>100</v>
      </c>
      <c r="G1645" s="13" t="s">
        <v>69</v>
      </c>
      <c r="H1645" s="13" t="s">
        <v>66</v>
      </c>
      <c r="I1645" s="13" t="s">
        <v>94</v>
      </c>
      <c r="J1645" s="13" t="s">
        <v>74</v>
      </c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3"/>
      <c r="AB1645" s="13"/>
      <c r="AC1645" s="13"/>
      <c r="AD1645" s="13"/>
      <c r="AE1645" s="13"/>
      <c r="AF1645" s="13"/>
      <c r="AG1645" s="13"/>
      <c r="AH1645" s="13"/>
      <c r="AI1645" s="13"/>
      <c r="AJ1645" s="13"/>
      <c r="AK1645" s="13"/>
      <c r="AL1645" s="13"/>
      <c r="AM1645" s="13"/>
      <c r="AN1645" s="13"/>
      <c r="AO1645" s="13"/>
      <c r="AP1645" s="13"/>
      <c r="AQ1645" s="13"/>
      <c r="AR1645" s="13"/>
      <c r="AS1645" s="13"/>
      <c r="AT1645" s="13"/>
      <c r="AU1645" s="13"/>
      <c r="AV1645" s="13"/>
      <c r="AW1645" s="13"/>
      <c r="AX1645" s="13"/>
      <c r="AY1645" s="13"/>
      <c r="AZ1645" s="13"/>
      <c r="BA1645" s="13"/>
      <c r="BB1645" s="13"/>
      <c r="BC1645" s="13"/>
      <c r="BD1645" s="13"/>
      <c r="BE1645" s="13"/>
      <c r="BF1645" s="13"/>
      <c r="BG1645" s="13"/>
      <c r="BH1645" s="13"/>
      <c r="BI1645" s="17"/>
      <c r="BJ1645" s="17"/>
      <c r="BK1645" s="13"/>
      <c r="BL1645" s="13"/>
      <c r="BM1645" s="13"/>
      <c r="BN1645" s="13"/>
      <c r="BO1645" s="13"/>
      <c r="BP1645" s="13"/>
      <c r="BQ1645" s="13"/>
      <c r="BR1645" s="13"/>
      <c r="BS1645" s="13"/>
      <c r="BT1645" s="13"/>
      <c r="BU1645" s="13"/>
      <c r="BV1645" s="13"/>
      <c r="BW1645" s="13"/>
      <c r="BX1645" s="13"/>
      <c r="BY1645" s="13"/>
      <c r="BZ1645" s="13"/>
      <c r="CA1645" s="13"/>
      <c r="CB1645" s="13"/>
      <c r="CC1645" s="13"/>
      <c r="CD1645" s="13"/>
      <c r="CE1645" s="13"/>
      <c r="CF1645" s="13"/>
      <c r="CG1645" s="13"/>
      <c r="CH1645" s="13">
        <v>0.95866132530594717</v>
      </c>
      <c r="CI1645" s="13">
        <v>8.7889006775875942E-3</v>
      </c>
      <c r="CJ1645" s="19"/>
      <c r="CK1645" s="20"/>
    </row>
    <row r="1646" spans="1:89" x14ac:dyDescent="0.25">
      <c r="A1646" s="5" t="str">
        <f t="shared" si="29"/>
        <v>Cunderdin2014CV44Y26_RRFert100N</v>
      </c>
      <c r="B1646" s="13" t="s">
        <v>63</v>
      </c>
      <c r="C1646" s="13">
        <v>2014</v>
      </c>
      <c r="D1646" s="13" t="s">
        <v>64</v>
      </c>
      <c r="E1646" s="14">
        <v>41843</v>
      </c>
      <c r="F1646" s="13">
        <v>100</v>
      </c>
      <c r="G1646" s="13" t="s">
        <v>70</v>
      </c>
      <c r="H1646" s="13" t="s">
        <v>68</v>
      </c>
      <c r="I1646" s="13" t="s">
        <v>106</v>
      </c>
      <c r="J1646" s="13" t="s">
        <v>73</v>
      </c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3"/>
      <c r="AB1646" s="13"/>
      <c r="AC1646" s="13"/>
      <c r="AD1646" s="13"/>
      <c r="AE1646" s="13"/>
      <c r="AF1646" s="13"/>
      <c r="AG1646" s="13"/>
      <c r="AH1646" s="13"/>
      <c r="AI1646" s="13"/>
      <c r="AJ1646" s="13"/>
      <c r="AK1646" s="13"/>
      <c r="AL1646" s="13"/>
      <c r="AM1646" s="13"/>
      <c r="AN1646" s="13"/>
      <c r="AO1646" s="13"/>
      <c r="AP1646" s="13"/>
      <c r="AQ1646" s="13"/>
      <c r="AR1646" s="13"/>
      <c r="AS1646" s="13"/>
      <c r="AT1646" s="13"/>
      <c r="AU1646" s="13"/>
      <c r="AV1646" s="13"/>
      <c r="AW1646" s="13"/>
      <c r="AX1646" s="13"/>
      <c r="AY1646" s="13"/>
      <c r="AZ1646" s="13"/>
      <c r="BA1646" s="13"/>
      <c r="BB1646" s="13"/>
      <c r="BC1646" s="13"/>
      <c r="BD1646" s="13"/>
      <c r="BE1646" s="13"/>
      <c r="BF1646" s="13"/>
      <c r="BG1646" s="13"/>
      <c r="BH1646" s="13"/>
      <c r="BI1646" s="17"/>
      <c r="BJ1646" s="17"/>
      <c r="BK1646" s="13"/>
      <c r="BL1646" s="13"/>
      <c r="BM1646" s="13"/>
      <c r="BN1646" s="13"/>
      <c r="BO1646" s="13"/>
      <c r="BP1646" s="13"/>
      <c r="BQ1646" s="13"/>
      <c r="BR1646" s="13"/>
      <c r="BS1646" s="13"/>
      <c r="BT1646" s="13"/>
      <c r="BU1646" s="13"/>
      <c r="BV1646" s="13"/>
      <c r="BW1646" s="13"/>
      <c r="BX1646" s="13"/>
      <c r="BY1646" s="13"/>
      <c r="BZ1646" s="13"/>
      <c r="CA1646" s="13"/>
      <c r="CB1646" s="13"/>
      <c r="CC1646" s="13"/>
      <c r="CD1646" s="13"/>
      <c r="CE1646" s="13"/>
      <c r="CF1646" s="13"/>
      <c r="CG1646" s="13"/>
      <c r="CH1646" s="13">
        <v>0.95640259297310093</v>
      </c>
      <c r="CI1646" s="13">
        <v>4.7984724719641351E-3</v>
      </c>
      <c r="CJ1646" s="19"/>
      <c r="CK1646" s="20"/>
    </row>
    <row r="1647" spans="1:89" x14ac:dyDescent="0.25">
      <c r="A1647" s="5" t="str">
        <f t="shared" si="29"/>
        <v>Cunderdin2014CV44Y87_CLFert100N</v>
      </c>
      <c r="B1647" s="13" t="s">
        <v>63</v>
      </c>
      <c r="C1647" s="13">
        <v>2014</v>
      </c>
      <c r="D1647" s="13" t="s">
        <v>64</v>
      </c>
      <c r="E1647" s="14">
        <v>41843</v>
      </c>
      <c r="F1647" s="13">
        <v>100</v>
      </c>
      <c r="G1647" s="13" t="s">
        <v>69</v>
      </c>
      <c r="H1647" s="13" t="s">
        <v>68</v>
      </c>
      <c r="I1647" s="13" t="s">
        <v>107</v>
      </c>
      <c r="J1647" s="13" t="s">
        <v>73</v>
      </c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3"/>
      <c r="AB1647" s="13"/>
      <c r="AC1647" s="13"/>
      <c r="AD1647" s="13"/>
      <c r="AE1647" s="13"/>
      <c r="AF1647" s="13"/>
      <c r="AG1647" s="13"/>
      <c r="AH1647" s="13"/>
      <c r="AI1647" s="13"/>
      <c r="AJ1647" s="13"/>
      <c r="AK1647" s="13"/>
      <c r="AL1647" s="13"/>
      <c r="AM1647" s="13"/>
      <c r="AN1647" s="13"/>
      <c r="AO1647" s="13"/>
      <c r="AP1647" s="13"/>
      <c r="AQ1647" s="13"/>
      <c r="AR1647" s="13"/>
      <c r="AS1647" s="13"/>
      <c r="AT1647" s="13"/>
      <c r="AU1647" s="13"/>
      <c r="AV1647" s="13"/>
      <c r="AW1647" s="13"/>
      <c r="AX1647" s="13"/>
      <c r="AY1647" s="13"/>
      <c r="AZ1647" s="13"/>
      <c r="BA1647" s="13"/>
      <c r="BB1647" s="13"/>
      <c r="BC1647" s="13"/>
      <c r="BD1647" s="13"/>
      <c r="BE1647" s="13"/>
      <c r="BF1647" s="13"/>
      <c r="BG1647" s="13"/>
      <c r="BH1647" s="13"/>
      <c r="BI1647" s="17"/>
      <c r="BJ1647" s="17"/>
      <c r="BK1647" s="13"/>
      <c r="BL1647" s="13"/>
      <c r="BM1647" s="13"/>
      <c r="BN1647" s="13"/>
      <c r="BO1647" s="13"/>
      <c r="BP1647" s="13"/>
      <c r="BQ1647" s="13"/>
      <c r="BR1647" s="13"/>
      <c r="BS1647" s="13"/>
      <c r="BT1647" s="13"/>
      <c r="BU1647" s="13"/>
      <c r="BV1647" s="13"/>
      <c r="BW1647" s="13"/>
      <c r="BX1647" s="13"/>
      <c r="BY1647" s="13"/>
      <c r="BZ1647" s="13"/>
      <c r="CA1647" s="13"/>
      <c r="CB1647" s="13"/>
      <c r="CC1647" s="13"/>
      <c r="CD1647" s="13"/>
      <c r="CE1647" s="13"/>
      <c r="CF1647" s="13"/>
      <c r="CG1647" s="13"/>
      <c r="CH1647" s="13">
        <v>0.96597359836070484</v>
      </c>
      <c r="CI1647" s="13">
        <v>1.052061257136642E-2</v>
      </c>
      <c r="CJ1647" s="19"/>
      <c r="CK1647" s="20"/>
    </row>
    <row r="1648" spans="1:89" x14ac:dyDescent="0.25">
      <c r="A1648" s="5" t="str">
        <f t="shared" si="29"/>
        <v>Cunderdin2014CV45Y86_CLFert100N</v>
      </c>
      <c r="B1648" s="13" t="s">
        <v>63</v>
      </c>
      <c r="C1648" s="13">
        <v>2014</v>
      </c>
      <c r="D1648" s="13" t="s">
        <v>64</v>
      </c>
      <c r="E1648" s="14">
        <v>41843</v>
      </c>
      <c r="F1648" s="13">
        <v>100</v>
      </c>
      <c r="G1648" s="13" t="s">
        <v>69</v>
      </c>
      <c r="H1648" s="13" t="s">
        <v>68</v>
      </c>
      <c r="I1648" s="13" t="s">
        <v>81</v>
      </c>
      <c r="J1648" s="13" t="s">
        <v>73</v>
      </c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3"/>
      <c r="AB1648" s="13"/>
      <c r="AC1648" s="13"/>
      <c r="AD1648" s="13"/>
      <c r="AE1648" s="13"/>
      <c r="AF1648" s="13"/>
      <c r="AG1648" s="13"/>
      <c r="AH1648" s="13"/>
      <c r="AI1648" s="13"/>
      <c r="AJ1648" s="13"/>
      <c r="AK1648" s="13"/>
      <c r="AL1648" s="13"/>
      <c r="AM1648" s="13"/>
      <c r="AN1648" s="13"/>
      <c r="AO1648" s="13"/>
      <c r="AP1648" s="13"/>
      <c r="AQ1648" s="13"/>
      <c r="AR1648" s="13"/>
      <c r="AS1648" s="13"/>
      <c r="AT1648" s="13"/>
      <c r="AU1648" s="13"/>
      <c r="AV1648" s="13"/>
      <c r="AW1648" s="13"/>
      <c r="AX1648" s="13"/>
      <c r="AY1648" s="13"/>
      <c r="AZ1648" s="13"/>
      <c r="BA1648" s="13"/>
      <c r="BB1648" s="13"/>
      <c r="BC1648" s="13"/>
      <c r="BD1648" s="13"/>
      <c r="BE1648" s="13"/>
      <c r="BF1648" s="13"/>
      <c r="BG1648" s="13"/>
      <c r="BH1648" s="13"/>
      <c r="BI1648" s="17"/>
      <c r="BJ1648" s="17"/>
      <c r="BK1648" s="13"/>
      <c r="BL1648" s="13"/>
      <c r="BM1648" s="13"/>
      <c r="BN1648" s="13"/>
      <c r="BO1648" s="13"/>
      <c r="BP1648" s="13"/>
      <c r="BQ1648" s="13"/>
      <c r="BR1648" s="13"/>
      <c r="BS1648" s="13"/>
      <c r="BT1648" s="13"/>
      <c r="BU1648" s="13"/>
      <c r="BV1648" s="13"/>
      <c r="BW1648" s="13"/>
      <c r="BX1648" s="13"/>
      <c r="BY1648" s="13"/>
      <c r="BZ1648" s="13"/>
      <c r="CA1648" s="13"/>
      <c r="CB1648" s="13"/>
      <c r="CC1648" s="13"/>
      <c r="CD1648" s="13"/>
      <c r="CE1648" s="13"/>
      <c r="CF1648" s="13"/>
      <c r="CG1648" s="13"/>
      <c r="CH1648" s="13">
        <v>0.98262061079120355</v>
      </c>
      <c r="CI1648" s="13">
        <v>6.6071025662087259E-3</v>
      </c>
      <c r="CJ1648" s="19"/>
      <c r="CK1648" s="20"/>
    </row>
    <row r="1649" spans="1:89" x14ac:dyDescent="0.25">
      <c r="A1649" s="5" t="str">
        <f t="shared" si="29"/>
        <v>Cunderdin2014CVATR_StingrayFert100N</v>
      </c>
      <c r="B1649" s="13" t="s">
        <v>63</v>
      </c>
      <c r="C1649" s="13">
        <v>2014</v>
      </c>
      <c r="D1649" s="13" t="s">
        <v>64</v>
      </c>
      <c r="E1649" s="14">
        <v>41843</v>
      </c>
      <c r="F1649" s="13">
        <v>100</v>
      </c>
      <c r="G1649" s="13" t="s">
        <v>65</v>
      </c>
      <c r="H1649" s="13" t="s">
        <v>66</v>
      </c>
      <c r="I1649" s="13" t="s">
        <v>83</v>
      </c>
      <c r="J1649" s="13" t="s">
        <v>74</v>
      </c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3"/>
      <c r="AB1649" s="13"/>
      <c r="AC1649" s="13"/>
      <c r="AD1649" s="13"/>
      <c r="AE1649" s="13"/>
      <c r="AF1649" s="13"/>
      <c r="AG1649" s="13"/>
      <c r="AH1649" s="13"/>
      <c r="AI1649" s="13"/>
      <c r="AJ1649" s="13"/>
      <c r="AK1649" s="13"/>
      <c r="AL1649" s="13"/>
      <c r="AM1649" s="13"/>
      <c r="AN1649" s="13"/>
      <c r="AO1649" s="13"/>
      <c r="AP1649" s="13"/>
      <c r="AQ1649" s="13"/>
      <c r="AR1649" s="13"/>
      <c r="AS1649" s="13"/>
      <c r="AT1649" s="13"/>
      <c r="AU1649" s="13"/>
      <c r="AV1649" s="13"/>
      <c r="AW1649" s="13"/>
      <c r="AX1649" s="13"/>
      <c r="AY1649" s="13"/>
      <c r="AZ1649" s="13"/>
      <c r="BA1649" s="13"/>
      <c r="BB1649" s="13"/>
      <c r="BC1649" s="13"/>
      <c r="BD1649" s="13"/>
      <c r="BE1649" s="13"/>
      <c r="BF1649" s="13"/>
      <c r="BG1649" s="13"/>
      <c r="BH1649" s="13"/>
      <c r="BI1649" s="17"/>
      <c r="BJ1649" s="17"/>
      <c r="BK1649" s="13"/>
      <c r="BL1649" s="13"/>
      <c r="BM1649" s="13"/>
      <c r="BN1649" s="13"/>
      <c r="BO1649" s="13"/>
      <c r="BP1649" s="13"/>
      <c r="BQ1649" s="13"/>
      <c r="BR1649" s="13"/>
      <c r="BS1649" s="13"/>
      <c r="BT1649" s="13"/>
      <c r="BU1649" s="13"/>
      <c r="BV1649" s="13"/>
      <c r="BW1649" s="13"/>
      <c r="BX1649" s="13"/>
      <c r="BY1649" s="13"/>
      <c r="BZ1649" s="13"/>
      <c r="CA1649" s="13"/>
      <c r="CB1649" s="13"/>
      <c r="CC1649" s="13"/>
      <c r="CD1649" s="13"/>
      <c r="CE1649" s="13"/>
      <c r="CF1649" s="13"/>
      <c r="CG1649" s="13"/>
      <c r="CH1649" s="13">
        <v>0.95476931933537734</v>
      </c>
      <c r="CI1649" s="13">
        <v>1.6469516513449085E-2</v>
      </c>
      <c r="CJ1649" s="19"/>
      <c r="CK1649" s="20"/>
    </row>
    <row r="1650" spans="1:89" x14ac:dyDescent="0.25">
      <c r="A1650" s="5" t="str">
        <f t="shared" si="29"/>
        <v>Cunderdin2014CVATR_WahooFert0N</v>
      </c>
      <c r="B1650" s="13" t="s">
        <v>63</v>
      </c>
      <c r="C1650" s="13">
        <v>2014</v>
      </c>
      <c r="D1650" s="13" t="s">
        <v>64</v>
      </c>
      <c r="E1650" s="14">
        <v>41864</v>
      </c>
      <c r="F1650" s="13">
        <v>0</v>
      </c>
      <c r="G1650" s="13" t="s">
        <v>65</v>
      </c>
      <c r="H1650" s="13" t="s">
        <v>66</v>
      </c>
      <c r="I1650" s="13" t="s">
        <v>97</v>
      </c>
      <c r="J1650" s="13" t="s">
        <v>73</v>
      </c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3"/>
      <c r="AB1650" s="13"/>
      <c r="AC1650" s="13"/>
      <c r="AD1650" s="13"/>
      <c r="AE1650" s="13"/>
      <c r="AF1650" s="13"/>
      <c r="AG1650" s="13"/>
      <c r="AH1650" s="13"/>
      <c r="AI1650" s="13"/>
      <c r="AJ1650" s="13"/>
      <c r="AK1650" s="13"/>
      <c r="AL1650" s="13"/>
      <c r="AM1650" s="13"/>
      <c r="AN1650" s="13"/>
      <c r="AO1650" s="13"/>
      <c r="AP1650" s="13"/>
      <c r="AQ1650" s="13"/>
      <c r="AR1650" s="13"/>
      <c r="AS1650" s="13"/>
      <c r="AT1650" s="13"/>
      <c r="AU1650" s="13"/>
      <c r="AV1650" s="13"/>
      <c r="AW1650" s="13"/>
      <c r="AX1650" s="13"/>
      <c r="AY1650" s="13"/>
      <c r="AZ1650" s="13"/>
      <c r="BA1650" s="13"/>
      <c r="BB1650" s="13"/>
      <c r="BC1650" s="13"/>
      <c r="BD1650" s="13"/>
      <c r="BE1650" s="13"/>
      <c r="BF1650" s="13"/>
      <c r="BG1650" s="13"/>
      <c r="BH1650" s="13"/>
      <c r="BI1650" s="17"/>
      <c r="BJ1650" s="17"/>
      <c r="BK1650" s="13"/>
      <c r="BL1650" s="13"/>
      <c r="BM1650" s="13"/>
      <c r="BN1650" s="13"/>
      <c r="BO1650" s="13"/>
      <c r="BP1650" s="13"/>
      <c r="BQ1650" s="13"/>
      <c r="BR1650" s="13"/>
      <c r="BS1650" s="13"/>
      <c r="BT1650" s="13"/>
      <c r="BU1650" s="13"/>
      <c r="BV1650" s="13"/>
      <c r="BW1650" s="13"/>
      <c r="BX1650" s="13"/>
      <c r="BY1650" s="13"/>
      <c r="BZ1650" s="13"/>
      <c r="CA1650" s="13"/>
      <c r="CB1650" s="13"/>
      <c r="CC1650" s="13"/>
      <c r="CD1650" s="13"/>
      <c r="CE1650" s="13"/>
      <c r="CF1650" s="13"/>
      <c r="CG1650" s="13"/>
      <c r="CH1650" s="13">
        <v>0.92424016727442859</v>
      </c>
      <c r="CI1650" s="13">
        <v>2.930015801471339E-2</v>
      </c>
      <c r="CJ1650" s="19"/>
      <c r="CK1650" s="20"/>
    </row>
    <row r="1651" spans="1:89" x14ac:dyDescent="0.25">
      <c r="A1651" s="5" t="str">
        <f t="shared" si="29"/>
        <v>Cunderdin2014CVCB_TangoFert0N</v>
      </c>
      <c r="B1651" s="13" t="s">
        <v>63</v>
      </c>
      <c r="C1651" s="13">
        <v>2014</v>
      </c>
      <c r="D1651" s="13" t="s">
        <v>64</v>
      </c>
      <c r="E1651" s="14">
        <v>41864</v>
      </c>
      <c r="F1651" s="13">
        <v>0</v>
      </c>
      <c r="G1651" s="13" t="s">
        <v>62</v>
      </c>
      <c r="H1651" s="13" t="s">
        <v>68</v>
      </c>
      <c r="I1651" s="13" t="s">
        <v>98</v>
      </c>
      <c r="J1651" s="13" t="s">
        <v>74</v>
      </c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3"/>
      <c r="AB1651" s="13"/>
      <c r="AC1651" s="13"/>
      <c r="AD1651" s="13"/>
      <c r="AE1651" s="13"/>
      <c r="AF1651" s="13"/>
      <c r="AG1651" s="13"/>
      <c r="AH1651" s="13"/>
      <c r="AI1651" s="13"/>
      <c r="AJ1651" s="13"/>
      <c r="AK1651" s="13"/>
      <c r="AL1651" s="13"/>
      <c r="AM1651" s="13"/>
      <c r="AN1651" s="13"/>
      <c r="AO1651" s="13"/>
      <c r="AP1651" s="13"/>
      <c r="AQ1651" s="13"/>
      <c r="AR1651" s="13"/>
      <c r="AS1651" s="13"/>
      <c r="AT1651" s="13"/>
      <c r="AU1651" s="13"/>
      <c r="AV1651" s="13"/>
      <c r="AW1651" s="13"/>
      <c r="AX1651" s="13"/>
      <c r="AY1651" s="13"/>
      <c r="AZ1651" s="13"/>
      <c r="BA1651" s="13"/>
      <c r="BB1651" s="13"/>
      <c r="BC1651" s="13"/>
      <c r="BD1651" s="13"/>
      <c r="BE1651" s="13"/>
      <c r="BF1651" s="13"/>
      <c r="BG1651" s="13"/>
      <c r="BH1651" s="13"/>
      <c r="BI1651" s="17"/>
      <c r="BJ1651" s="17"/>
      <c r="BK1651" s="13"/>
      <c r="BL1651" s="13"/>
      <c r="BM1651" s="13"/>
      <c r="BN1651" s="13"/>
      <c r="BO1651" s="13"/>
      <c r="BP1651" s="13"/>
      <c r="BQ1651" s="13"/>
      <c r="BR1651" s="13"/>
      <c r="BS1651" s="13"/>
      <c r="BT1651" s="13"/>
      <c r="BU1651" s="13"/>
      <c r="BV1651" s="13"/>
      <c r="BW1651" s="13"/>
      <c r="BX1651" s="13"/>
      <c r="BY1651" s="13"/>
      <c r="BZ1651" s="13"/>
      <c r="CA1651" s="13"/>
      <c r="CB1651" s="13"/>
      <c r="CC1651" s="13"/>
      <c r="CD1651" s="13"/>
      <c r="CE1651" s="13"/>
      <c r="CF1651" s="13"/>
      <c r="CG1651" s="13"/>
      <c r="CH1651" s="13">
        <v>0.85695164075730224</v>
      </c>
      <c r="CI1651" s="13">
        <v>3.7431857909733808E-2</v>
      </c>
      <c r="CJ1651" s="19"/>
      <c r="CK1651" s="20"/>
    </row>
    <row r="1652" spans="1:89" x14ac:dyDescent="0.25">
      <c r="A1652" s="5" t="str">
        <f t="shared" si="29"/>
        <v>Cunderdin2014CVAV_GarnetFert0N</v>
      </c>
      <c r="B1652" s="13" t="s">
        <v>63</v>
      </c>
      <c r="C1652" s="13">
        <v>2014</v>
      </c>
      <c r="D1652" s="13" t="s">
        <v>64</v>
      </c>
      <c r="E1652" s="14">
        <v>41864</v>
      </c>
      <c r="F1652" s="13">
        <v>0</v>
      </c>
      <c r="G1652" s="13" t="s">
        <v>62</v>
      </c>
      <c r="H1652" s="13" t="s">
        <v>66</v>
      </c>
      <c r="I1652" s="13" t="s">
        <v>76</v>
      </c>
      <c r="J1652" s="13" t="s">
        <v>75</v>
      </c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3"/>
      <c r="AB1652" s="13"/>
      <c r="AC1652" s="13"/>
      <c r="AD1652" s="13"/>
      <c r="AE1652" s="13"/>
      <c r="AF1652" s="13"/>
      <c r="AG1652" s="13"/>
      <c r="AH1652" s="13"/>
      <c r="AI1652" s="13"/>
      <c r="AJ1652" s="13"/>
      <c r="AK1652" s="13"/>
      <c r="AL1652" s="13"/>
      <c r="AM1652" s="13"/>
      <c r="AN1652" s="13"/>
      <c r="AO1652" s="13"/>
      <c r="AP1652" s="13"/>
      <c r="AQ1652" s="13"/>
      <c r="AR1652" s="13"/>
      <c r="AS1652" s="13"/>
      <c r="AT1652" s="13"/>
      <c r="AU1652" s="13"/>
      <c r="AV1652" s="13"/>
      <c r="AW1652" s="13"/>
      <c r="AX1652" s="13"/>
      <c r="AY1652" s="13"/>
      <c r="AZ1652" s="13"/>
      <c r="BA1652" s="13"/>
      <c r="BB1652" s="13"/>
      <c r="BC1652" s="13"/>
      <c r="BD1652" s="13"/>
      <c r="BE1652" s="13"/>
      <c r="BF1652" s="13"/>
      <c r="BG1652" s="13"/>
      <c r="BH1652" s="13"/>
      <c r="BI1652" s="17"/>
      <c r="BJ1652" s="17"/>
      <c r="BK1652" s="13"/>
      <c r="BL1652" s="13"/>
      <c r="BM1652" s="13"/>
      <c r="BN1652" s="13"/>
      <c r="BO1652" s="13"/>
      <c r="BP1652" s="13"/>
      <c r="BQ1652" s="13"/>
      <c r="BR1652" s="13"/>
      <c r="BS1652" s="13"/>
      <c r="BT1652" s="13"/>
      <c r="BU1652" s="13"/>
      <c r="BV1652" s="13"/>
      <c r="BW1652" s="13"/>
      <c r="BX1652" s="13"/>
      <c r="BY1652" s="13"/>
      <c r="BZ1652" s="13"/>
      <c r="CA1652" s="13"/>
      <c r="CB1652" s="13"/>
      <c r="CC1652" s="13"/>
      <c r="CD1652" s="13"/>
      <c r="CE1652" s="13"/>
      <c r="CF1652" s="13"/>
      <c r="CG1652" s="13"/>
      <c r="CH1652" s="13">
        <v>0.92728901740876657</v>
      </c>
      <c r="CI1652" s="13">
        <v>1.5284535647938977E-2</v>
      </c>
      <c r="CJ1652" s="19"/>
      <c r="CK1652" s="20"/>
    </row>
    <row r="1653" spans="1:89" x14ac:dyDescent="0.25">
      <c r="A1653" s="5" t="str">
        <f t="shared" si="29"/>
        <v>Cunderdin2014CVGT_CobraFert0N</v>
      </c>
      <c r="B1653" s="13" t="s">
        <v>63</v>
      </c>
      <c r="C1653" s="13">
        <v>2014</v>
      </c>
      <c r="D1653" s="13" t="s">
        <v>64</v>
      </c>
      <c r="E1653" s="14">
        <v>41864</v>
      </c>
      <c r="F1653" s="13">
        <v>0</v>
      </c>
      <c r="G1653" s="13" t="s">
        <v>70</v>
      </c>
      <c r="H1653" s="13" t="s">
        <v>66</v>
      </c>
      <c r="I1653" s="13" t="s">
        <v>79</v>
      </c>
      <c r="J1653" s="13" t="s">
        <v>73</v>
      </c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3"/>
      <c r="AB1653" s="13"/>
      <c r="AC1653" s="13"/>
      <c r="AD1653" s="13"/>
      <c r="AE1653" s="13"/>
      <c r="AF1653" s="13"/>
      <c r="AG1653" s="13"/>
      <c r="AH1653" s="13"/>
      <c r="AI1653" s="13"/>
      <c r="AJ1653" s="13"/>
      <c r="AK1653" s="13"/>
      <c r="AL1653" s="13"/>
      <c r="AM1653" s="13"/>
      <c r="AN1653" s="13"/>
      <c r="AO1653" s="13"/>
      <c r="AP1653" s="13"/>
      <c r="AQ1653" s="13"/>
      <c r="AR1653" s="13"/>
      <c r="AS1653" s="13"/>
      <c r="AT1653" s="13"/>
      <c r="AU1653" s="13"/>
      <c r="AV1653" s="13"/>
      <c r="AW1653" s="13"/>
      <c r="AX1653" s="13"/>
      <c r="AY1653" s="13"/>
      <c r="AZ1653" s="13"/>
      <c r="BA1653" s="13"/>
      <c r="BB1653" s="13"/>
      <c r="BC1653" s="13"/>
      <c r="BD1653" s="13"/>
      <c r="BE1653" s="13"/>
      <c r="BF1653" s="13"/>
      <c r="BG1653" s="13"/>
      <c r="BH1653" s="13"/>
      <c r="BI1653" s="17"/>
      <c r="BJ1653" s="17"/>
      <c r="BK1653" s="13"/>
      <c r="BL1653" s="13"/>
      <c r="BM1653" s="13"/>
      <c r="BN1653" s="13"/>
      <c r="BO1653" s="13"/>
      <c r="BP1653" s="13"/>
      <c r="BQ1653" s="13"/>
      <c r="BR1653" s="13"/>
      <c r="BS1653" s="13"/>
      <c r="BT1653" s="13"/>
      <c r="BU1653" s="13"/>
      <c r="BV1653" s="13"/>
      <c r="BW1653" s="13"/>
      <c r="BX1653" s="13"/>
      <c r="BY1653" s="13"/>
      <c r="BZ1653" s="13"/>
      <c r="CA1653" s="13"/>
      <c r="CB1653" s="13"/>
      <c r="CC1653" s="13"/>
      <c r="CD1653" s="13"/>
      <c r="CE1653" s="13"/>
      <c r="CF1653" s="13"/>
      <c r="CG1653" s="13"/>
      <c r="CH1653" s="13">
        <v>0.90770505990087036</v>
      </c>
      <c r="CI1653" s="13">
        <v>3.4582771081849192E-2</v>
      </c>
      <c r="CJ1653" s="19"/>
      <c r="CK1653" s="20"/>
    </row>
    <row r="1654" spans="1:89" x14ac:dyDescent="0.25">
      <c r="A1654" s="5" t="str">
        <f t="shared" si="29"/>
        <v>Cunderdin2014CVGT_ViperFert0N</v>
      </c>
      <c r="B1654" s="13" t="s">
        <v>63</v>
      </c>
      <c r="C1654" s="13">
        <v>2014</v>
      </c>
      <c r="D1654" s="13" t="s">
        <v>64</v>
      </c>
      <c r="E1654" s="14">
        <v>41864</v>
      </c>
      <c r="F1654" s="13">
        <v>0</v>
      </c>
      <c r="G1654" s="13" t="s">
        <v>70</v>
      </c>
      <c r="H1654" s="13" t="s">
        <v>66</v>
      </c>
      <c r="I1654" s="13" t="s">
        <v>99</v>
      </c>
      <c r="J1654" s="13" t="s">
        <v>74</v>
      </c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3"/>
      <c r="AB1654" s="13"/>
      <c r="AC1654" s="13"/>
      <c r="AD1654" s="13"/>
      <c r="AE1654" s="13"/>
      <c r="AF1654" s="13"/>
      <c r="AG1654" s="13"/>
      <c r="AH1654" s="13"/>
      <c r="AI1654" s="13"/>
      <c r="AJ1654" s="13"/>
      <c r="AK1654" s="13"/>
      <c r="AL1654" s="13"/>
      <c r="AM1654" s="13"/>
      <c r="AN1654" s="13"/>
      <c r="AO1654" s="13"/>
      <c r="AP1654" s="13"/>
      <c r="AQ1654" s="13"/>
      <c r="AR1654" s="13"/>
      <c r="AS1654" s="13"/>
      <c r="AT1654" s="13"/>
      <c r="AU1654" s="13"/>
      <c r="AV1654" s="13"/>
      <c r="AW1654" s="13"/>
      <c r="AX1654" s="13"/>
      <c r="AY1654" s="13"/>
      <c r="AZ1654" s="13"/>
      <c r="BA1654" s="13"/>
      <c r="BB1654" s="13"/>
      <c r="BC1654" s="13"/>
      <c r="BD1654" s="13"/>
      <c r="BE1654" s="13"/>
      <c r="BF1654" s="13"/>
      <c r="BG1654" s="13"/>
      <c r="BH1654" s="13"/>
      <c r="BI1654" s="17"/>
      <c r="BJ1654" s="17"/>
      <c r="BK1654" s="13"/>
      <c r="BL1654" s="13"/>
      <c r="BM1654" s="13"/>
      <c r="BN1654" s="13"/>
      <c r="BO1654" s="13"/>
      <c r="BP1654" s="13"/>
      <c r="BQ1654" s="13"/>
      <c r="BR1654" s="13"/>
      <c r="BS1654" s="13"/>
      <c r="BT1654" s="13"/>
      <c r="BU1654" s="13"/>
      <c r="BV1654" s="13"/>
      <c r="BW1654" s="13"/>
      <c r="BX1654" s="13"/>
      <c r="BY1654" s="13"/>
      <c r="BZ1654" s="13"/>
      <c r="CA1654" s="13"/>
      <c r="CB1654" s="13"/>
      <c r="CC1654" s="13"/>
      <c r="CD1654" s="13"/>
      <c r="CE1654" s="13"/>
      <c r="CF1654" s="13"/>
      <c r="CG1654" s="13"/>
      <c r="CH1654" s="13">
        <v>0.80489866626583206</v>
      </c>
      <c r="CI1654" s="13">
        <v>3.8088982898069827E-2</v>
      </c>
      <c r="CJ1654" s="19"/>
      <c r="CK1654" s="20"/>
    </row>
    <row r="1655" spans="1:89" x14ac:dyDescent="0.25">
      <c r="A1655" s="5" t="str">
        <f t="shared" si="29"/>
        <v>Cunderdin2014CVHyola404_RRFert0N</v>
      </c>
      <c r="B1655" s="13" t="s">
        <v>63</v>
      </c>
      <c r="C1655" s="13">
        <v>2014</v>
      </c>
      <c r="D1655" s="13" t="s">
        <v>64</v>
      </c>
      <c r="E1655" s="14">
        <v>41864</v>
      </c>
      <c r="F1655" s="13">
        <v>0</v>
      </c>
      <c r="G1655" s="13" t="s">
        <v>70</v>
      </c>
      <c r="H1655" s="13" t="s">
        <v>68</v>
      </c>
      <c r="I1655" s="13" t="s">
        <v>87</v>
      </c>
      <c r="J1655" s="13" t="s">
        <v>74</v>
      </c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3"/>
      <c r="AB1655" s="13"/>
      <c r="AC1655" s="13"/>
      <c r="AD1655" s="13"/>
      <c r="AE1655" s="13"/>
      <c r="AF1655" s="13"/>
      <c r="AG1655" s="13"/>
      <c r="AH1655" s="13"/>
      <c r="AI1655" s="13"/>
      <c r="AJ1655" s="13"/>
      <c r="AK1655" s="13"/>
      <c r="AL1655" s="13"/>
      <c r="AM1655" s="13"/>
      <c r="AN1655" s="13"/>
      <c r="AO1655" s="13"/>
      <c r="AP1655" s="13"/>
      <c r="AQ1655" s="13"/>
      <c r="AR1655" s="13"/>
      <c r="AS1655" s="13"/>
      <c r="AT1655" s="13"/>
      <c r="AU1655" s="13"/>
      <c r="AV1655" s="13"/>
      <c r="AW1655" s="13"/>
      <c r="AX1655" s="13"/>
      <c r="AY1655" s="13"/>
      <c r="AZ1655" s="13"/>
      <c r="BA1655" s="13"/>
      <c r="BB1655" s="13"/>
      <c r="BC1655" s="13"/>
      <c r="BD1655" s="13"/>
      <c r="BE1655" s="13"/>
      <c r="BF1655" s="13"/>
      <c r="BG1655" s="13"/>
      <c r="BH1655" s="13"/>
      <c r="BI1655" s="17"/>
      <c r="BJ1655" s="17"/>
      <c r="BK1655" s="13"/>
      <c r="BL1655" s="13"/>
      <c r="BM1655" s="13"/>
      <c r="BN1655" s="13"/>
      <c r="BO1655" s="13"/>
      <c r="BP1655" s="13"/>
      <c r="BQ1655" s="13"/>
      <c r="BR1655" s="13"/>
      <c r="BS1655" s="13"/>
      <c r="BT1655" s="13"/>
      <c r="BU1655" s="13"/>
      <c r="BV1655" s="13"/>
      <c r="BW1655" s="13"/>
      <c r="BX1655" s="13"/>
      <c r="BY1655" s="13"/>
      <c r="BZ1655" s="13"/>
      <c r="CA1655" s="13"/>
      <c r="CB1655" s="13"/>
      <c r="CC1655" s="13"/>
      <c r="CD1655" s="13"/>
      <c r="CE1655" s="13"/>
      <c r="CF1655" s="13"/>
      <c r="CG1655" s="13"/>
      <c r="CH1655" s="13">
        <v>0.93173023747913286</v>
      </c>
      <c r="CI1655" s="13">
        <v>8.2859234820064406E-3</v>
      </c>
      <c r="CJ1655" s="19"/>
      <c r="CK1655" s="20"/>
    </row>
    <row r="1656" spans="1:89" x14ac:dyDescent="0.25">
      <c r="A1656" s="5" t="str">
        <f t="shared" si="29"/>
        <v>Cunderdin2014CVHyola450_TTFert0N</v>
      </c>
      <c r="B1656" s="13" t="s">
        <v>63</v>
      </c>
      <c r="C1656" s="13">
        <v>2014</v>
      </c>
      <c r="D1656" s="13" t="s">
        <v>64</v>
      </c>
      <c r="E1656" s="14">
        <v>41864</v>
      </c>
      <c r="F1656" s="13">
        <v>0</v>
      </c>
      <c r="G1656" s="13" t="s">
        <v>65</v>
      </c>
      <c r="H1656" s="13" t="s">
        <v>68</v>
      </c>
      <c r="I1656" s="13" t="s">
        <v>90</v>
      </c>
      <c r="J1656" s="13" t="s">
        <v>74</v>
      </c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3"/>
      <c r="AB1656" s="13"/>
      <c r="AC1656" s="13"/>
      <c r="AD1656" s="13"/>
      <c r="AE1656" s="13"/>
      <c r="AF1656" s="13"/>
      <c r="AG1656" s="13"/>
      <c r="AH1656" s="13"/>
      <c r="AI1656" s="13"/>
      <c r="AJ1656" s="13"/>
      <c r="AK1656" s="13"/>
      <c r="AL1656" s="13"/>
      <c r="AM1656" s="13"/>
      <c r="AN1656" s="13"/>
      <c r="AO1656" s="13"/>
      <c r="AP1656" s="13"/>
      <c r="AQ1656" s="13"/>
      <c r="AR1656" s="13"/>
      <c r="AS1656" s="13"/>
      <c r="AT1656" s="13"/>
      <c r="AU1656" s="13"/>
      <c r="AV1656" s="13"/>
      <c r="AW1656" s="13"/>
      <c r="AX1656" s="13"/>
      <c r="AY1656" s="13"/>
      <c r="AZ1656" s="13"/>
      <c r="BA1656" s="13"/>
      <c r="BB1656" s="13"/>
      <c r="BC1656" s="13"/>
      <c r="BD1656" s="13"/>
      <c r="BE1656" s="13"/>
      <c r="BF1656" s="13"/>
      <c r="BG1656" s="13"/>
      <c r="BH1656" s="13"/>
      <c r="BI1656" s="17"/>
      <c r="BJ1656" s="17"/>
      <c r="BK1656" s="13"/>
      <c r="BL1656" s="13"/>
      <c r="BM1656" s="13"/>
      <c r="BN1656" s="13"/>
      <c r="BO1656" s="13"/>
      <c r="BP1656" s="13"/>
      <c r="BQ1656" s="13"/>
      <c r="BR1656" s="13"/>
      <c r="BS1656" s="13"/>
      <c r="BT1656" s="13"/>
      <c r="BU1656" s="13"/>
      <c r="BV1656" s="13"/>
      <c r="BW1656" s="13"/>
      <c r="BX1656" s="13"/>
      <c r="BY1656" s="13"/>
      <c r="BZ1656" s="13"/>
      <c r="CA1656" s="13"/>
      <c r="CB1656" s="13"/>
      <c r="CC1656" s="13"/>
      <c r="CD1656" s="13"/>
      <c r="CE1656" s="13"/>
      <c r="CF1656" s="13"/>
      <c r="CG1656" s="13"/>
      <c r="CH1656" s="13">
        <v>0.87845518380858445</v>
      </c>
      <c r="CI1656" s="13">
        <v>3.9633883356067129E-2</v>
      </c>
      <c r="CJ1656" s="19"/>
      <c r="CK1656" s="20"/>
    </row>
    <row r="1657" spans="1:89" x14ac:dyDescent="0.25">
      <c r="A1657" s="5" t="str">
        <f t="shared" si="29"/>
        <v>Cunderdin2014CVHyola50Fert0N</v>
      </c>
      <c r="B1657" s="13" t="s">
        <v>63</v>
      </c>
      <c r="C1657" s="13">
        <v>2014</v>
      </c>
      <c r="D1657" s="13" t="s">
        <v>64</v>
      </c>
      <c r="E1657" s="14">
        <v>41864</v>
      </c>
      <c r="F1657" s="13">
        <v>0</v>
      </c>
      <c r="G1657" s="13" t="s">
        <v>62</v>
      </c>
      <c r="H1657" s="13" t="s">
        <v>68</v>
      </c>
      <c r="I1657" s="13" t="s">
        <v>91</v>
      </c>
      <c r="J1657" s="13" t="s">
        <v>73</v>
      </c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3"/>
      <c r="AB1657" s="13"/>
      <c r="AC1657" s="13"/>
      <c r="AD1657" s="13"/>
      <c r="AE1657" s="13"/>
      <c r="AF1657" s="13"/>
      <c r="AG1657" s="13"/>
      <c r="AH1657" s="13"/>
      <c r="AI1657" s="13"/>
      <c r="AJ1657" s="13"/>
      <c r="AK1657" s="13"/>
      <c r="AL1657" s="13"/>
      <c r="AM1657" s="13"/>
      <c r="AN1657" s="13"/>
      <c r="AO1657" s="13"/>
      <c r="AP1657" s="13"/>
      <c r="AQ1657" s="13"/>
      <c r="AR1657" s="13"/>
      <c r="AS1657" s="13"/>
      <c r="AT1657" s="13"/>
      <c r="AU1657" s="13"/>
      <c r="AV1657" s="13"/>
      <c r="AW1657" s="13"/>
      <c r="AX1657" s="13"/>
      <c r="AY1657" s="13"/>
      <c r="AZ1657" s="13"/>
      <c r="BA1657" s="13"/>
      <c r="BB1657" s="13"/>
      <c r="BC1657" s="13"/>
      <c r="BD1657" s="13"/>
      <c r="BE1657" s="13"/>
      <c r="BF1657" s="13"/>
      <c r="BG1657" s="13"/>
      <c r="BH1657" s="13"/>
      <c r="BI1657" s="17"/>
      <c r="BJ1657" s="17"/>
      <c r="BK1657" s="13"/>
      <c r="BL1657" s="13"/>
      <c r="BM1657" s="13"/>
      <c r="BN1657" s="13"/>
      <c r="BO1657" s="13"/>
      <c r="BP1657" s="13"/>
      <c r="BQ1657" s="13"/>
      <c r="BR1657" s="13"/>
      <c r="BS1657" s="13"/>
      <c r="BT1657" s="13"/>
      <c r="BU1657" s="13"/>
      <c r="BV1657" s="13"/>
      <c r="BW1657" s="13"/>
      <c r="BX1657" s="13"/>
      <c r="BY1657" s="13"/>
      <c r="BZ1657" s="13"/>
      <c r="CA1657" s="13"/>
      <c r="CB1657" s="13"/>
      <c r="CC1657" s="13"/>
      <c r="CD1657" s="13"/>
      <c r="CE1657" s="13"/>
      <c r="CF1657" s="13"/>
      <c r="CG1657" s="13"/>
      <c r="CH1657" s="13">
        <v>0.89019031130660731</v>
      </c>
      <c r="CI1657" s="13">
        <v>3.9732415501981901E-2</v>
      </c>
      <c r="CJ1657" s="19"/>
      <c r="CK1657" s="20"/>
    </row>
    <row r="1658" spans="1:89" x14ac:dyDescent="0.25">
      <c r="A1658" s="5" t="str">
        <f t="shared" si="29"/>
        <v>Cunderdin2014CVHyola559_TTFert0N</v>
      </c>
      <c r="B1658" s="13" t="s">
        <v>63</v>
      </c>
      <c r="C1658" s="13">
        <v>2014</v>
      </c>
      <c r="D1658" s="13" t="s">
        <v>64</v>
      </c>
      <c r="E1658" s="14">
        <v>41864</v>
      </c>
      <c r="F1658" s="13">
        <v>0</v>
      </c>
      <c r="G1658" s="13" t="s">
        <v>65</v>
      </c>
      <c r="H1658" s="13" t="s">
        <v>68</v>
      </c>
      <c r="I1658" s="13" t="s">
        <v>92</v>
      </c>
      <c r="J1658" s="13" t="s">
        <v>73</v>
      </c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3"/>
      <c r="AB1658" s="13"/>
      <c r="AC1658" s="13"/>
      <c r="AD1658" s="13"/>
      <c r="AE1658" s="13"/>
      <c r="AF1658" s="13"/>
      <c r="AG1658" s="13"/>
      <c r="AH1658" s="13"/>
      <c r="AI1658" s="13"/>
      <c r="AJ1658" s="13"/>
      <c r="AK1658" s="13"/>
      <c r="AL1658" s="13"/>
      <c r="AM1658" s="13"/>
      <c r="AN1658" s="13"/>
      <c r="AO1658" s="13"/>
      <c r="AP1658" s="13"/>
      <c r="AQ1658" s="13"/>
      <c r="AR1658" s="13"/>
      <c r="AS1658" s="13"/>
      <c r="AT1658" s="13"/>
      <c r="AU1658" s="13"/>
      <c r="AV1658" s="13"/>
      <c r="AW1658" s="13"/>
      <c r="AX1658" s="13"/>
      <c r="AY1658" s="13"/>
      <c r="AZ1658" s="13"/>
      <c r="BA1658" s="13"/>
      <c r="BB1658" s="13"/>
      <c r="BC1658" s="13"/>
      <c r="BD1658" s="13"/>
      <c r="BE1658" s="13"/>
      <c r="BF1658" s="13"/>
      <c r="BG1658" s="13"/>
      <c r="BH1658" s="13"/>
      <c r="BI1658" s="17"/>
      <c r="BJ1658" s="17"/>
      <c r="BK1658" s="13"/>
      <c r="BL1658" s="13"/>
      <c r="BM1658" s="13"/>
      <c r="BN1658" s="13"/>
      <c r="BO1658" s="13"/>
      <c r="BP1658" s="13"/>
      <c r="BQ1658" s="13"/>
      <c r="BR1658" s="13"/>
      <c r="BS1658" s="13"/>
      <c r="BT1658" s="13"/>
      <c r="BU1658" s="13"/>
      <c r="BV1658" s="13"/>
      <c r="BW1658" s="13"/>
      <c r="BX1658" s="13"/>
      <c r="BY1658" s="13"/>
      <c r="BZ1658" s="13"/>
      <c r="CA1658" s="13"/>
      <c r="CB1658" s="13"/>
      <c r="CC1658" s="13"/>
      <c r="CD1658" s="13"/>
      <c r="CE1658" s="13"/>
      <c r="CF1658" s="13"/>
      <c r="CG1658" s="13"/>
      <c r="CH1658" s="13">
        <v>0.89241096614046267</v>
      </c>
      <c r="CI1658" s="13">
        <v>3.3388929468189069E-2</v>
      </c>
      <c r="CJ1658" s="19"/>
      <c r="CK1658" s="20"/>
    </row>
    <row r="1659" spans="1:89" x14ac:dyDescent="0.25">
      <c r="A1659" s="5" t="str">
        <f t="shared" si="29"/>
        <v>Cunderdin2014CVHyola577_CLFert0N</v>
      </c>
      <c r="B1659" s="13" t="s">
        <v>63</v>
      </c>
      <c r="C1659" s="13">
        <v>2014</v>
      </c>
      <c r="D1659" s="13" t="s">
        <v>64</v>
      </c>
      <c r="E1659" s="14">
        <v>41864</v>
      </c>
      <c r="F1659" s="13">
        <v>0</v>
      </c>
      <c r="G1659" s="13" t="s">
        <v>69</v>
      </c>
      <c r="H1659" s="13" t="s">
        <v>68</v>
      </c>
      <c r="I1659" s="13" t="s">
        <v>100</v>
      </c>
      <c r="J1659" s="13" t="s">
        <v>73</v>
      </c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3"/>
      <c r="AB1659" s="13"/>
      <c r="AC1659" s="13"/>
      <c r="AD1659" s="13"/>
      <c r="AE1659" s="13"/>
      <c r="AF1659" s="13"/>
      <c r="AG1659" s="13"/>
      <c r="AH1659" s="13"/>
      <c r="AI1659" s="13"/>
      <c r="AJ1659" s="13"/>
      <c r="AK1659" s="13"/>
      <c r="AL1659" s="13"/>
      <c r="AM1659" s="13"/>
      <c r="AN1659" s="13"/>
      <c r="AO1659" s="13"/>
      <c r="AP1659" s="13"/>
      <c r="AQ1659" s="13"/>
      <c r="AR1659" s="13"/>
      <c r="AS1659" s="13"/>
      <c r="AT1659" s="13"/>
      <c r="AU1659" s="13"/>
      <c r="AV1659" s="13"/>
      <c r="AW1659" s="13"/>
      <c r="AX1659" s="13"/>
      <c r="AY1659" s="13"/>
      <c r="AZ1659" s="13"/>
      <c r="BA1659" s="13"/>
      <c r="BB1659" s="13"/>
      <c r="BC1659" s="13"/>
      <c r="BD1659" s="13"/>
      <c r="BE1659" s="13"/>
      <c r="BF1659" s="13"/>
      <c r="BG1659" s="13"/>
      <c r="BH1659" s="13"/>
      <c r="BI1659" s="17"/>
      <c r="BJ1659" s="17"/>
      <c r="BK1659" s="13"/>
      <c r="BL1659" s="13"/>
      <c r="BM1659" s="13"/>
      <c r="BN1659" s="13"/>
      <c r="BO1659" s="13"/>
      <c r="BP1659" s="13"/>
      <c r="BQ1659" s="13"/>
      <c r="BR1659" s="13"/>
      <c r="BS1659" s="13"/>
      <c r="BT1659" s="13"/>
      <c r="BU1659" s="13"/>
      <c r="BV1659" s="13"/>
      <c r="BW1659" s="13"/>
      <c r="BX1659" s="13"/>
      <c r="BY1659" s="13"/>
      <c r="BZ1659" s="13"/>
      <c r="CA1659" s="13"/>
      <c r="CB1659" s="13"/>
      <c r="CC1659" s="13"/>
      <c r="CD1659" s="13"/>
      <c r="CE1659" s="13"/>
      <c r="CF1659" s="13"/>
      <c r="CG1659" s="13"/>
      <c r="CH1659" s="13">
        <v>0.89164831451933069</v>
      </c>
      <c r="CI1659" s="13">
        <v>3.038543942854546E-2</v>
      </c>
      <c r="CJ1659" s="19"/>
      <c r="CK1659" s="20"/>
    </row>
    <row r="1660" spans="1:89" x14ac:dyDescent="0.25">
      <c r="A1660" s="5" t="str">
        <f t="shared" si="29"/>
        <v>Cunderdin2014CVHyola600_RRFert0N</v>
      </c>
      <c r="B1660" s="13" t="s">
        <v>63</v>
      </c>
      <c r="C1660" s="13">
        <v>2014</v>
      </c>
      <c r="D1660" s="13" t="s">
        <v>64</v>
      </c>
      <c r="E1660" s="14">
        <v>41864</v>
      </c>
      <c r="F1660" s="13">
        <v>0</v>
      </c>
      <c r="G1660" s="13" t="s">
        <v>70</v>
      </c>
      <c r="H1660" s="13" t="s">
        <v>68</v>
      </c>
      <c r="I1660" s="13" t="s">
        <v>101</v>
      </c>
      <c r="J1660" s="13" t="s">
        <v>75</v>
      </c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3"/>
      <c r="AB1660" s="13"/>
      <c r="AC1660" s="13"/>
      <c r="AD1660" s="13"/>
      <c r="AE1660" s="13"/>
      <c r="AF1660" s="13"/>
      <c r="AG1660" s="13"/>
      <c r="AH1660" s="13"/>
      <c r="AI1660" s="13"/>
      <c r="AJ1660" s="13"/>
      <c r="AK1660" s="13"/>
      <c r="AL1660" s="13"/>
      <c r="AM1660" s="13"/>
      <c r="AN1660" s="13"/>
      <c r="AO1660" s="13"/>
      <c r="AP1660" s="13"/>
      <c r="AQ1660" s="13"/>
      <c r="AR1660" s="13"/>
      <c r="AS1660" s="13"/>
      <c r="AT1660" s="13"/>
      <c r="AU1660" s="13"/>
      <c r="AV1660" s="13"/>
      <c r="AW1660" s="13"/>
      <c r="AX1660" s="13"/>
      <c r="AY1660" s="13"/>
      <c r="AZ1660" s="13"/>
      <c r="BA1660" s="13"/>
      <c r="BB1660" s="13"/>
      <c r="BC1660" s="13"/>
      <c r="BD1660" s="13"/>
      <c r="BE1660" s="13"/>
      <c r="BF1660" s="13"/>
      <c r="BG1660" s="13"/>
      <c r="BH1660" s="13"/>
      <c r="BI1660" s="17"/>
      <c r="BJ1660" s="17"/>
      <c r="BK1660" s="13"/>
      <c r="BL1660" s="13"/>
      <c r="BM1660" s="13"/>
      <c r="BN1660" s="13"/>
      <c r="BO1660" s="13"/>
      <c r="BP1660" s="13"/>
      <c r="BQ1660" s="13"/>
      <c r="BR1660" s="13"/>
      <c r="BS1660" s="13"/>
      <c r="BT1660" s="13"/>
      <c r="BU1660" s="13"/>
      <c r="BV1660" s="13"/>
      <c r="BW1660" s="13"/>
      <c r="BX1660" s="13"/>
      <c r="BY1660" s="13"/>
      <c r="BZ1660" s="13"/>
      <c r="CA1660" s="13"/>
      <c r="CB1660" s="13"/>
      <c r="CC1660" s="13"/>
      <c r="CD1660" s="13"/>
      <c r="CE1660" s="13"/>
      <c r="CF1660" s="13"/>
      <c r="CG1660" s="13"/>
      <c r="CH1660" s="13">
        <v>0.94591001998976976</v>
      </c>
      <c r="CI1660" s="13">
        <v>8.7965369546426069E-3</v>
      </c>
      <c r="CJ1660" s="19"/>
      <c r="CK1660" s="20"/>
    </row>
    <row r="1661" spans="1:89" x14ac:dyDescent="0.25">
      <c r="A1661" s="5" t="str">
        <f t="shared" si="29"/>
        <v>Cunderdin2014CVHyola635Fert0N</v>
      </c>
      <c r="B1661" s="13" t="s">
        <v>63</v>
      </c>
      <c r="C1661" s="13">
        <v>2014</v>
      </c>
      <c r="D1661" s="13" t="s">
        <v>64</v>
      </c>
      <c r="E1661" s="14">
        <v>41864</v>
      </c>
      <c r="F1661" s="13">
        <v>0</v>
      </c>
      <c r="G1661" s="13" t="s">
        <v>62</v>
      </c>
      <c r="H1661" s="13" t="s">
        <v>68</v>
      </c>
      <c r="I1661" s="13" t="s">
        <v>102</v>
      </c>
      <c r="J1661" s="13" t="s">
        <v>75</v>
      </c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3"/>
      <c r="AB1661" s="13"/>
      <c r="AC1661" s="13"/>
      <c r="AD1661" s="13"/>
      <c r="AE1661" s="13"/>
      <c r="AF1661" s="13"/>
      <c r="AG1661" s="13"/>
      <c r="AH1661" s="13"/>
      <c r="AI1661" s="13"/>
      <c r="AJ1661" s="13"/>
      <c r="AK1661" s="13"/>
      <c r="AL1661" s="13"/>
      <c r="AM1661" s="13"/>
      <c r="AN1661" s="13"/>
      <c r="AO1661" s="13"/>
      <c r="AP1661" s="13"/>
      <c r="AQ1661" s="13"/>
      <c r="AR1661" s="13"/>
      <c r="AS1661" s="13"/>
      <c r="AT1661" s="13"/>
      <c r="AU1661" s="13"/>
      <c r="AV1661" s="13"/>
      <c r="AW1661" s="13"/>
      <c r="AX1661" s="13"/>
      <c r="AY1661" s="13"/>
      <c r="AZ1661" s="13"/>
      <c r="BA1661" s="13"/>
      <c r="BB1661" s="13"/>
      <c r="BC1661" s="13"/>
      <c r="BD1661" s="13"/>
      <c r="BE1661" s="13"/>
      <c r="BF1661" s="13"/>
      <c r="BG1661" s="13"/>
      <c r="BH1661" s="13"/>
      <c r="BI1661" s="17"/>
      <c r="BJ1661" s="17"/>
      <c r="BK1661" s="13"/>
      <c r="BL1661" s="13"/>
      <c r="BM1661" s="13"/>
      <c r="BN1661" s="13"/>
      <c r="BO1661" s="13"/>
      <c r="BP1661" s="13"/>
      <c r="BQ1661" s="13"/>
      <c r="BR1661" s="13"/>
      <c r="BS1661" s="13"/>
      <c r="BT1661" s="13"/>
      <c r="BU1661" s="13"/>
      <c r="BV1661" s="13"/>
      <c r="BW1661" s="13"/>
      <c r="BX1661" s="13"/>
      <c r="BY1661" s="13"/>
      <c r="BZ1661" s="13"/>
      <c r="CA1661" s="13"/>
      <c r="CB1661" s="13"/>
      <c r="CC1661" s="13"/>
      <c r="CD1661" s="13"/>
      <c r="CE1661" s="13"/>
      <c r="CF1661" s="13"/>
      <c r="CG1661" s="13"/>
      <c r="CH1661" s="13">
        <v>0.81548184719454142</v>
      </c>
      <c r="CI1661" s="13">
        <v>4.9034944423763549E-2</v>
      </c>
      <c r="CJ1661" s="19"/>
      <c r="CK1661" s="20"/>
    </row>
    <row r="1662" spans="1:89" x14ac:dyDescent="0.25">
      <c r="A1662" s="5" t="str">
        <f t="shared" si="29"/>
        <v>Cunderdin2014CVHyola750_TTFert0N</v>
      </c>
      <c r="B1662" s="13" t="s">
        <v>63</v>
      </c>
      <c r="C1662" s="13">
        <v>2014</v>
      </c>
      <c r="D1662" s="13" t="s">
        <v>64</v>
      </c>
      <c r="E1662" s="14">
        <v>41864</v>
      </c>
      <c r="F1662" s="13">
        <v>0</v>
      </c>
      <c r="G1662" s="13" t="s">
        <v>65</v>
      </c>
      <c r="H1662" s="13" t="s">
        <v>68</v>
      </c>
      <c r="I1662" s="13" t="s">
        <v>103</v>
      </c>
      <c r="J1662" s="13" t="s">
        <v>75</v>
      </c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3"/>
      <c r="AB1662" s="13"/>
      <c r="AC1662" s="13"/>
      <c r="AD1662" s="13"/>
      <c r="AE1662" s="13"/>
      <c r="AF1662" s="13"/>
      <c r="AG1662" s="13"/>
      <c r="AH1662" s="13"/>
      <c r="AI1662" s="13"/>
      <c r="AJ1662" s="13"/>
      <c r="AK1662" s="13"/>
      <c r="AL1662" s="13"/>
      <c r="AM1662" s="13"/>
      <c r="AN1662" s="13"/>
      <c r="AO1662" s="13"/>
      <c r="AP1662" s="13"/>
      <c r="AQ1662" s="13"/>
      <c r="AR1662" s="13"/>
      <c r="AS1662" s="13"/>
      <c r="AT1662" s="13"/>
      <c r="AU1662" s="13"/>
      <c r="AV1662" s="13"/>
      <c r="AW1662" s="13"/>
      <c r="AX1662" s="13"/>
      <c r="AY1662" s="13"/>
      <c r="AZ1662" s="13"/>
      <c r="BA1662" s="13"/>
      <c r="BB1662" s="13"/>
      <c r="BC1662" s="13"/>
      <c r="BD1662" s="13"/>
      <c r="BE1662" s="13"/>
      <c r="BF1662" s="13"/>
      <c r="BG1662" s="13"/>
      <c r="BH1662" s="13"/>
      <c r="BI1662" s="17"/>
      <c r="BJ1662" s="17"/>
      <c r="BK1662" s="13"/>
      <c r="BL1662" s="13"/>
      <c r="BM1662" s="13"/>
      <c r="BN1662" s="13"/>
      <c r="BO1662" s="13"/>
      <c r="BP1662" s="13"/>
      <c r="BQ1662" s="13"/>
      <c r="BR1662" s="13"/>
      <c r="BS1662" s="13"/>
      <c r="BT1662" s="13"/>
      <c r="BU1662" s="13"/>
      <c r="BV1662" s="13"/>
      <c r="BW1662" s="13"/>
      <c r="BX1662" s="13"/>
      <c r="BY1662" s="13"/>
      <c r="BZ1662" s="13"/>
      <c r="CA1662" s="13"/>
      <c r="CB1662" s="13"/>
      <c r="CC1662" s="13"/>
      <c r="CD1662" s="13"/>
      <c r="CE1662" s="13"/>
      <c r="CF1662" s="13"/>
      <c r="CG1662" s="13"/>
      <c r="CH1662" s="13">
        <v>0.91820496566281073</v>
      </c>
      <c r="CI1662" s="13">
        <v>1.8206797745342344E-2</v>
      </c>
      <c r="CJ1662" s="19"/>
      <c r="CK1662" s="20"/>
    </row>
    <row r="1663" spans="1:89" x14ac:dyDescent="0.25">
      <c r="A1663" s="5" t="str">
        <f t="shared" si="29"/>
        <v>Cunderdin2014CVHyola971_CLFert0N</v>
      </c>
      <c r="B1663" s="13" t="s">
        <v>63</v>
      </c>
      <c r="C1663" s="13">
        <v>2014</v>
      </c>
      <c r="D1663" s="13" t="s">
        <v>64</v>
      </c>
      <c r="E1663" s="14">
        <v>41864</v>
      </c>
      <c r="F1663" s="13">
        <v>0</v>
      </c>
      <c r="G1663" s="13" t="s">
        <v>69</v>
      </c>
      <c r="H1663" s="13" t="s">
        <v>68</v>
      </c>
      <c r="I1663" s="13" t="s">
        <v>104</v>
      </c>
      <c r="J1663" s="13" t="s">
        <v>75</v>
      </c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3"/>
      <c r="AB1663" s="13"/>
      <c r="AC1663" s="13"/>
      <c r="AD1663" s="13"/>
      <c r="AE1663" s="13"/>
      <c r="AF1663" s="13"/>
      <c r="AG1663" s="13"/>
      <c r="AH1663" s="13"/>
      <c r="AI1663" s="13"/>
      <c r="AJ1663" s="13"/>
      <c r="AK1663" s="13"/>
      <c r="AL1663" s="13"/>
      <c r="AM1663" s="13"/>
      <c r="AN1663" s="13"/>
      <c r="AO1663" s="13"/>
      <c r="AP1663" s="13"/>
      <c r="AQ1663" s="13"/>
      <c r="AR1663" s="13"/>
      <c r="AS1663" s="13"/>
      <c r="AT1663" s="13"/>
      <c r="AU1663" s="13"/>
      <c r="AV1663" s="13"/>
      <c r="AW1663" s="13"/>
      <c r="AX1663" s="13"/>
      <c r="AY1663" s="13"/>
      <c r="AZ1663" s="13"/>
      <c r="BA1663" s="13"/>
      <c r="BB1663" s="13"/>
      <c r="BC1663" s="13"/>
      <c r="BD1663" s="13"/>
      <c r="BE1663" s="13"/>
      <c r="BF1663" s="13"/>
      <c r="BG1663" s="13"/>
      <c r="BH1663" s="13"/>
      <c r="BI1663" s="17"/>
      <c r="BJ1663" s="17"/>
      <c r="BK1663" s="13"/>
      <c r="BL1663" s="13"/>
      <c r="BM1663" s="13"/>
      <c r="BN1663" s="13"/>
      <c r="BO1663" s="13"/>
      <c r="BP1663" s="13"/>
      <c r="BQ1663" s="13"/>
      <c r="BR1663" s="13"/>
      <c r="BS1663" s="13"/>
      <c r="BT1663" s="13"/>
      <c r="BU1663" s="13"/>
      <c r="BV1663" s="13"/>
      <c r="BW1663" s="13"/>
      <c r="BX1663" s="13"/>
      <c r="BY1663" s="13"/>
      <c r="BZ1663" s="13"/>
      <c r="CA1663" s="13"/>
      <c r="CB1663" s="13"/>
      <c r="CC1663" s="13"/>
      <c r="CD1663" s="13"/>
      <c r="CE1663" s="13"/>
      <c r="CF1663" s="13"/>
      <c r="CG1663" s="13"/>
      <c r="CH1663" s="13">
        <v>0.85866437263720552</v>
      </c>
      <c r="CI1663" s="13">
        <v>1.6614548570252477E-2</v>
      </c>
      <c r="CJ1663" s="19"/>
      <c r="CK1663" s="20"/>
    </row>
    <row r="1664" spans="1:89" x14ac:dyDescent="0.25">
      <c r="A1664" s="5" t="str">
        <f t="shared" si="29"/>
        <v>Cunderdin2014CVNS_DiamondFert0N</v>
      </c>
      <c r="B1664" s="13" t="s">
        <v>63</v>
      </c>
      <c r="C1664" s="13">
        <v>2014</v>
      </c>
      <c r="D1664" s="13" t="s">
        <v>64</v>
      </c>
      <c r="E1664" s="14">
        <v>41864</v>
      </c>
      <c r="F1664" s="13">
        <v>0</v>
      </c>
      <c r="G1664" s="13" t="s">
        <v>62</v>
      </c>
      <c r="H1664" s="13" t="s">
        <v>68</v>
      </c>
      <c r="I1664" s="13" t="s">
        <v>105</v>
      </c>
      <c r="J1664" s="13" t="s">
        <v>74</v>
      </c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3"/>
      <c r="AB1664" s="13"/>
      <c r="AC1664" s="13"/>
      <c r="AD1664" s="13"/>
      <c r="AE1664" s="13"/>
      <c r="AF1664" s="13"/>
      <c r="AG1664" s="13"/>
      <c r="AH1664" s="13"/>
      <c r="AI1664" s="13"/>
      <c r="AJ1664" s="13"/>
      <c r="AK1664" s="13"/>
      <c r="AL1664" s="13"/>
      <c r="AM1664" s="13"/>
      <c r="AN1664" s="13"/>
      <c r="AO1664" s="13"/>
      <c r="AP1664" s="13"/>
      <c r="AQ1664" s="13"/>
      <c r="AR1664" s="13"/>
      <c r="AS1664" s="13"/>
      <c r="AT1664" s="13"/>
      <c r="AU1664" s="13"/>
      <c r="AV1664" s="13"/>
      <c r="AW1664" s="13"/>
      <c r="AX1664" s="13"/>
      <c r="AY1664" s="13"/>
      <c r="AZ1664" s="13"/>
      <c r="BA1664" s="13"/>
      <c r="BB1664" s="13"/>
      <c r="BC1664" s="13"/>
      <c r="BD1664" s="13"/>
      <c r="BE1664" s="13"/>
      <c r="BF1664" s="13"/>
      <c r="BG1664" s="13"/>
      <c r="BH1664" s="13"/>
      <c r="BI1664" s="17"/>
      <c r="BJ1664" s="17"/>
      <c r="BK1664" s="13"/>
      <c r="BL1664" s="13"/>
      <c r="BM1664" s="13"/>
      <c r="BN1664" s="13"/>
      <c r="BO1664" s="13"/>
      <c r="BP1664" s="13"/>
      <c r="BQ1664" s="13"/>
      <c r="BR1664" s="13"/>
      <c r="BS1664" s="13"/>
      <c r="BT1664" s="13"/>
      <c r="BU1664" s="13"/>
      <c r="BV1664" s="13"/>
      <c r="BW1664" s="13"/>
      <c r="BX1664" s="13"/>
      <c r="BY1664" s="13"/>
      <c r="BZ1664" s="13"/>
      <c r="CA1664" s="13"/>
      <c r="CB1664" s="13"/>
      <c r="CC1664" s="13"/>
      <c r="CD1664" s="13"/>
      <c r="CE1664" s="13"/>
      <c r="CF1664" s="13"/>
      <c r="CG1664" s="13"/>
      <c r="CH1664" s="13">
        <v>0.86469829713752533</v>
      </c>
      <c r="CI1664" s="13">
        <v>1.9564986343146778E-2</v>
      </c>
      <c r="CJ1664" s="19"/>
      <c r="CK1664" s="20"/>
    </row>
    <row r="1665" spans="1:89" x14ac:dyDescent="0.25">
      <c r="A1665" s="5" t="str">
        <f t="shared" si="29"/>
        <v>Cunderdin2014CV43C80_CLFert0N</v>
      </c>
      <c r="B1665" s="13" t="s">
        <v>63</v>
      </c>
      <c r="C1665" s="13">
        <v>2014</v>
      </c>
      <c r="D1665" s="13" t="s">
        <v>64</v>
      </c>
      <c r="E1665" s="14">
        <v>41864</v>
      </c>
      <c r="F1665" s="13">
        <v>0</v>
      </c>
      <c r="G1665" s="13" t="s">
        <v>69</v>
      </c>
      <c r="H1665" s="13" t="s">
        <v>66</v>
      </c>
      <c r="I1665" s="13" t="s">
        <v>94</v>
      </c>
      <c r="J1665" s="13" t="s">
        <v>74</v>
      </c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3"/>
      <c r="AB1665" s="13"/>
      <c r="AC1665" s="13"/>
      <c r="AD1665" s="13"/>
      <c r="AE1665" s="13"/>
      <c r="AF1665" s="13"/>
      <c r="AG1665" s="13"/>
      <c r="AH1665" s="13"/>
      <c r="AI1665" s="13"/>
      <c r="AJ1665" s="13"/>
      <c r="AK1665" s="13"/>
      <c r="AL1665" s="13"/>
      <c r="AM1665" s="13"/>
      <c r="AN1665" s="13"/>
      <c r="AO1665" s="13"/>
      <c r="AP1665" s="13"/>
      <c r="AQ1665" s="13"/>
      <c r="AR1665" s="13"/>
      <c r="AS1665" s="13"/>
      <c r="AT1665" s="13"/>
      <c r="AU1665" s="13"/>
      <c r="AV1665" s="13"/>
      <c r="AW1665" s="13"/>
      <c r="AX1665" s="13"/>
      <c r="AY1665" s="13"/>
      <c r="AZ1665" s="13"/>
      <c r="BA1665" s="13"/>
      <c r="BB1665" s="13"/>
      <c r="BC1665" s="13"/>
      <c r="BD1665" s="13"/>
      <c r="BE1665" s="13"/>
      <c r="BF1665" s="13"/>
      <c r="BG1665" s="13"/>
      <c r="BH1665" s="13"/>
      <c r="BI1665" s="17"/>
      <c r="BJ1665" s="17"/>
      <c r="BK1665" s="13"/>
      <c r="BL1665" s="13"/>
      <c r="BM1665" s="13"/>
      <c r="BN1665" s="13"/>
      <c r="BO1665" s="13"/>
      <c r="BP1665" s="13"/>
      <c r="BQ1665" s="13"/>
      <c r="BR1665" s="13"/>
      <c r="BS1665" s="13"/>
      <c r="BT1665" s="13"/>
      <c r="BU1665" s="13"/>
      <c r="BV1665" s="13"/>
      <c r="BW1665" s="13"/>
      <c r="BX1665" s="13"/>
      <c r="BY1665" s="13"/>
      <c r="BZ1665" s="13"/>
      <c r="CA1665" s="13"/>
      <c r="CB1665" s="13"/>
      <c r="CC1665" s="13"/>
      <c r="CD1665" s="13"/>
      <c r="CE1665" s="13"/>
      <c r="CF1665" s="13"/>
      <c r="CG1665" s="13"/>
      <c r="CH1665" s="13">
        <v>0.89839660234768315</v>
      </c>
      <c r="CI1665" s="13">
        <v>1.3375325678783988E-2</v>
      </c>
      <c r="CJ1665" s="19"/>
      <c r="CK1665" s="20"/>
    </row>
    <row r="1666" spans="1:89" x14ac:dyDescent="0.25">
      <c r="A1666" s="5" t="str">
        <f t="shared" si="29"/>
        <v>Cunderdin2014CV44Y26_RRFert0N</v>
      </c>
      <c r="B1666" s="13" t="s">
        <v>63</v>
      </c>
      <c r="C1666" s="13">
        <v>2014</v>
      </c>
      <c r="D1666" s="13" t="s">
        <v>64</v>
      </c>
      <c r="E1666" s="14">
        <v>41864</v>
      </c>
      <c r="F1666" s="13">
        <v>0</v>
      </c>
      <c r="G1666" s="13" t="s">
        <v>70</v>
      </c>
      <c r="H1666" s="13" t="s">
        <v>68</v>
      </c>
      <c r="I1666" s="13" t="s">
        <v>106</v>
      </c>
      <c r="J1666" s="13" t="s">
        <v>73</v>
      </c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3"/>
      <c r="AB1666" s="13"/>
      <c r="AC1666" s="13"/>
      <c r="AD1666" s="13"/>
      <c r="AE1666" s="13"/>
      <c r="AF1666" s="13"/>
      <c r="AG1666" s="13"/>
      <c r="AH1666" s="13"/>
      <c r="AI1666" s="13"/>
      <c r="AJ1666" s="13"/>
      <c r="AK1666" s="13"/>
      <c r="AL1666" s="13"/>
      <c r="AM1666" s="13"/>
      <c r="AN1666" s="13"/>
      <c r="AO1666" s="13"/>
      <c r="AP1666" s="13"/>
      <c r="AQ1666" s="13"/>
      <c r="AR1666" s="13"/>
      <c r="AS1666" s="13"/>
      <c r="AT1666" s="13"/>
      <c r="AU1666" s="13"/>
      <c r="AV1666" s="13"/>
      <c r="AW1666" s="13"/>
      <c r="AX1666" s="13"/>
      <c r="AY1666" s="13"/>
      <c r="AZ1666" s="13"/>
      <c r="BA1666" s="13"/>
      <c r="BB1666" s="13"/>
      <c r="BC1666" s="13"/>
      <c r="BD1666" s="13"/>
      <c r="BE1666" s="13"/>
      <c r="BF1666" s="13"/>
      <c r="BG1666" s="13"/>
      <c r="BH1666" s="13"/>
      <c r="BI1666" s="17"/>
      <c r="BJ1666" s="17"/>
      <c r="BK1666" s="13"/>
      <c r="BL1666" s="13"/>
      <c r="BM1666" s="13"/>
      <c r="BN1666" s="13"/>
      <c r="BO1666" s="13"/>
      <c r="BP1666" s="13"/>
      <c r="BQ1666" s="13"/>
      <c r="BR1666" s="13"/>
      <c r="BS1666" s="13"/>
      <c r="BT1666" s="13"/>
      <c r="BU1666" s="13"/>
      <c r="BV1666" s="13"/>
      <c r="BW1666" s="13"/>
      <c r="BX1666" s="13"/>
      <c r="BY1666" s="13"/>
      <c r="BZ1666" s="13"/>
      <c r="CA1666" s="13"/>
      <c r="CB1666" s="13"/>
      <c r="CC1666" s="13"/>
      <c r="CD1666" s="13"/>
      <c r="CE1666" s="13"/>
      <c r="CF1666" s="13"/>
      <c r="CG1666" s="13"/>
      <c r="CH1666" s="13">
        <v>0.90673510257667733</v>
      </c>
      <c r="CI1666" s="13">
        <v>3.2218767755802374E-2</v>
      </c>
      <c r="CJ1666" s="19"/>
      <c r="CK1666" s="20"/>
    </row>
    <row r="1667" spans="1:89" x14ac:dyDescent="0.25">
      <c r="A1667" s="5" t="str">
        <f t="shared" si="29"/>
        <v>Cunderdin2014CV44Y87_CLFert0N</v>
      </c>
      <c r="B1667" s="13" t="s">
        <v>63</v>
      </c>
      <c r="C1667" s="13">
        <v>2014</v>
      </c>
      <c r="D1667" s="13" t="s">
        <v>64</v>
      </c>
      <c r="E1667" s="14">
        <v>41864</v>
      </c>
      <c r="F1667" s="13">
        <v>0</v>
      </c>
      <c r="G1667" s="13" t="s">
        <v>69</v>
      </c>
      <c r="H1667" s="13" t="s">
        <v>68</v>
      </c>
      <c r="I1667" s="13" t="s">
        <v>107</v>
      </c>
      <c r="J1667" s="13" t="s">
        <v>73</v>
      </c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3"/>
      <c r="AB1667" s="13"/>
      <c r="AC1667" s="13"/>
      <c r="AD1667" s="13"/>
      <c r="AE1667" s="13"/>
      <c r="AF1667" s="13"/>
      <c r="AG1667" s="13"/>
      <c r="AH1667" s="13"/>
      <c r="AI1667" s="13"/>
      <c r="AJ1667" s="13"/>
      <c r="AK1667" s="13"/>
      <c r="AL1667" s="13"/>
      <c r="AM1667" s="13"/>
      <c r="AN1667" s="13"/>
      <c r="AO1667" s="13"/>
      <c r="AP1667" s="13"/>
      <c r="AQ1667" s="13"/>
      <c r="AR1667" s="13"/>
      <c r="AS1667" s="13"/>
      <c r="AT1667" s="13"/>
      <c r="AU1667" s="13"/>
      <c r="AV1667" s="13"/>
      <c r="AW1667" s="13"/>
      <c r="AX1667" s="13"/>
      <c r="AY1667" s="13"/>
      <c r="AZ1667" s="13"/>
      <c r="BA1667" s="13"/>
      <c r="BB1667" s="13"/>
      <c r="BC1667" s="13"/>
      <c r="BD1667" s="13"/>
      <c r="BE1667" s="13"/>
      <c r="BF1667" s="13"/>
      <c r="BG1667" s="13"/>
      <c r="BH1667" s="13"/>
      <c r="BI1667" s="17"/>
      <c r="BJ1667" s="17"/>
      <c r="BK1667" s="13"/>
      <c r="BL1667" s="13"/>
      <c r="BM1667" s="13"/>
      <c r="BN1667" s="13"/>
      <c r="BO1667" s="13"/>
      <c r="BP1667" s="13"/>
      <c r="BQ1667" s="13"/>
      <c r="BR1667" s="13"/>
      <c r="BS1667" s="13"/>
      <c r="BT1667" s="13"/>
      <c r="BU1667" s="13"/>
      <c r="BV1667" s="13"/>
      <c r="BW1667" s="13"/>
      <c r="BX1667" s="13"/>
      <c r="BY1667" s="13"/>
      <c r="BZ1667" s="13"/>
      <c r="CA1667" s="13"/>
      <c r="CB1667" s="13"/>
      <c r="CC1667" s="13"/>
      <c r="CD1667" s="13"/>
      <c r="CE1667" s="13"/>
      <c r="CF1667" s="13"/>
      <c r="CG1667" s="13"/>
      <c r="CH1667" s="13">
        <v>0.90785438075390923</v>
      </c>
      <c r="CI1667" s="13">
        <v>2.0670310905840039E-2</v>
      </c>
      <c r="CJ1667" s="19"/>
      <c r="CK1667" s="20"/>
    </row>
    <row r="1668" spans="1:89" x14ac:dyDescent="0.25">
      <c r="A1668" s="5" t="str">
        <f t="shared" si="29"/>
        <v>Cunderdin2014CV45Y86_CLFert0N</v>
      </c>
      <c r="B1668" s="13" t="s">
        <v>63</v>
      </c>
      <c r="C1668" s="13">
        <v>2014</v>
      </c>
      <c r="D1668" s="13" t="s">
        <v>64</v>
      </c>
      <c r="E1668" s="14">
        <v>41864</v>
      </c>
      <c r="F1668" s="13">
        <v>0</v>
      </c>
      <c r="G1668" s="13" t="s">
        <v>69</v>
      </c>
      <c r="H1668" s="13" t="s">
        <v>68</v>
      </c>
      <c r="I1668" s="13" t="s">
        <v>81</v>
      </c>
      <c r="J1668" s="13" t="s">
        <v>73</v>
      </c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3"/>
      <c r="AB1668" s="13"/>
      <c r="AC1668" s="13"/>
      <c r="AD1668" s="13"/>
      <c r="AE1668" s="13"/>
      <c r="AF1668" s="13"/>
      <c r="AG1668" s="13"/>
      <c r="AH1668" s="13"/>
      <c r="AI1668" s="13"/>
      <c r="AJ1668" s="13"/>
      <c r="AK1668" s="13"/>
      <c r="AL1668" s="13"/>
      <c r="AM1668" s="13"/>
      <c r="AN1668" s="13"/>
      <c r="AO1668" s="13"/>
      <c r="AP1668" s="13"/>
      <c r="AQ1668" s="13"/>
      <c r="AR1668" s="13"/>
      <c r="AS1668" s="13"/>
      <c r="AT1668" s="13"/>
      <c r="AU1668" s="13"/>
      <c r="AV1668" s="13"/>
      <c r="AW1668" s="13"/>
      <c r="AX1668" s="13"/>
      <c r="AY1668" s="13"/>
      <c r="AZ1668" s="13"/>
      <c r="BA1668" s="13"/>
      <c r="BB1668" s="13"/>
      <c r="BC1668" s="13"/>
      <c r="BD1668" s="13"/>
      <c r="BE1668" s="13"/>
      <c r="BF1668" s="13"/>
      <c r="BG1668" s="13"/>
      <c r="BH1668" s="13"/>
      <c r="BI1668" s="17"/>
      <c r="BJ1668" s="17"/>
      <c r="BK1668" s="13"/>
      <c r="BL1668" s="13"/>
      <c r="BM1668" s="13"/>
      <c r="BN1668" s="13"/>
      <c r="BO1668" s="13"/>
      <c r="BP1668" s="13"/>
      <c r="BQ1668" s="13"/>
      <c r="BR1668" s="13"/>
      <c r="BS1668" s="13"/>
      <c r="BT1668" s="13"/>
      <c r="BU1668" s="13"/>
      <c r="BV1668" s="13"/>
      <c r="BW1668" s="13"/>
      <c r="BX1668" s="13"/>
      <c r="BY1668" s="13"/>
      <c r="BZ1668" s="13"/>
      <c r="CA1668" s="13"/>
      <c r="CB1668" s="13"/>
      <c r="CC1668" s="13"/>
      <c r="CD1668" s="13"/>
      <c r="CE1668" s="13"/>
      <c r="CF1668" s="13"/>
      <c r="CG1668" s="13"/>
      <c r="CH1668" s="13">
        <v>0.88210742079143178</v>
      </c>
      <c r="CI1668" s="13">
        <v>1.3661385061094175E-2</v>
      </c>
      <c r="CJ1668" s="19"/>
      <c r="CK1668" s="20"/>
    </row>
    <row r="1669" spans="1:89" x14ac:dyDescent="0.25">
      <c r="A1669" s="5" t="str">
        <f t="shared" si="29"/>
        <v>Cunderdin2014CVATR_StingrayFert0N</v>
      </c>
      <c r="B1669" s="13" t="s">
        <v>63</v>
      </c>
      <c r="C1669" s="13">
        <v>2014</v>
      </c>
      <c r="D1669" s="13" t="s">
        <v>64</v>
      </c>
      <c r="E1669" s="14">
        <v>41864</v>
      </c>
      <c r="F1669" s="13">
        <v>0</v>
      </c>
      <c r="G1669" s="13" t="s">
        <v>65</v>
      </c>
      <c r="H1669" s="13" t="s">
        <v>66</v>
      </c>
      <c r="I1669" s="13" t="s">
        <v>83</v>
      </c>
      <c r="J1669" s="13" t="s">
        <v>74</v>
      </c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3"/>
      <c r="AB1669" s="13"/>
      <c r="AC1669" s="13"/>
      <c r="AD1669" s="13"/>
      <c r="AE1669" s="13"/>
      <c r="AF1669" s="13"/>
      <c r="AG1669" s="13"/>
      <c r="AH1669" s="13"/>
      <c r="AI1669" s="13"/>
      <c r="AJ1669" s="13"/>
      <c r="AK1669" s="13"/>
      <c r="AL1669" s="13"/>
      <c r="AM1669" s="13"/>
      <c r="AN1669" s="13"/>
      <c r="AO1669" s="13"/>
      <c r="AP1669" s="13"/>
      <c r="AQ1669" s="13"/>
      <c r="AR1669" s="13"/>
      <c r="AS1669" s="13"/>
      <c r="AT1669" s="13"/>
      <c r="AU1669" s="13"/>
      <c r="AV1669" s="13"/>
      <c r="AW1669" s="13"/>
      <c r="AX1669" s="13"/>
      <c r="AY1669" s="13"/>
      <c r="AZ1669" s="13"/>
      <c r="BA1669" s="13"/>
      <c r="BB1669" s="13"/>
      <c r="BC1669" s="13"/>
      <c r="BD1669" s="13"/>
      <c r="BE1669" s="13"/>
      <c r="BF1669" s="13"/>
      <c r="BG1669" s="13"/>
      <c r="BH1669" s="13"/>
      <c r="BI1669" s="17"/>
      <c r="BJ1669" s="17"/>
      <c r="BK1669" s="13"/>
      <c r="BL1669" s="13"/>
      <c r="BM1669" s="13"/>
      <c r="BN1669" s="13"/>
      <c r="BO1669" s="13"/>
      <c r="BP1669" s="13"/>
      <c r="BQ1669" s="13"/>
      <c r="BR1669" s="13"/>
      <c r="BS1669" s="13"/>
      <c r="BT1669" s="13"/>
      <c r="BU1669" s="13"/>
      <c r="BV1669" s="13"/>
      <c r="BW1669" s="13"/>
      <c r="BX1669" s="13"/>
      <c r="BY1669" s="13"/>
      <c r="BZ1669" s="13"/>
      <c r="CA1669" s="13"/>
      <c r="CB1669" s="13"/>
      <c r="CC1669" s="13"/>
      <c r="CD1669" s="13"/>
      <c r="CE1669" s="13"/>
      <c r="CF1669" s="13"/>
      <c r="CG1669" s="13"/>
      <c r="CH1669" s="13">
        <v>0.89028088307336528</v>
      </c>
      <c r="CI1669" s="13">
        <v>2.00705024873108E-2</v>
      </c>
      <c r="CJ1669" s="19"/>
      <c r="CK1669" s="20"/>
    </row>
    <row r="1670" spans="1:89" x14ac:dyDescent="0.25">
      <c r="A1670" s="5" t="str">
        <f t="shared" si="29"/>
        <v>Cunderdin2014CVATR_WahooFert100N</v>
      </c>
      <c r="B1670" s="13" t="s">
        <v>63</v>
      </c>
      <c r="C1670" s="13">
        <v>2014</v>
      </c>
      <c r="D1670" s="13" t="s">
        <v>64</v>
      </c>
      <c r="E1670" s="14">
        <v>41864</v>
      </c>
      <c r="F1670" s="13">
        <v>100</v>
      </c>
      <c r="G1670" s="13" t="s">
        <v>65</v>
      </c>
      <c r="H1670" s="13" t="s">
        <v>66</v>
      </c>
      <c r="I1670" s="13" t="s">
        <v>97</v>
      </c>
      <c r="J1670" s="13" t="s">
        <v>73</v>
      </c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3"/>
      <c r="AB1670" s="13"/>
      <c r="AC1670" s="13"/>
      <c r="AD1670" s="13"/>
      <c r="AE1670" s="13"/>
      <c r="AF1670" s="13"/>
      <c r="AG1670" s="13"/>
      <c r="AH1670" s="13"/>
      <c r="AI1670" s="13"/>
      <c r="AJ1670" s="13"/>
      <c r="AK1670" s="13"/>
      <c r="AL1670" s="13"/>
      <c r="AM1670" s="13"/>
      <c r="AN1670" s="13"/>
      <c r="AO1670" s="13"/>
      <c r="AP1670" s="13"/>
      <c r="AQ1670" s="13"/>
      <c r="AR1670" s="13"/>
      <c r="AS1670" s="13"/>
      <c r="AT1670" s="13"/>
      <c r="AU1670" s="13"/>
      <c r="AV1670" s="13"/>
      <c r="AW1670" s="13"/>
      <c r="AX1670" s="13"/>
      <c r="AY1670" s="13"/>
      <c r="AZ1670" s="13"/>
      <c r="BA1670" s="13"/>
      <c r="BB1670" s="13"/>
      <c r="BC1670" s="13"/>
      <c r="BD1670" s="13"/>
      <c r="BE1670" s="13"/>
      <c r="BF1670" s="13"/>
      <c r="BG1670" s="13"/>
      <c r="BH1670" s="13"/>
      <c r="BI1670" s="17"/>
      <c r="BJ1670" s="17"/>
      <c r="BK1670" s="13"/>
      <c r="BL1670" s="13"/>
      <c r="BM1670" s="13"/>
      <c r="BN1670" s="13"/>
      <c r="BO1670" s="13"/>
      <c r="BP1670" s="13"/>
      <c r="BQ1670" s="13"/>
      <c r="BR1670" s="13"/>
      <c r="BS1670" s="13"/>
      <c r="BT1670" s="13"/>
      <c r="BU1670" s="13"/>
      <c r="BV1670" s="13"/>
      <c r="BW1670" s="13"/>
      <c r="BX1670" s="13"/>
      <c r="BY1670" s="13"/>
      <c r="BZ1670" s="13"/>
      <c r="CA1670" s="13"/>
      <c r="CB1670" s="13"/>
      <c r="CC1670" s="13"/>
      <c r="CD1670" s="13"/>
      <c r="CE1670" s="13"/>
      <c r="CF1670" s="13"/>
      <c r="CG1670" s="13"/>
      <c r="CH1670" s="13">
        <v>0.96074592574154094</v>
      </c>
      <c r="CI1670" s="13">
        <v>9.4596530267240346E-3</v>
      </c>
      <c r="CJ1670" s="19"/>
      <c r="CK1670" s="20"/>
    </row>
    <row r="1671" spans="1:89" x14ac:dyDescent="0.25">
      <c r="A1671" s="5" t="str">
        <f t="shared" si="29"/>
        <v>Cunderdin2014CVCB_TangoFert100N</v>
      </c>
      <c r="B1671" s="13" t="s">
        <v>63</v>
      </c>
      <c r="C1671" s="13">
        <v>2014</v>
      </c>
      <c r="D1671" s="13" t="s">
        <v>64</v>
      </c>
      <c r="E1671" s="14">
        <v>41864</v>
      </c>
      <c r="F1671" s="13">
        <v>100</v>
      </c>
      <c r="G1671" s="13" t="s">
        <v>62</v>
      </c>
      <c r="H1671" s="13" t="s">
        <v>68</v>
      </c>
      <c r="I1671" s="13" t="s">
        <v>98</v>
      </c>
      <c r="J1671" s="13" t="s">
        <v>74</v>
      </c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3"/>
      <c r="AB1671" s="13"/>
      <c r="AC1671" s="13"/>
      <c r="AD1671" s="13"/>
      <c r="AE1671" s="13"/>
      <c r="AF1671" s="13"/>
      <c r="AG1671" s="13"/>
      <c r="AH1671" s="13"/>
      <c r="AI1671" s="13"/>
      <c r="AJ1671" s="13"/>
      <c r="AK1671" s="13"/>
      <c r="AL1671" s="13"/>
      <c r="AM1671" s="13"/>
      <c r="AN1671" s="13"/>
      <c r="AO1671" s="13"/>
      <c r="AP1671" s="13"/>
      <c r="AQ1671" s="13"/>
      <c r="AR1671" s="13"/>
      <c r="AS1671" s="13"/>
      <c r="AT1671" s="13"/>
      <c r="AU1671" s="13"/>
      <c r="AV1671" s="13"/>
      <c r="AW1671" s="13"/>
      <c r="AX1671" s="13"/>
      <c r="AY1671" s="13"/>
      <c r="AZ1671" s="13"/>
      <c r="BA1671" s="13"/>
      <c r="BB1671" s="13"/>
      <c r="BC1671" s="13"/>
      <c r="BD1671" s="13"/>
      <c r="BE1671" s="13"/>
      <c r="BF1671" s="13"/>
      <c r="BG1671" s="13"/>
      <c r="BH1671" s="13"/>
      <c r="BI1671" s="17"/>
      <c r="BJ1671" s="17"/>
      <c r="BK1671" s="13"/>
      <c r="BL1671" s="13"/>
      <c r="BM1671" s="13"/>
      <c r="BN1671" s="13"/>
      <c r="BO1671" s="13"/>
      <c r="BP1671" s="13"/>
      <c r="BQ1671" s="13"/>
      <c r="BR1671" s="13"/>
      <c r="BS1671" s="13"/>
      <c r="BT1671" s="13"/>
      <c r="BU1671" s="13"/>
      <c r="BV1671" s="13"/>
      <c r="BW1671" s="13"/>
      <c r="BX1671" s="13"/>
      <c r="BY1671" s="13"/>
      <c r="BZ1671" s="13"/>
      <c r="CA1671" s="13"/>
      <c r="CB1671" s="13"/>
      <c r="CC1671" s="13"/>
      <c r="CD1671" s="13"/>
      <c r="CE1671" s="13"/>
      <c r="CF1671" s="13"/>
      <c r="CG1671" s="13"/>
      <c r="CH1671" s="13">
        <v>0.9491617538668774</v>
      </c>
      <c r="CI1671" s="13">
        <v>1.5548285169366394E-2</v>
      </c>
      <c r="CJ1671" s="19"/>
      <c r="CK1671" s="20"/>
    </row>
    <row r="1672" spans="1:89" x14ac:dyDescent="0.25">
      <c r="A1672" s="5" t="str">
        <f t="shared" si="29"/>
        <v>Cunderdin2014CVAV_GarnetFert100N</v>
      </c>
      <c r="B1672" s="13" t="s">
        <v>63</v>
      </c>
      <c r="C1672" s="13">
        <v>2014</v>
      </c>
      <c r="D1672" s="13" t="s">
        <v>64</v>
      </c>
      <c r="E1672" s="14">
        <v>41864</v>
      </c>
      <c r="F1672" s="13">
        <v>100</v>
      </c>
      <c r="G1672" s="13" t="s">
        <v>62</v>
      </c>
      <c r="H1672" s="13" t="s">
        <v>66</v>
      </c>
      <c r="I1672" s="13" t="s">
        <v>76</v>
      </c>
      <c r="J1672" s="13" t="s">
        <v>75</v>
      </c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3"/>
      <c r="AB1672" s="13"/>
      <c r="AC1672" s="13"/>
      <c r="AD1672" s="13"/>
      <c r="AE1672" s="13"/>
      <c r="AF1672" s="13"/>
      <c r="AG1672" s="13"/>
      <c r="AH1672" s="13"/>
      <c r="AI1672" s="13"/>
      <c r="AJ1672" s="13"/>
      <c r="AK1672" s="13"/>
      <c r="AL1672" s="13"/>
      <c r="AM1672" s="13"/>
      <c r="AN1672" s="13"/>
      <c r="AO1672" s="13"/>
      <c r="AP1672" s="13"/>
      <c r="AQ1672" s="13"/>
      <c r="AR1672" s="13"/>
      <c r="AS1672" s="13"/>
      <c r="AT1672" s="13"/>
      <c r="AU1672" s="13"/>
      <c r="AV1672" s="13"/>
      <c r="AW1672" s="13"/>
      <c r="AX1672" s="13"/>
      <c r="AY1672" s="13"/>
      <c r="AZ1672" s="13"/>
      <c r="BA1672" s="13"/>
      <c r="BB1672" s="13"/>
      <c r="BC1672" s="13"/>
      <c r="BD1672" s="13"/>
      <c r="BE1672" s="13"/>
      <c r="BF1672" s="13"/>
      <c r="BG1672" s="13"/>
      <c r="BH1672" s="13"/>
      <c r="BI1672" s="17"/>
      <c r="BJ1672" s="17"/>
      <c r="BK1672" s="13"/>
      <c r="BL1672" s="13"/>
      <c r="BM1672" s="13"/>
      <c r="BN1672" s="13"/>
      <c r="BO1672" s="13"/>
      <c r="BP1672" s="13"/>
      <c r="BQ1672" s="13"/>
      <c r="BR1672" s="13"/>
      <c r="BS1672" s="13"/>
      <c r="BT1672" s="13"/>
      <c r="BU1672" s="13"/>
      <c r="BV1672" s="13"/>
      <c r="BW1672" s="13"/>
      <c r="BX1672" s="13"/>
      <c r="BY1672" s="13"/>
      <c r="BZ1672" s="13"/>
      <c r="CA1672" s="13"/>
      <c r="CB1672" s="13"/>
      <c r="CC1672" s="13"/>
      <c r="CD1672" s="13"/>
      <c r="CE1672" s="13"/>
      <c r="CF1672" s="13"/>
      <c r="CG1672" s="13"/>
      <c r="CH1672" s="13">
        <v>0.96618400444376762</v>
      </c>
      <c r="CI1672" s="13">
        <v>1.5730624523876326E-2</v>
      </c>
      <c r="CJ1672" s="19"/>
      <c r="CK1672" s="20"/>
    </row>
    <row r="1673" spans="1:89" x14ac:dyDescent="0.25">
      <c r="A1673" s="5" t="str">
        <f t="shared" si="29"/>
        <v>Cunderdin2014CVGT_CobraFert100N</v>
      </c>
      <c r="B1673" s="13" t="s">
        <v>63</v>
      </c>
      <c r="C1673" s="13">
        <v>2014</v>
      </c>
      <c r="D1673" s="13" t="s">
        <v>64</v>
      </c>
      <c r="E1673" s="14">
        <v>41864</v>
      </c>
      <c r="F1673" s="13">
        <v>100</v>
      </c>
      <c r="G1673" s="13" t="s">
        <v>70</v>
      </c>
      <c r="H1673" s="13" t="s">
        <v>66</v>
      </c>
      <c r="I1673" s="13" t="s">
        <v>79</v>
      </c>
      <c r="J1673" s="13" t="s">
        <v>73</v>
      </c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3"/>
      <c r="AB1673" s="13"/>
      <c r="AC1673" s="13"/>
      <c r="AD1673" s="13"/>
      <c r="AE1673" s="13"/>
      <c r="AF1673" s="13"/>
      <c r="AG1673" s="13"/>
      <c r="AH1673" s="13"/>
      <c r="AI1673" s="13"/>
      <c r="AJ1673" s="13"/>
      <c r="AK1673" s="13"/>
      <c r="AL1673" s="13"/>
      <c r="AM1673" s="13"/>
      <c r="AN1673" s="13"/>
      <c r="AO1673" s="13"/>
      <c r="AP1673" s="13"/>
      <c r="AQ1673" s="13"/>
      <c r="AR1673" s="13"/>
      <c r="AS1673" s="13"/>
      <c r="AT1673" s="13"/>
      <c r="AU1673" s="13"/>
      <c r="AV1673" s="13"/>
      <c r="AW1673" s="13"/>
      <c r="AX1673" s="13"/>
      <c r="AY1673" s="13"/>
      <c r="AZ1673" s="13"/>
      <c r="BA1673" s="13"/>
      <c r="BB1673" s="13"/>
      <c r="BC1673" s="13"/>
      <c r="BD1673" s="13"/>
      <c r="BE1673" s="13"/>
      <c r="BF1673" s="13"/>
      <c r="BG1673" s="13"/>
      <c r="BH1673" s="13"/>
      <c r="BI1673" s="17"/>
      <c r="BJ1673" s="17"/>
      <c r="BK1673" s="13"/>
      <c r="BL1673" s="13"/>
      <c r="BM1673" s="13"/>
      <c r="BN1673" s="13"/>
      <c r="BO1673" s="13"/>
      <c r="BP1673" s="13"/>
      <c r="BQ1673" s="13"/>
      <c r="BR1673" s="13"/>
      <c r="BS1673" s="13"/>
      <c r="BT1673" s="13"/>
      <c r="BU1673" s="13"/>
      <c r="BV1673" s="13"/>
      <c r="BW1673" s="13"/>
      <c r="BX1673" s="13"/>
      <c r="BY1673" s="13"/>
      <c r="BZ1673" s="13"/>
      <c r="CA1673" s="13"/>
      <c r="CB1673" s="13"/>
      <c r="CC1673" s="13"/>
      <c r="CD1673" s="13"/>
      <c r="CE1673" s="13"/>
      <c r="CF1673" s="13"/>
      <c r="CG1673" s="13"/>
      <c r="CH1673" s="13">
        <v>0.96902442223118312</v>
      </c>
      <c r="CI1673" s="13">
        <v>6.1922430262998669E-3</v>
      </c>
      <c r="CJ1673" s="19"/>
      <c r="CK1673" s="20"/>
    </row>
    <row r="1674" spans="1:89" x14ac:dyDescent="0.25">
      <c r="A1674" s="5" t="str">
        <f t="shared" si="29"/>
        <v>Cunderdin2014CVGT_ViperFert100N</v>
      </c>
      <c r="B1674" s="13" t="s">
        <v>63</v>
      </c>
      <c r="C1674" s="13">
        <v>2014</v>
      </c>
      <c r="D1674" s="13" t="s">
        <v>64</v>
      </c>
      <c r="E1674" s="14">
        <v>41864</v>
      </c>
      <c r="F1674" s="13">
        <v>100</v>
      </c>
      <c r="G1674" s="13" t="s">
        <v>70</v>
      </c>
      <c r="H1674" s="13" t="s">
        <v>66</v>
      </c>
      <c r="I1674" s="13" t="s">
        <v>99</v>
      </c>
      <c r="J1674" s="13" t="s">
        <v>74</v>
      </c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3"/>
      <c r="AB1674" s="13"/>
      <c r="AC1674" s="13"/>
      <c r="AD1674" s="13"/>
      <c r="AE1674" s="13"/>
      <c r="AF1674" s="13"/>
      <c r="AG1674" s="13"/>
      <c r="AH1674" s="13"/>
      <c r="AI1674" s="13"/>
      <c r="AJ1674" s="13"/>
      <c r="AK1674" s="13"/>
      <c r="AL1674" s="13"/>
      <c r="AM1674" s="13"/>
      <c r="AN1674" s="13"/>
      <c r="AO1674" s="13"/>
      <c r="AP1674" s="13"/>
      <c r="AQ1674" s="13"/>
      <c r="AR1674" s="13"/>
      <c r="AS1674" s="13"/>
      <c r="AT1674" s="13"/>
      <c r="AU1674" s="13"/>
      <c r="AV1674" s="13"/>
      <c r="AW1674" s="13"/>
      <c r="AX1674" s="13"/>
      <c r="AY1674" s="13"/>
      <c r="AZ1674" s="13"/>
      <c r="BA1674" s="13"/>
      <c r="BB1674" s="13"/>
      <c r="BC1674" s="13"/>
      <c r="BD1674" s="13"/>
      <c r="BE1674" s="13"/>
      <c r="BF1674" s="13"/>
      <c r="BG1674" s="13"/>
      <c r="BH1674" s="13"/>
      <c r="BI1674" s="17"/>
      <c r="BJ1674" s="17"/>
      <c r="BK1674" s="13"/>
      <c r="BL1674" s="13"/>
      <c r="BM1674" s="13"/>
      <c r="BN1674" s="13"/>
      <c r="BO1674" s="13"/>
      <c r="BP1674" s="13"/>
      <c r="BQ1674" s="13"/>
      <c r="BR1674" s="13"/>
      <c r="BS1674" s="13"/>
      <c r="BT1674" s="13"/>
      <c r="BU1674" s="13"/>
      <c r="BV1674" s="13"/>
      <c r="BW1674" s="13"/>
      <c r="BX1674" s="13"/>
      <c r="BY1674" s="13"/>
      <c r="BZ1674" s="13"/>
      <c r="CA1674" s="13"/>
      <c r="CB1674" s="13"/>
      <c r="CC1674" s="13"/>
      <c r="CD1674" s="13"/>
      <c r="CE1674" s="13"/>
      <c r="CF1674" s="13"/>
      <c r="CG1674" s="13"/>
      <c r="CH1674" s="13">
        <v>0.95660643910746412</v>
      </c>
      <c r="CI1674" s="13">
        <v>1.0284251239217012E-2</v>
      </c>
      <c r="CJ1674" s="19"/>
      <c r="CK1674" s="20"/>
    </row>
    <row r="1675" spans="1:89" x14ac:dyDescent="0.25">
      <c r="A1675" s="5" t="str">
        <f t="shared" si="29"/>
        <v>Cunderdin2014CVHyola404_RRFert100N</v>
      </c>
      <c r="B1675" s="13" t="s">
        <v>63</v>
      </c>
      <c r="C1675" s="13">
        <v>2014</v>
      </c>
      <c r="D1675" s="13" t="s">
        <v>64</v>
      </c>
      <c r="E1675" s="14">
        <v>41864</v>
      </c>
      <c r="F1675" s="13">
        <v>100</v>
      </c>
      <c r="G1675" s="13" t="s">
        <v>70</v>
      </c>
      <c r="H1675" s="13" t="s">
        <v>68</v>
      </c>
      <c r="I1675" s="13" t="s">
        <v>87</v>
      </c>
      <c r="J1675" s="13" t="s">
        <v>74</v>
      </c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3"/>
      <c r="AB1675" s="13"/>
      <c r="AC1675" s="13"/>
      <c r="AD1675" s="13"/>
      <c r="AE1675" s="13"/>
      <c r="AF1675" s="13"/>
      <c r="AG1675" s="13"/>
      <c r="AH1675" s="13"/>
      <c r="AI1675" s="13"/>
      <c r="AJ1675" s="13"/>
      <c r="AK1675" s="13"/>
      <c r="AL1675" s="13"/>
      <c r="AM1675" s="13"/>
      <c r="AN1675" s="13"/>
      <c r="AO1675" s="13"/>
      <c r="AP1675" s="13"/>
      <c r="AQ1675" s="13"/>
      <c r="AR1675" s="13"/>
      <c r="AS1675" s="13"/>
      <c r="AT1675" s="13"/>
      <c r="AU1675" s="13"/>
      <c r="AV1675" s="13"/>
      <c r="AW1675" s="13"/>
      <c r="AX1675" s="13"/>
      <c r="AY1675" s="13"/>
      <c r="AZ1675" s="13"/>
      <c r="BA1675" s="13"/>
      <c r="BB1675" s="13"/>
      <c r="BC1675" s="13"/>
      <c r="BD1675" s="13"/>
      <c r="BE1675" s="13"/>
      <c r="BF1675" s="13"/>
      <c r="BG1675" s="13"/>
      <c r="BH1675" s="13"/>
      <c r="BI1675" s="17"/>
      <c r="BJ1675" s="17"/>
      <c r="BK1675" s="13"/>
      <c r="BL1675" s="13"/>
      <c r="BM1675" s="13"/>
      <c r="BN1675" s="13"/>
      <c r="BO1675" s="13"/>
      <c r="BP1675" s="13"/>
      <c r="BQ1675" s="13"/>
      <c r="BR1675" s="13"/>
      <c r="BS1675" s="13"/>
      <c r="BT1675" s="13"/>
      <c r="BU1675" s="13"/>
      <c r="BV1675" s="13"/>
      <c r="BW1675" s="13"/>
      <c r="BX1675" s="13"/>
      <c r="BY1675" s="13"/>
      <c r="BZ1675" s="13"/>
      <c r="CA1675" s="13"/>
      <c r="CB1675" s="13"/>
      <c r="CC1675" s="13"/>
      <c r="CD1675" s="13"/>
      <c r="CE1675" s="13"/>
      <c r="CF1675" s="13"/>
      <c r="CG1675" s="13"/>
      <c r="CH1675" s="13">
        <v>0.97847100668703846</v>
      </c>
      <c r="CI1675" s="13">
        <v>5.0419158030427661E-3</v>
      </c>
      <c r="CJ1675" s="19"/>
      <c r="CK1675" s="20"/>
    </row>
    <row r="1676" spans="1:89" x14ac:dyDescent="0.25">
      <c r="A1676" s="5" t="str">
        <f t="shared" si="29"/>
        <v>Cunderdin2014CVHyola450_TTFert100N</v>
      </c>
      <c r="B1676" s="13" t="s">
        <v>63</v>
      </c>
      <c r="C1676" s="13">
        <v>2014</v>
      </c>
      <c r="D1676" s="13" t="s">
        <v>64</v>
      </c>
      <c r="E1676" s="14">
        <v>41864</v>
      </c>
      <c r="F1676" s="13">
        <v>100</v>
      </c>
      <c r="G1676" s="13" t="s">
        <v>65</v>
      </c>
      <c r="H1676" s="13" t="s">
        <v>68</v>
      </c>
      <c r="I1676" s="13" t="s">
        <v>90</v>
      </c>
      <c r="J1676" s="13" t="s">
        <v>74</v>
      </c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3"/>
      <c r="AB1676" s="13"/>
      <c r="AC1676" s="13"/>
      <c r="AD1676" s="13"/>
      <c r="AE1676" s="13"/>
      <c r="AF1676" s="13"/>
      <c r="AG1676" s="13"/>
      <c r="AH1676" s="13"/>
      <c r="AI1676" s="13"/>
      <c r="AJ1676" s="13"/>
      <c r="AK1676" s="13"/>
      <c r="AL1676" s="13"/>
      <c r="AM1676" s="13"/>
      <c r="AN1676" s="13"/>
      <c r="AO1676" s="13"/>
      <c r="AP1676" s="13"/>
      <c r="AQ1676" s="13"/>
      <c r="AR1676" s="13"/>
      <c r="AS1676" s="13"/>
      <c r="AT1676" s="13"/>
      <c r="AU1676" s="13"/>
      <c r="AV1676" s="13"/>
      <c r="AW1676" s="13"/>
      <c r="AX1676" s="13"/>
      <c r="AY1676" s="13"/>
      <c r="AZ1676" s="13"/>
      <c r="BA1676" s="13"/>
      <c r="BB1676" s="13"/>
      <c r="BC1676" s="13"/>
      <c r="BD1676" s="13"/>
      <c r="BE1676" s="13"/>
      <c r="BF1676" s="13"/>
      <c r="BG1676" s="13"/>
      <c r="BH1676" s="13"/>
      <c r="BI1676" s="17"/>
      <c r="BJ1676" s="17"/>
      <c r="BK1676" s="13"/>
      <c r="BL1676" s="13"/>
      <c r="BM1676" s="13"/>
      <c r="BN1676" s="13"/>
      <c r="BO1676" s="13"/>
      <c r="BP1676" s="13"/>
      <c r="BQ1676" s="13"/>
      <c r="BR1676" s="13"/>
      <c r="BS1676" s="13"/>
      <c r="BT1676" s="13"/>
      <c r="BU1676" s="13"/>
      <c r="BV1676" s="13"/>
      <c r="BW1676" s="13"/>
      <c r="BX1676" s="13"/>
      <c r="BY1676" s="13"/>
      <c r="BZ1676" s="13"/>
      <c r="CA1676" s="13"/>
      <c r="CB1676" s="13"/>
      <c r="CC1676" s="13"/>
      <c r="CD1676" s="13"/>
      <c r="CE1676" s="13"/>
      <c r="CF1676" s="13"/>
      <c r="CG1676" s="13"/>
      <c r="CH1676" s="13">
        <v>0.96478421188525576</v>
      </c>
      <c r="CI1676" s="13">
        <v>2.7174578050677984E-3</v>
      </c>
      <c r="CJ1676" s="19"/>
      <c r="CK1676" s="20"/>
    </row>
    <row r="1677" spans="1:89" x14ac:dyDescent="0.25">
      <c r="A1677" s="5" t="str">
        <f t="shared" si="29"/>
        <v>Cunderdin2014CVHyola50Fert100N</v>
      </c>
      <c r="B1677" s="13" t="s">
        <v>63</v>
      </c>
      <c r="C1677" s="13">
        <v>2014</v>
      </c>
      <c r="D1677" s="13" t="s">
        <v>64</v>
      </c>
      <c r="E1677" s="14">
        <v>41864</v>
      </c>
      <c r="F1677" s="13">
        <v>100</v>
      </c>
      <c r="G1677" s="13" t="s">
        <v>62</v>
      </c>
      <c r="H1677" s="13" t="s">
        <v>68</v>
      </c>
      <c r="I1677" s="13" t="s">
        <v>91</v>
      </c>
      <c r="J1677" s="13" t="s">
        <v>73</v>
      </c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3"/>
      <c r="AB1677" s="13"/>
      <c r="AC1677" s="13"/>
      <c r="AD1677" s="13"/>
      <c r="AE1677" s="13"/>
      <c r="AF1677" s="13"/>
      <c r="AG1677" s="13"/>
      <c r="AH1677" s="13"/>
      <c r="AI1677" s="13"/>
      <c r="AJ1677" s="13"/>
      <c r="AK1677" s="13"/>
      <c r="AL1677" s="13"/>
      <c r="AM1677" s="13"/>
      <c r="AN1677" s="13"/>
      <c r="AO1677" s="13"/>
      <c r="AP1677" s="13"/>
      <c r="AQ1677" s="13"/>
      <c r="AR1677" s="13"/>
      <c r="AS1677" s="13"/>
      <c r="AT1677" s="13"/>
      <c r="AU1677" s="13"/>
      <c r="AV1677" s="13"/>
      <c r="AW1677" s="13"/>
      <c r="AX1677" s="13"/>
      <c r="AY1677" s="13"/>
      <c r="AZ1677" s="13"/>
      <c r="BA1677" s="13"/>
      <c r="BB1677" s="13"/>
      <c r="BC1677" s="13"/>
      <c r="BD1677" s="13"/>
      <c r="BE1677" s="13"/>
      <c r="BF1677" s="13"/>
      <c r="BG1677" s="13"/>
      <c r="BH1677" s="13"/>
      <c r="BI1677" s="17"/>
      <c r="BJ1677" s="17"/>
      <c r="BK1677" s="13"/>
      <c r="BL1677" s="13"/>
      <c r="BM1677" s="13"/>
      <c r="BN1677" s="13"/>
      <c r="BO1677" s="13"/>
      <c r="BP1677" s="13"/>
      <c r="BQ1677" s="13"/>
      <c r="BR1677" s="13"/>
      <c r="BS1677" s="13"/>
      <c r="BT1677" s="13"/>
      <c r="BU1677" s="13"/>
      <c r="BV1677" s="13"/>
      <c r="BW1677" s="13"/>
      <c r="BX1677" s="13"/>
      <c r="BY1677" s="13"/>
      <c r="BZ1677" s="13"/>
      <c r="CA1677" s="13"/>
      <c r="CB1677" s="13"/>
      <c r="CC1677" s="13"/>
      <c r="CD1677" s="13"/>
      <c r="CE1677" s="13"/>
      <c r="CF1677" s="13"/>
      <c r="CG1677" s="13"/>
      <c r="CH1677" s="13">
        <v>0.95952766253126631</v>
      </c>
      <c r="CI1677" s="13">
        <v>1.4497703280997793E-2</v>
      </c>
      <c r="CJ1677" s="19"/>
      <c r="CK1677" s="20"/>
    </row>
    <row r="1678" spans="1:89" x14ac:dyDescent="0.25">
      <c r="A1678" s="5" t="str">
        <f t="shared" si="29"/>
        <v>Cunderdin2014CVHyola559_TTFert100N</v>
      </c>
      <c r="B1678" s="13" t="s">
        <v>63</v>
      </c>
      <c r="C1678" s="13">
        <v>2014</v>
      </c>
      <c r="D1678" s="13" t="s">
        <v>64</v>
      </c>
      <c r="E1678" s="14">
        <v>41864</v>
      </c>
      <c r="F1678" s="13">
        <v>100</v>
      </c>
      <c r="G1678" s="13" t="s">
        <v>65</v>
      </c>
      <c r="H1678" s="13" t="s">
        <v>68</v>
      </c>
      <c r="I1678" s="13" t="s">
        <v>92</v>
      </c>
      <c r="J1678" s="13" t="s">
        <v>73</v>
      </c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3"/>
      <c r="AB1678" s="13"/>
      <c r="AC1678" s="13"/>
      <c r="AD1678" s="13"/>
      <c r="AE1678" s="13"/>
      <c r="AF1678" s="13"/>
      <c r="AG1678" s="13"/>
      <c r="AH1678" s="13"/>
      <c r="AI1678" s="13"/>
      <c r="AJ1678" s="13"/>
      <c r="AK1678" s="13"/>
      <c r="AL1678" s="13"/>
      <c r="AM1678" s="13"/>
      <c r="AN1678" s="13"/>
      <c r="AO1678" s="13"/>
      <c r="AP1678" s="13"/>
      <c r="AQ1678" s="13"/>
      <c r="AR1678" s="13"/>
      <c r="AS1678" s="13"/>
      <c r="AT1678" s="13"/>
      <c r="AU1678" s="13"/>
      <c r="AV1678" s="13"/>
      <c r="AW1678" s="13"/>
      <c r="AX1678" s="13"/>
      <c r="AY1678" s="13"/>
      <c r="AZ1678" s="13"/>
      <c r="BA1678" s="13"/>
      <c r="BB1678" s="13"/>
      <c r="BC1678" s="13"/>
      <c r="BD1678" s="13"/>
      <c r="BE1678" s="13"/>
      <c r="BF1678" s="13"/>
      <c r="BG1678" s="13"/>
      <c r="BH1678" s="13"/>
      <c r="BI1678" s="17"/>
      <c r="BJ1678" s="17"/>
      <c r="BK1678" s="13"/>
      <c r="BL1678" s="13"/>
      <c r="BM1678" s="13"/>
      <c r="BN1678" s="13"/>
      <c r="BO1678" s="13"/>
      <c r="BP1678" s="13"/>
      <c r="BQ1678" s="13"/>
      <c r="BR1678" s="13"/>
      <c r="BS1678" s="13"/>
      <c r="BT1678" s="13"/>
      <c r="BU1678" s="13"/>
      <c r="BV1678" s="13"/>
      <c r="BW1678" s="13"/>
      <c r="BX1678" s="13"/>
      <c r="BY1678" s="13"/>
      <c r="BZ1678" s="13"/>
      <c r="CA1678" s="13"/>
      <c r="CB1678" s="13"/>
      <c r="CC1678" s="13"/>
      <c r="CD1678" s="13"/>
      <c r="CE1678" s="13"/>
      <c r="CF1678" s="13"/>
      <c r="CG1678" s="13"/>
      <c r="CH1678" s="13">
        <v>0.94633669416447697</v>
      </c>
      <c r="CI1678" s="13">
        <v>1.3504608252939521E-2</v>
      </c>
      <c r="CJ1678" s="19"/>
      <c r="CK1678" s="20"/>
    </row>
    <row r="1679" spans="1:89" x14ac:dyDescent="0.25">
      <c r="A1679" s="5" t="str">
        <f t="shared" si="29"/>
        <v>Cunderdin2014CVHyola577_CLFert100N</v>
      </c>
      <c r="B1679" s="13" t="s">
        <v>63</v>
      </c>
      <c r="C1679" s="13">
        <v>2014</v>
      </c>
      <c r="D1679" s="13" t="s">
        <v>64</v>
      </c>
      <c r="E1679" s="14">
        <v>41864</v>
      </c>
      <c r="F1679" s="13">
        <v>100</v>
      </c>
      <c r="G1679" s="13" t="s">
        <v>69</v>
      </c>
      <c r="H1679" s="13" t="s">
        <v>68</v>
      </c>
      <c r="I1679" s="13" t="s">
        <v>100</v>
      </c>
      <c r="J1679" s="13" t="s">
        <v>73</v>
      </c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3"/>
      <c r="AB1679" s="13"/>
      <c r="AC1679" s="13"/>
      <c r="AD1679" s="13"/>
      <c r="AE1679" s="13"/>
      <c r="AF1679" s="13"/>
      <c r="AG1679" s="13"/>
      <c r="AH1679" s="13"/>
      <c r="AI1679" s="13"/>
      <c r="AJ1679" s="13"/>
      <c r="AK1679" s="13"/>
      <c r="AL1679" s="13"/>
      <c r="AM1679" s="13"/>
      <c r="AN1679" s="13"/>
      <c r="AO1679" s="13"/>
      <c r="AP1679" s="13"/>
      <c r="AQ1679" s="13"/>
      <c r="AR1679" s="13"/>
      <c r="AS1679" s="13"/>
      <c r="AT1679" s="13"/>
      <c r="AU1679" s="13"/>
      <c r="AV1679" s="13"/>
      <c r="AW1679" s="13"/>
      <c r="AX1679" s="13"/>
      <c r="AY1679" s="13"/>
      <c r="AZ1679" s="13"/>
      <c r="BA1679" s="13"/>
      <c r="BB1679" s="13"/>
      <c r="BC1679" s="13"/>
      <c r="BD1679" s="13"/>
      <c r="BE1679" s="13"/>
      <c r="BF1679" s="13"/>
      <c r="BG1679" s="13"/>
      <c r="BH1679" s="13"/>
      <c r="BI1679" s="17"/>
      <c r="BJ1679" s="17"/>
      <c r="BK1679" s="13"/>
      <c r="BL1679" s="13"/>
      <c r="BM1679" s="13"/>
      <c r="BN1679" s="13"/>
      <c r="BO1679" s="13"/>
      <c r="BP1679" s="13"/>
      <c r="BQ1679" s="13"/>
      <c r="BR1679" s="13"/>
      <c r="BS1679" s="13"/>
      <c r="BT1679" s="13"/>
      <c r="BU1679" s="13"/>
      <c r="BV1679" s="13"/>
      <c r="BW1679" s="13"/>
      <c r="BX1679" s="13"/>
      <c r="BY1679" s="13"/>
      <c r="BZ1679" s="13"/>
      <c r="CA1679" s="13"/>
      <c r="CB1679" s="13"/>
      <c r="CC1679" s="13"/>
      <c r="CD1679" s="13"/>
      <c r="CE1679" s="13"/>
      <c r="CF1679" s="13"/>
      <c r="CG1679" s="13"/>
      <c r="CH1679" s="13">
        <v>0.97152146525410432</v>
      </c>
      <c r="CI1679" s="13">
        <v>8.8992296598342999E-3</v>
      </c>
      <c r="CJ1679" s="19"/>
      <c r="CK1679" s="20"/>
    </row>
    <row r="1680" spans="1:89" x14ac:dyDescent="0.25">
      <c r="A1680" s="5" t="str">
        <f t="shared" si="29"/>
        <v>Cunderdin2014CVHyola600_RRFert100N</v>
      </c>
      <c r="B1680" s="13" t="s">
        <v>63</v>
      </c>
      <c r="C1680" s="13">
        <v>2014</v>
      </c>
      <c r="D1680" s="13" t="s">
        <v>64</v>
      </c>
      <c r="E1680" s="14">
        <v>41864</v>
      </c>
      <c r="F1680" s="13">
        <v>100</v>
      </c>
      <c r="G1680" s="13" t="s">
        <v>70</v>
      </c>
      <c r="H1680" s="13" t="s">
        <v>68</v>
      </c>
      <c r="I1680" s="13" t="s">
        <v>101</v>
      </c>
      <c r="J1680" s="13" t="s">
        <v>75</v>
      </c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3"/>
      <c r="AB1680" s="13"/>
      <c r="AC1680" s="13"/>
      <c r="AD1680" s="13"/>
      <c r="AE1680" s="13"/>
      <c r="AF1680" s="13"/>
      <c r="AG1680" s="13"/>
      <c r="AH1680" s="13"/>
      <c r="AI1680" s="13"/>
      <c r="AJ1680" s="13"/>
      <c r="AK1680" s="13"/>
      <c r="AL1680" s="13"/>
      <c r="AM1680" s="13"/>
      <c r="AN1680" s="13"/>
      <c r="AO1680" s="13"/>
      <c r="AP1680" s="13"/>
      <c r="AQ1680" s="13"/>
      <c r="AR1680" s="13"/>
      <c r="AS1680" s="13"/>
      <c r="AT1680" s="13"/>
      <c r="AU1680" s="13"/>
      <c r="AV1680" s="13"/>
      <c r="AW1680" s="13"/>
      <c r="AX1680" s="13"/>
      <c r="AY1680" s="13"/>
      <c r="AZ1680" s="13"/>
      <c r="BA1680" s="13"/>
      <c r="BB1680" s="13"/>
      <c r="BC1680" s="13"/>
      <c r="BD1680" s="13"/>
      <c r="BE1680" s="13"/>
      <c r="BF1680" s="13"/>
      <c r="BG1680" s="13"/>
      <c r="BH1680" s="13"/>
      <c r="BI1680" s="17"/>
      <c r="BJ1680" s="17"/>
      <c r="BK1680" s="13"/>
      <c r="BL1680" s="13"/>
      <c r="BM1680" s="13"/>
      <c r="BN1680" s="13"/>
      <c r="BO1680" s="13"/>
      <c r="BP1680" s="13"/>
      <c r="BQ1680" s="13"/>
      <c r="BR1680" s="13"/>
      <c r="BS1680" s="13"/>
      <c r="BT1680" s="13"/>
      <c r="BU1680" s="13"/>
      <c r="BV1680" s="13"/>
      <c r="BW1680" s="13"/>
      <c r="BX1680" s="13"/>
      <c r="BY1680" s="13"/>
      <c r="BZ1680" s="13"/>
      <c r="CA1680" s="13"/>
      <c r="CB1680" s="13"/>
      <c r="CC1680" s="13"/>
      <c r="CD1680" s="13"/>
      <c r="CE1680" s="13"/>
      <c r="CF1680" s="13"/>
      <c r="CG1680" s="13"/>
      <c r="CH1680" s="13">
        <v>0.97110657817849588</v>
      </c>
      <c r="CI1680" s="13">
        <v>7.0128053404004496E-3</v>
      </c>
      <c r="CJ1680" s="19"/>
      <c r="CK1680" s="20"/>
    </row>
    <row r="1681" spans="1:89" x14ac:dyDescent="0.25">
      <c r="A1681" s="5" t="str">
        <f t="shared" si="29"/>
        <v>Cunderdin2014CVHyola635Fert100N</v>
      </c>
      <c r="B1681" s="13" t="s">
        <v>63</v>
      </c>
      <c r="C1681" s="13">
        <v>2014</v>
      </c>
      <c r="D1681" s="13" t="s">
        <v>64</v>
      </c>
      <c r="E1681" s="14">
        <v>41864</v>
      </c>
      <c r="F1681" s="13">
        <v>100</v>
      </c>
      <c r="G1681" s="13" t="s">
        <v>62</v>
      </c>
      <c r="H1681" s="13" t="s">
        <v>68</v>
      </c>
      <c r="I1681" s="13" t="s">
        <v>102</v>
      </c>
      <c r="J1681" s="13" t="s">
        <v>75</v>
      </c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3"/>
      <c r="AB1681" s="13"/>
      <c r="AC1681" s="13"/>
      <c r="AD1681" s="13"/>
      <c r="AE1681" s="13"/>
      <c r="AF1681" s="13"/>
      <c r="AG1681" s="13"/>
      <c r="AH1681" s="13"/>
      <c r="AI1681" s="13"/>
      <c r="AJ1681" s="13"/>
      <c r="AK1681" s="13"/>
      <c r="AL1681" s="13"/>
      <c r="AM1681" s="13"/>
      <c r="AN1681" s="13"/>
      <c r="AO1681" s="13"/>
      <c r="AP1681" s="13"/>
      <c r="AQ1681" s="13"/>
      <c r="AR1681" s="13"/>
      <c r="AS1681" s="13"/>
      <c r="AT1681" s="13"/>
      <c r="AU1681" s="13"/>
      <c r="AV1681" s="13"/>
      <c r="AW1681" s="13"/>
      <c r="AX1681" s="13"/>
      <c r="AY1681" s="13"/>
      <c r="AZ1681" s="13"/>
      <c r="BA1681" s="13"/>
      <c r="BB1681" s="13"/>
      <c r="BC1681" s="13"/>
      <c r="BD1681" s="13"/>
      <c r="BE1681" s="13"/>
      <c r="BF1681" s="13"/>
      <c r="BG1681" s="13"/>
      <c r="BH1681" s="13"/>
      <c r="BI1681" s="17"/>
      <c r="BJ1681" s="17"/>
      <c r="BK1681" s="13"/>
      <c r="BL1681" s="13"/>
      <c r="BM1681" s="13"/>
      <c r="BN1681" s="13"/>
      <c r="BO1681" s="13"/>
      <c r="BP1681" s="13"/>
      <c r="BQ1681" s="13"/>
      <c r="BR1681" s="13"/>
      <c r="BS1681" s="13"/>
      <c r="BT1681" s="13"/>
      <c r="BU1681" s="13"/>
      <c r="BV1681" s="13"/>
      <c r="BW1681" s="13"/>
      <c r="BX1681" s="13"/>
      <c r="BY1681" s="13"/>
      <c r="BZ1681" s="13"/>
      <c r="CA1681" s="13"/>
      <c r="CB1681" s="13"/>
      <c r="CC1681" s="13"/>
      <c r="CD1681" s="13"/>
      <c r="CE1681" s="13"/>
      <c r="CF1681" s="13"/>
      <c r="CG1681" s="13"/>
      <c r="CH1681" s="13">
        <v>0.95271981113580928</v>
      </c>
      <c r="CI1681" s="13">
        <v>1.33230498822491E-2</v>
      </c>
      <c r="CJ1681" s="19"/>
      <c r="CK1681" s="20"/>
    </row>
    <row r="1682" spans="1:89" x14ac:dyDescent="0.25">
      <c r="A1682" s="5" t="str">
        <f t="shared" si="29"/>
        <v>Cunderdin2014CVHyola750_TTFert100N</v>
      </c>
      <c r="B1682" s="13" t="s">
        <v>63</v>
      </c>
      <c r="C1682" s="13">
        <v>2014</v>
      </c>
      <c r="D1682" s="13" t="s">
        <v>64</v>
      </c>
      <c r="E1682" s="14">
        <v>41864</v>
      </c>
      <c r="F1682" s="13">
        <v>100</v>
      </c>
      <c r="G1682" s="13" t="s">
        <v>65</v>
      </c>
      <c r="H1682" s="13" t="s">
        <v>68</v>
      </c>
      <c r="I1682" s="13" t="s">
        <v>103</v>
      </c>
      <c r="J1682" s="13" t="s">
        <v>75</v>
      </c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3"/>
      <c r="AB1682" s="13"/>
      <c r="AC1682" s="13"/>
      <c r="AD1682" s="13"/>
      <c r="AE1682" s="13"/>
      <c r="AF1682" s="13"/>
      <c r="AG1682" s="13"/>
      <c r="AH1682" s="13"/>
      <c r="AI1682" s="13"/>
      <c r="AJ1682" s="13"/>
      <c r="AK1682" s="13"/>
      <c r="AL1682" s="13"/>
      <c r="AM1682" s="13"/>
      <c r="AN1682" s="13"/>
      <c r="AO1682" s="13"/>
      <c r="AP1682" s="13"/>
      <c r="AQ1682" s="13"/>
      <c r="AR1682" s="13"/>
      <c r="AS1682" s="13"/>
      <c r="AT1682" s="13"/>
      <c r="AU1682" s="13"/>
      <c r="AV1682" s="13"/>
      <c r="AW1682" s="13"/>
      <c r="AX1682" s="13"/>
      <c r="AY1682" s="13"/>
      <c r="AZ1682" s="13"/>
      <c r="BA1682" s="13"/>
      <c r="BB1682" s="13"/>
      <c r="BC1682" s="13"/>
      <c r="BD1682" s="13"/>
      <c r="BE1682" s="13"/>
      <c r="BF1682" s="13"/>
      <c r="BG1682" s="13"/>
      <c r="BH1682" s="13"/>
      <c r="BI1682" s="17"/>
      <c r="BJ1682" s="17"/>
      <c r="BK1682" s="13"/>
      <c r="BL1682" s="13"/>
      <c r="BM1682" s="13"/>
      <c r="BN1682" s="13"/>
      <c r="BO1682" s="13"/>
      <c r="BP1682" s="13"/>
      <c r="BQ1682" s="13"/>
      <c r="BR1682" s="13"/>
      <c r="BS1682" s="13"/>
      <c r="BT1682" s="13"/>
      <c r="BU1682" s="13"/>
      <c r="BV1682" s="13"/>
      <c r="BW1682" s="13"/>
      <c r="BX1682" s="13"/>
      <c r="BY1682" s="13"/>
      <c r="BZ1682" s="13"/>
      <c r="CA1682" s="13"/>
      <c r="CB1682" s="13"/>
      <c r="CC1682" s="13"/>
      <c r="CD1682" s="13"/>
      <c r="CE1682" s="13"/>
      <c r="CF1682" s="13"/>
      <c r="CG1682" s="13"/>
      <c r="CH1682" s="13">
        <v>0.94451556653766711</v>
      </c>
      <c r="CI1682" s="13">
        <v>1.2461594895649077E-2</v>
      </c>
      <c r="CJ1682" s="19"/>
      <c r="CK1682" s="20"/>
    </row>
    <row r="1683" spans="1:89" x14ac:dyDescent="0.25">
      <c r="A1683" s="5" t="str">
        <f t="shared" si="29"/>
        <v>Cunderdin2014CVHyola971_CLFert100N</v>
      </c>
      <c r="B1683" s="13" t="s">
        <v>63</v>
      </c>
      <c r="C1683" s="13">
        <v>2014</v>
      </c>
      <c r="D1683" s="13" t="s">
        <v>64</v>
      </c>
      <c r="E1683" s="14">
        <v>41864</v>
      </c>
      <c r="F1683" s="13">
        <v>100</v>
      </c>
      <c r="G1683" s="13" t="s">
        <v>69</v>
      </c>
      <c r="H1683" s="13" t="s">
        <v>68</v>
      </c>
      <c r="I1683" s="13" t="s">
        <v>104</v>
      </c>
      <c r="J1683" s="13" t="s">
        <v>75</v>
      </c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3"/>
      <c r="AB1683" s="13"/>
      <c r="AC1683" s="13"/>
      <c r="AD1683" s="13"/>
      <c r="AE1683" s="13"/>
      <c r="AF1683" s="13"/>
      <c r="AG1683" s="13"/>
      <c r="AH1683" s="13"/>
      <c r="AI1683" s="13"/>
      <c r="AJ1683" s="13"/>
      <c r="AK1683" s="13"/>
      <c r="AL1683" s="13"/>
      <c r="AM1683" s="13"/>
      <c r="AN1683" s="13"/>
      <c r="AO1683" s="13"/>
      <c r="AP1683" s="13"/>
      <c r="AQ1683" s="13"/>
      <c r="AR1683" s="13"/>
      <c r="AS1683" s="13"/>
      <c r="AT1683" s="13"/>
      <c r="AU1683" s="13"/>
      <c r="AV1683" s="13"/>
      <c r="AW1683" s="13"/>
      <c r="AX1683" s="13"/>
      <c r="AY1683" s="13"/>
      <c r="AZ1683" s="13"/>
      <c r="BA1683" s="13"/>
      <c r="BB1683" s="13"/>
      <c r="BC1683" s="13"/>
      <c r="BD1683" s="13"/>
      <c r="BE1683" s="13"/>
      <c r="BF1683" s="13"/>
      <c r="BG1683" s="13"/>
      <c r="BH1683" s="13"/>
      <c r="BI1683" s="17"/>
      <c r="BJ1683" s="17"/>
      <c r="BK1683" s="13"/>
      <c r="BL1683" s="13"/>
      <c r="BM1683" s="13"/>
      <c r="BN1683" s="13"/>
      <c r="BO1683" s="13"/>
      <c r="BP1683" s="13"/>
      <c r="BQ1683" s="13"/>
      <c r="BR1683" s="13"/>
      <c r="BS1683" s="13"/>
      <c r="BT1683" s="13"/>
      <c r="BU1683" s="13"/>
      <c r="BV1683" s="13"/>
      <c r="BW1683" s="13"/>
      <c r="BX1683" s="13"/>
      <c r="BY1683" s="13"/>
      <c r="BZ1683" s="13"/>
      <c r="CA1683" s="13"/>
      <c r="CB1683" s="13"/>
      <c r="CC1683" s="13"/>
      <c r="CD1683" s="13"/>
      <c r="CE1683" s="13"/>
      <c r="CF1683" s="13"/>
      <c r="CG1683" s="13"/>
      <c r="CH1683" s="13">
        <v>0.97116099736083095</v>
      </c>
      <c r="CI1683" s="13">
        <v>1.0213471293661994E-2</v>
      </c>
      <c r="CJ1683" s="19"/>
      <c r="CK1683" s="20"/>
    </row>
    <row r="1684" spans="1:89" x14ac:dyDescent="0.25">
      <c r="A1684" s="5" t="str">
        <f t="shared" si="29"/>
        <v>Cunderdin2014CVNS_DiamondFert100N</v>
      </c>
      <c r="B1684" s="13" t="s">
        <v>63</v>
      </c>
      <c r="C1684" s="13">
        <v>2014</v>
      </c>
      <c r="D1684" s="13" t="s">
        <v>64</v>
      </c>
      <c r="E1684" s="14">
        <v>41864</v>
      </c>
      <c r="F1684" s="13">
        <v>100</v>
      </c>
      <c r="G1684" s="13" t="s">
        <v>62</v>
      </c>
      <c r="H1684" s="13" t="s">
        <v>68</v>
      </c>
      <c r="I1684" s="13" t="s">
        <v>105</v>
      </c>
      <c r="J1684" s="13" t="s">
        <v>74</v>
      </c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3"/>
      <c r="AB1684" s="13"/>
      <c r="AC1684" s="13"/>
      <c r="AD1684" s="13"/>
      <c r="AE1684" s="13"/>
      <c r="AF1684" s="13"/>
      <c r="AG1684" s="13"/>
      <c r="AH1684" s="13"/>
      <c r="AI1684" s="13"/>
      <c r="AJ1684" s="13"/>
      <c r="AK1684" s="13"/>
      <c r="AL1684" s="13"/>
      <c r="AM1684" s="13"/>
      <c r="AN1684" s="13"/>
      <c r="AO1684" s="13"/>
      <c r="AP1684" s="13"/>
      <c r="AQ1684" s="13"/>
      <c r="AR1684" s="13"/>
      <c r="AS1684" s="13"/>
      <c r="AT1684" s="13"/>
      <c r="AU1684" s="13"/>
      <c r="AV1684" s="13"/>
      <c r="AW1684" s="13"/>
      <c r="AX1684" s="13"/>
      <c r="AY1684" s="13"/>
      <c r="AZ1684" s="13"/>
      <c r="BA1684" s="13"/>
      <c r="BB1684" s="13"/>
      <c r="BC1684" s="13"/>
      <c r="BD1684" s="13"/>
      <c r="BE1684" s="13"/>
      <c r="BF1684" s="13"/>
      <c r="BG1684" s="13"/>
      <c r="BH1684" s="13"/>
      <c r="BI1684" s="17"/>
      <c r="BJ1684" s="17"/>
      <c r="BK1684" s="13"/>
      <c r="BL1684" s="13"/>
      <c r="BM1684" s="13"/>
      <c r="BN1684" s="13"/>
      <c r="BO1684" s="13"/>
      <c r="BP1684" s="13"/>
      <c r="BQ1684" s="13"/>
      <c r="BR1684" s="13"/>
      <c r="BS1684" s="13"/>
      <c r="BT1684" s="13"/>
      <c r="BU1684" s="13"/>
      <c r="BV1684" s="13"/>
      <c r="BW1684" s="13"/>
      <c r="BX1684" s="13"/>
      <c r="BY1684" s="13"/>
      <c r="BZ1684" s="13"/>
      <c r="CA1684" s="13"/>
      <c r="CB1684" s="13"/>
      <c r="CC1684" s="13"/>
      <c r="CD1684" s="13"/>
      <c r="CE1684" s="13"/>
      <c r="CF1684" s="13"/>
      <c r="CG1684" s="13"/>
      <c r="CH1684" s="13">
        <v>0.92951439296423277</v>
      </c>
      <c r="CI1684" s="13">
        <v>2.1166441274915453E-2</v>
      </c>
      <c r="CJ1684" s="19"/>
      <c r="CK1684" s="20"/>
    </row>
    <row r="1685" spans="1:89" x14ac:dyDescent="0.25">
      <c r="A1685" s="5" t="str">
        <f t="shared" si="29"/>
        <v>Cunderdin2014CV43C80_CLFert100N</v>
      </c>
      <c r="B1685" s="13" t="s">
        <v>63</v>
      </c>
      <c r="C1685" s="13">
        <v>2014</v>
      </c>
      <c r="D1685" s="13" t="s">
        <v>64</v>
      </c>
      <c r="E1685" s="14">
        <v>41864</v>
      </c>
      <c r="F1685" s="13">
        <v>100</v>
      </c>
      <c r="G1685" s="13" t="s">
        <v>69</v>
      </c>
      <c r="H1685" s="13" t="s">
        <v>66</v>
      </c>
      <c r="I1685" s="13" t="s">
        <v>94</v>
      </c>
      <c r="J1685" s="13" t="s">
        <v>74</v>
      </c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3"/>
      <c r="AB1685" s="13"/>
      <c r="AC1685" s="13"/>
      <c r="AD1685" s="13"/>
      <c r="AE1685" s="13"/>
      <c r="AF1685" s="13"/>
      <c r="AG1685" s="13"/>
      <c r="AH1685" s="13"/>
      <c r="AI1685" s="13"/>
      <c r="AJ1685" s="13"/>
      <c r="AK1685" s="13"/>
      <c r="AL1685" s="13"/>
      <c r="AM1685" s="13"/>
      <c r="AN1685" s="13"/>
      <c r="AO1685" s="13"/>
      <c r="AP1685" s="13"/>
      <c r="AQ1685" s="13"/>
      <c r="AR1685" s="13"/>
      <c r="AS1685" s="13"/>
      <c r="AT1685" s="13"/>
      <c r="AU1685" s="13"/>
      <c r="AV1685" s="13"/>
      <c r="AW1685" s="13"/>
      <c r="AX1685" s="13"/>
      <c r="AY1685" s="13"/>
      <c r="AZ1685" s="13"/>
      <c r="BA1685" s="13"/>
      <c r="BB1685" s="13"/>
      <c r="BC1685" s="13"/>
      <c r="BD1685" s="13"/>
      <c r="BE1685" s="13"/>
      <c r="BF1685" s="13"/>
      <c r="BG1685" s="13"/>
      <c r="BH1685" s="13"/>
      <c r="BI1685" s="17"/>
      <c r="BJ1685" s="17"/>
      <c r="BK1685" s="13"/>
      <c r="BL1685" s="13"/>
      <c r="BM1685" s="13"/>
      <c r="BN1685" s="13"/>
      <c r="BO1685" s="13"/>
      <c r="BP1685" s="13"/>
      <c r="BQ1685" s="13"/>
      <c r="BR1685" s="13"/>
      <c r="BS1685" s="13"/>
      <c r="BT1685" s="13"/>
      <c r="BU1685" s="13"/>
      <c r="BV1685" s="13"/>
      <c r="BW1685" s="13"/>
      <c r="BX1685" s="13"/>
      <c r="BY1685" s="13"/>
      <c r="BZ1685" s="13"/>
      <c r="CA1685" s="13"/>
      <c r="CB1685" s="13"/>
      <c r="CC1685" s="13"/>
      <c r="CD1685" s="13"/>
      <c r="CE1685" s="13"/>
      <c r="CF1685" s="13"/>
      <c r="CG1685" s="13"/>
      <c r="CH1685" s="13">
        <v>0.95910077976116559</v>
      </c>
      <c r="CI1685" s="13">
        <v>1.5954327881359556E-2</v>
      </c>
      <c r="CJ1685" s="19"/>
      <c r="CK1685" s="20"/>
    </row>
    <row r="1686" spans="1:89" x14ac:dyDescent="0.25">
      <c r="A1686" s="5" t="str">
        <f t="shared" si="29"/>
        <v>Cunderdin2014CV44Y26_RRFert100N</v>
      </c>
      <c r="B1686" s="13" t="s">
        <v>63</v>
      </c>
      <c r="C1686" s="13">
        <v>2014</v>
      </c>
      <c r="D1686" s="13" t="s">
        <v>64</v>
      </c>
      <c r="E1686" s="14">
        <v>41864</v>
      </c>
      <c r="F1686" s="13">
        <v>100</v>
      </c>
      <c r="G1686" s="13" t="s">
        <v>70</v>
      </c>
      <c r="H1686" s="13" t="s">
        <v>68</v>
      </c>
      <c r="I1686" s="13" t="s">
        <v>106</v>
      </c>
      <c r="J1686" s="13" t="s">
        <v>73</v>
      </c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3"/>
      <c r="AB1686" s="13"/>
      <c r="AC1686" s="13"/>
      <c r="AD1686" s="13"/>
      <c r="AE1686" s="13"/>
      <c r="AF1686" s="13"/>
      <c r="AG1686" s="13"/>
      <c r="AH1686" s="13"/>
      <c r="AI1686" s="13"/>
      <c r="AJ1686" s="13"/>
      <c r="AK1686" s="13"/>
      <c r="AL1686" s="13"/>
      <c r="AM1686" s="13"/>
      <c r="AN1686" s="13"/>
      <c r="AO1686" s="13"/>
      <c r="AP1686" s="13"/>
      <c r="AQ1686" s="13"/>
      <c r="AR1686" s="13"/>
      <c r="AS1686" s="13"/>
      <c r="AT1686" s="13"/>
      <c r="AU1686" s="13"/>
      <c r="AV1686" s="13"/>
      <c r="AW1686" s="13"/>
      <c r="AX1686" s="13"/>
      <c r="AY1686" s="13"/>
      <c r="AZ1686" s="13"/>
      <c r="BA1686" s="13"/>
      <c r="BB1686" s="13"/>
      <c r="BC1686" s="13"/>
      <c r="BD1686" s="13"/>
      <c r="BE1686" s="13"/>
      <c r="BF1686" s="13"/>
      <c r="BG1686" s="13"/>
      <c r="BH1686" s="13"/>
      <c r="BI1686" s="17"/>
      <c r="BJ1686" s="17"/>
      <c r="BK1686" s="13"/>
      <c r="BL1686" s="13"/>
      <c r="BM1686" s="13"/>
      <c r="BN1686" s="13"/>
      <c r="BO1686" s="13"/>
      <c r="BP1686" s="13"/>
      <c r="BQ1686" s="13"/>
      <c r="BR1686" s="13"/>
      <c r="BS1686" s="13"/>
      <c r="BT1686" s="13"/>
      <c r="BU1686" s="13"/>
      <c r="BV1686" s="13"/>
      <c r="BW1686" s="13"/>
      <c r="BX1686" s="13"/>
      <c r="BY1686" s="13"/>
      <c r="BZ1686" s="13"/>
      <c r="CA1686" s="13"/>
      <c r="CB1686" s="13"/>
      <c r="CC1686" s="13"/>
      <c r="CD1686" s="13"/>
      <c r="CE1686" s="13"/>
      <c r="CF1686" s="13"/>
      <c r="CG1686" s="13"/>
      <c r="CH1686" s="13">
        <v>0.97347482676126484</v>
      </c>
      <c r="CI1686" s="13">
        <v>1.0975368168396331E-3</v>
      </c>
      <c r="CJ1686" s="19"/>
      <c r="CK1686" s="20"/>
    </row>
    <row r="1687" spans="1:89" x14ac:dyDescent="0.25">
      <c r="A1687" s="5" t="str">
        <f t="shared" si="29"/>
        <v>Cunderdin2014CV44Y87_CLFert100N</v>
      </c>
      <c r="B1687" s="13" t="s">
        <v>63</v>
      </c>
      <c r="C1687" s="13">
        <v>2014</v>
      </c>
      <c r="D1687" s="13" t="s">
        <v>64</v>
      </c>
      <c r="E1687" s="14">
        <v>41864</v>
      </c>
      <c r="F1687" s="13">
        <v>100</v>
      </c>
      <c r="G1687" s="13" t="s">
        <v>69</v>
      </c>
      <c r="H1687" s="13" t="s">
        <v>68</v>
      </c>
      <c r="I1687" s="13" t="s">
        <v>107</v>
      </c>
      <c r="J1687" s="13" t="s">
        <v>73</v>
      </c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3"/>
      <c r="AB1687" s="13"/>
      <c r="AC1687" s="13"/>
      <c r="AD1687" s="13"/>
      <c r="AE1687" s="13"/>
      <c r="AF1687" s="13"/>
      <c r="AG1687" s="13"/>
      <c r="AH1687" s="13"/>
      <c r="AI1687" s="13"/>
      <c r="AJ1687" s="13"/>
      <c r="AK1687" s="13"/>
      <c r="AL1687" s="13"/>
      <c r="AM1687" s="13"/>
      <c r="AN1687" s="13"/>
      <c r="AO1687" s="13"/>
      <c r="AP1687" s="13"/>
      <c r="AQ1687" s="13"/>
      <c r="AR1687" s="13"/>
      <c r="AS1687" s="13"/>
      <c r="AT1687" s="13"/>
      <c r="AU1687" s="13"/>
      <c r="AV1687" s="13"/>
      <c r="AW1687" s="13"/>
      <c r="AX1687" s="13"/>
      <c r="AY1687" s="13"/>
      <c r="AZ1687" s="13"/>
      <c r="BA1687" s="13"/>
      <c r="BB1687" s="13"/>
      <c r="BC1687" s="13"/>
      <c r="BD1687" s="13"/>
      <c r="BE1687" s="13"/>
      <c r="BF1687" s="13"/>
      <c r="BG1687" s="13"/>
      <c r="BH1687" s="13"/>
      <c r="BI1687" s="17"/>
      <c r="BJ1687" s="17"/>
      <c r="BK1687" s="13"/>
      <c r="BL1687" s="13"/>
      <c r="BM1687" s="13"/>
      <c r="BN1687" s="13"/>
      <c r="BO1687" s="13"/>
      <c r="BP1687" s="13"/>
      <c r="BQ1687" s="13"/>
      <c r="BR1687" s="13"/>
      <c r="BS1687" s="13"/>
      <c r="BT1687" s="13"/>
      <c r="BU1687" s="13"/>
      <c r="BV1687" s="13"/>
      <c r="BW1687" s="13"/>
      <c r="BX1687" s="13"/>
      <c r="BY1687" s="13"/>
      <c r="BZ1687" s="13"/>
      <c r="CA1687" s="13"/>
      <c r="CB1687" s="13"/>
      <c r="CC1687" s="13"/>
      <c r="CD1687" s="13"/>
      <c r="CE1687" s="13"/>
      <c r="CF1687" s="13"/>
      <c r="CG1687" s="13"/>
      <c r="CH1687" s="13">
        <v>0.97991951686765411</v>
      </c>
      <c r="CI1687" s="13">
        <v>1.7473160480010494E-3</v>
      </c>
      <c r="CJ1687" s="19"/>
      <c r="CK1687" s="20"/>
    </row>
    <row r="1688" spans="1:89" x14ac:dyDescent="0.25">
      <c r="A1688" s="5" t="str">
        <f t="shared" si="29"/>
        <v>Cunderdin2014CV45Y86_CLFert100N</v>
      </c>
      <c r="B1688" s="13" t="s">
        <v>63</v>
      </c>
      <c r="C1688" s="13">
        <v>2014</v>
      </c>
      <c r="D1688" s="13" t="s">
        <v>64</v>
      </c>
      <c r="E1688" s="14">
        <v>41864</v>
      </c>
      <c r="F1688" s="13">
        <v>100</v>
      </c>
      <c r="G1688" s="13" t="s">
        <v>69</v>
      </c>
      <c r="H1688" s="13" t="s">
        <v>68</v>
      </c>
      <c r="I1688" s="13" t="s">
        <v>81</v>
      </c>
      <c r="J1688" s="13" t="s">
        <v>73</v>
      </c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3"/>
      <c r="AB1688" s="13"/>
      <c r="AC1688" s="13"/>
      <c r="AD1688" s="13"/>
      <c r="AE1688" s="13"/>
      <c r="AF1688" s="13"/>
      <c r="AG1688" s="13"/>
      <c r="AH1688" s="13"/>
      <c r="AI1688" s="13"/>
      <c r="AJ1688" s="13"/>
      <c r="AK1688" s="13"/>
      <c r="AL1688" s="13"/>
      <c r="AM1688" s="13"/>
      <c r="AN1688" s="13"/>
      <c r="AO1688" s="13"/>
      <c r="AP1688" s="13"/>
      <c r="AQ1688" s="13"/>
      <c r="AR1688" s="13"/>
      <c r="AS1688" s="13"/>
      <c r="AT1688" s="13"/>
      <c r="AU1688" s="13"/>
      <c r="AV1688" s="13"/>
      <c r="AW1688" s="13"/>
      <c r="AX1688" s="13"/>
      <c r="AY1688" s="13"/>
      <c r="AZ1688" s="13"/>
      <c r="BA1688" s="13"/>
      <c r="BB1688" s="13"/>
      <c r="BC1688" s="13"/>
      <c r="BD1688" s="13"/>
      <c r="BE1688" s="13"/>
      <c r="BF1688" s="13"/>
      <c r="BG1688" s="13"/>
      <c r="BH1688" s="13"/>
      <c r="BI1688" s="17"/>
      <c r="BJ1688" s="17"/>
      <c r="BK1688" s="13"/>
      <c r="BL1688" s="13"/>
      <c r="BM1688" s="13"/>
      <c r="BN1688" s="13"/>
      <c r="BO1688" s="13"/>
      <c r="BP1688" s="13"/>
      <c r="BQ1688" s="13"/>
      <c r="BR1688" s="13"/>
      <c r="BS1688" s="13"/>
      <c r="BT1688" s="13"/>
      <c r="BU1688" s="13"/>
      <c r="BV1688" s="13"/>
      <c r="BW1688" s="13"/>
      <c r="BX1688" s="13"/>
      <c r="BY1688" s="13"/>
      <c r="BZ1688" s="13"/>
      <c r="CA1688" s="13"/>
      <c r="CB1688" s="13"/>
      <c r="CC1688" s="13"/>
      <c r="CD1688" s="13"/>
      <c r="CE1688" s="13"/>
      <c r="CF1688" s="13"/>
      <c r="CG1688" s="13"/>
      <c r="CH1688" s="13">
        <v>0.96242309554651939</v>
      </c>
      <c r="CI1688" s="13">
        <v>1.1766849442253207E-2</v>
      </c>
      <c r="CJ1688" s="19"/>
      <c r="CK1688" s="20"/>
    </row>
    <row r="1689" spans="1:89" x14ac:dyDescent="0.25">
      <c r="A1689" s="5" t="str">
        <f t="shared" si="29"/>
        <v>Cunderdin2014CVATR_StingrayFert100N</v>
      </c>
      <c r="B1689" s="13" t="s">
        <v>63</v>
      </c>
      <c r="C1689" s="13">
        <v>2014</v>
      </c>
      <c r="D1689" s="13" t="s">
        <v>64</v>
      </c>
      <c r="E1689" s="14">
        <v>41864</v>
      </c>
      <c r="F1689" s="13">
        <v>100</v>
      </c>
      <c r="G1689" s="13" t="s">
        <v>65</v>
      </c>
      <c r="H1689" s="13" t="s">
        <v>66</v>
      </c>
      <c r="I1689" s="13" t="s">
        <v>83</v>
      </c>
      <c r="J1689" s="13" t="s">
        <v>74</v>
      </c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3"/>
      <c r="AB1689" s="13"/>
      <c r="AC1689" s="13"/>
      <c r="AD1689" s="13"/>
      <c r="AE1689" s="13"/>
      <c r="AF1689" s="13"/>
      <c r="AG1689" s="13"/>
      <c r="AH1689" s="13"/>
      <c r="AI1689" s="13"/>
      <c r="AJ1689" s="13"/>
      <c r="AK1689" s="13"/>
      <c r="AL1689" s="13"/>
      <c r="AM1689" s="13"/>
      <c r="AN1689" s="13"/>
      <c r="AO1689" s="13"/>
      <c r="AP1689" s="13"/>
      <c r="AQ1689" s="13"/>
      <c r="AR1689" s="13"/>
      <c r="AS1689" s="13"/>
      <c r="AT1689" s="13"/>
      <c r="AU1689" s="13"/>
      <c r="AV1689" s="13"/>
      <c r="AW1689" s="13"/>
      <c r="AX1689" s="13"/>
      <c r="AY1689" s="13"/>
      <c r="AZ1689" s="13"/>
      <c r="BA1689" s="13"/>
      <c r="BB1689" s="13"/>
      <c r="BC1689" s="13"/>
      <c r="BD1689" s="13"/>
      <c r="BE1689" s="13"/>
      <c r="BF1689" s="13"/>
      <c r="BG1689" s="13"/>
      <c r="BH1689" s="13"/>
      <c r="BI1689" s="17"/>
      <c r="BJ1689" s="17"/>
      <c r="BK1689" s="13"/>
      <c r="BL1689" s="13"/>
      <c r="BM1689" s="13"/>
      <c r="BN1689" s="13"/>
      <c r="BO1689" s="13"/>
      <c r="BP1689" s="13"/>
      <c r="BQ1689" s="13"/>
      <c r="BR1689" s="13"/>
      <c r="BS1689" s="13"/>
      <c r="BT1689" s="13"/>
      <c r="BU1689" s="13"/>
      <c r="BV1689" s="13"/>
      <c r="BW1689" s="13"/>
      <c r="BX1689" s="13"/>
      <c r="BY1689" s="13"/>
      <c r="BZ1689" s="13"/>
      <c r="CA1689" s="13"/>
      <c r="CB1689" s="13"/>
      <c r="CC1689" s="13"/>
      <c r="CD1689" s="13"/>
      <c r="CE1689" s="13"/>
      <c r="CF1689" s="13"/>
      <c r="CG1689" s="13"/>
      <c r="CH1689" s="13">
        <v>0.92497650523631503</v>
      </c>
      <c r="CI1689" s="13">
        <v>8.4705431410824709E-3</v>
      </c>
      <c r="CJ1689" s="19"/>
      <c r="CK1689" s="20"/>
    </row>
    <row r="1690" spans="1:89" x14ac:dyDescent="0.25">
      <c r="A1690" s="5" t="str">
        <f t="shared" si="29"/>
        <v>Cunderdin2014CVATR_WahooFert0N</v>
      </c>
      <c r="B1690" s="13" t="s">
        <v>63</v>
      </c>
      <c r="C1690" s="13">
        <v>2014</v>
      </c>
      <c r="D1690" s="13" t="s">
        <v>64</v>
      </c>
      <c r="E1690" s="14">
        <v>41873</v>
      </c>
      <c r="F1690" s="13">
        <v>0</v>
      </c>
      <c r="G1690" s="13" t="s">
        <v>65</v>
      </c>
      <c r="H1690" s="13" t="s">
        <v>66</v>
      </c>
      <c r="I1690" s="13" t="s">
        <v>97</v>
      </c>
      <c r="J1690" s="13" t="s">
        <v>73</v>
      </c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3"/>
      <c r="AB1690" s="13"/>
      <c r="AC1690" s="13"/>
      <c r="AD1690" s="13"/>
      <c r="AE1690" s="13"/>
      <c r="AF1690" s="13"/>
      <c r="AG1690" s="13"/>
      <c r="AH1690" s="13"/>
      <c r="AI1690" s="13"/>
      <c r="AJ1690" s="13"/>
      <c r="AK1690" s="13"/>
      <c r="AL1690" s="13"/>
      <c r="AM1690" s="13"/>
      <c r="AN1690" s="13"/>
      <c r="AO1690" s="13"/>
      <c r="AP1690" s="13"/>
      <c r="AQ1690" s="13"/>
      <c r="AR1690" s="13"/>
      <c r="AS1690" s="13"/>
      <c r="AT1690" s="13"/>
      <c r="AU1690" s="13"/>
      <c r="AV1690" s="13"/>
      <c r="AW1690" s="13"/>
      <c r="AX1690" s="13"/>
      <c r="AY1690" s="13"/>
      <c r="AZ1690" s="13"/>
      <c r="BA1690" s="13"/>
      <c r="BB1690" s="13"/>
      <c r="BC1690" s="13"/>
      <c r="BD1690" s="13"/>
      <c r="BE1690" s="13"/>
      <c r="BF1690" s="13"/>
      <c r="BG1690" s="13"/>
      <c r="BH1690" s="13"/>
      <c r="BI1690" s="17"/>
      <c r="BJ1690" s="17"/>
      <c r="BK1690" s="13"/>
      <c r="BL1690" s="13"/>
      <c r="BM1690" s="13"/>
      <c r="BN1690" s="13"/>
      <c r="BO1690" s="13"/>
      <c r="BP1690" s="13"/>
      <c r="BQ1690" s="13"/>
      <c r="BR1690" s="13"/>
      <c r="BS1690" s="13"/>
      <c r="BT1690" s="13"/>
      <c r="BU1690" s="13"/>
      <c r="BV1690" s="13"/>
      <c r="BW1690" s="13"/>
      <c r="BX1690" s="13"/>
      <c r="BY1690" s="13"/>
      <c r="BZ1690" s="13"/>
      <c r="CA1690" s="13"/>
      <c r="CB1690" s="13"/>
      <c r="CC1690" s="13"/>
      <c r="CD1690" s="13"/>
      <c r="CE1690" s="13"/>
      <c r="CF1690" s="13"/>
      <c r="CG1690" s="13"/>
      <c r="CH1690" s="13">
        <v>0.94814012918370361</v>
      </c>
      <c r="CI1690" s="13">
        <v>1.9858021002159029E-3</v>
      </c>
      <c r="CJ1690" s="19"/>
      <c r="CK1690" s="20"/>
    </row>
    <row r="1691" spans="1:89" x14ac:dyDescent="0.25">
      <c r="A1691" s="5" t="str">
        <f t="shared" si="29"/>
        <v>Cunderdin2014CVCB_TangoFert0N</v>
      </c>
      <c r="B1691" s="13" t="s">
        <v>63</v>
      </c>
      <c r="C1691" s="13">
        <v>2014</v>
      </c>
      <c r="D1691" s="13" t="s">
        <v>64</v>
      </c>
      <c r="E1691" s="14">
        <v>41873</v>
      </c>
      <c r="F1691" s="13">
        <v>0</v>
      </c>
      <c r="G1691" s="13" t="s">
        <v>62</v>
      </c>
      <c r="H1691" s="13" t="s">
        <v>68</v>
      </c>
      <c r="I1691" s="13" t="s">
        <v>98</v>
      </c>
      <c r="J1691" s="13" t="s">
        <v>74</v>
      </c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3"/>
      <c r="AB1691" s="13"/>
      <c r="AC1691" s="13"/>
      <c r="AD1691" s="13"/>
      <c r="AE1691" s="13"/>
      <c r="AF1691" s="13"/>
      <c r="AG1691" s="13"/>
      <c r="AH1691" s="13"/>
      <c r="AI1691" s="13"/>
      <c r="AJ1691" s="13"/>
      <c r="AK1691" s="13"/>
      <c r="AL1691" s="13"/>
      <c r="AM1691" s="13"/>
      <c r="AN1691" s="13"/>
      <c r="AO1691" s="13"/>
      <c r="AP1691" s="13"/>
      <c r="AQ1691" s="13"/>
      <c r="AR1691" s="13"/>
      <c r="AS1691" s="13"/>
      <c r="AT1691" s="13"/>
      <c r="AU1691" s="13"/>
      <c r="AV1691" s="13"/>
      <c r="AW1691" s="13"/>
      <c r="AX1691" s="13"/>
      <c r="AY1691" s="13"/>
      <c r="AZ1691" s="13"/>
      <c r="BA1691" s="13"/>
      <c r="BB1691" s="13"/>
      <c r="BC1691" s="13"/>
      <c r="BD1691" s="13"/>
      <c r="BE1691" s="13"/>
      <c r="BF1691" s="13"/>
      <c r="BG1691" s="13"/>
      <c r="BH1691" s="13"/>
      <c r="BI1691" s="17"/>
      <c r="BJ1691" s="17"/>
      <c r="BK1691" s="13"/>
      <c r="BL1691" s="13"/>
      <c r="BM1691" s="13"/>
      <c r="BN1691" s="13"/>
      <c r="BO1691" s="13"/>
      <c r="BP1691" s="13"/>
      <c r="BQ1691" s="13"/>
      <c r="BR1691" s="13"/>
      <c r="BS1691" s="13"/>
      <c r="BT1691" s="13"/>
      <c r="BU1691" s="13"/>
      <c r="BV1691" s="13"/>
      <c r="BW1691" s="13"/>
      <c r="BX1691" s="13"/>
      <c r="BY1691" s="13"/>
      <c r="BZ1691" s="13"/>
      <c r="CA1691" s="13"/>
      <c r="CB1691" s="13"/>
      <c r="CC1691" s="13"/>
      <c r="CD1691" s="13"/>
      <c r="CE1691" s="13"/>
      <c r="CF1691" s="13"/>
      <c r="CG1691" s="13"/>
      <c r="CH1691" s="13">
        <v>0.92537468982692273</v>
      </c>
      <c r="CI1691" s="13">
        <v>7.6874763934382459E-3</v>
      </c>
      <c r="CJ1691" s="19"/>
      <c r="CK1691" s="20"/>
    </row>
    <row r="1692" spans="1:89" x14ac:dyDescent="0.25">
      <c r="A1692" s="5" t="str">
        <f t="shared" si="29"/>
        <v>Cunderdin2014CVAV_GarnetFert0N</v>
      </c>
      <c r="B1692" s="13" t="s">
        <v>63</v>
      </c>
      <c r="C1692" s="13">
        <v>2014</v>
      </c>
      <c r="D1692" s="13" t="s">
        <v>64</v>
      </c>
      <c r="E1692" s="14">
        <v>41873</v>
      </c>
      <c r="F1692" s="13">
        <v>0</v>
      </c>
      <c r="G1692" s="13" t="s">
        <v>62</v>
      </c>
      <c r="H1692" s="13" t="s">
        <v>66</v>
      </c>
      <c r="I1692" s="13" t="s">
        <v>76</v>
      </c>
      <c r="J1692" s="13" t="s">
        <v>75</v>
      </c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3"/>
      <c r="AB1692" s="13"/>
      <c r="AC1692" s="13"/>
      <c r="AD1692" s="13"/>
      <c r="AE1692" s="13"/>
      <c r="AF1692" s="13"/>
      <c r="AG1692" s="13"/>
      <c r="AH1692" s="13"/>
      <c r="AI1692" s="13"/>
      <c r="AJ1692" s="13"/>
      <c r="AK1692" s="13"/>
      <c r="AL1692" s="13"/>
      <c r="AM1692" s="13"/>
      <c r="AN1692" s="13"/>
      <c r="AO1692" s="13"/>
      <c r="AP1692" s="13"/>
      <c r="AQ1692" s="13"/>
      <c r="AR1692" s="13"/>
      <c r="AS1692" s="13"/>
      <c r="AT1692" s="13"/>
      <c r="AU1692" s="13"/>
      <c r="AV1692" s="13"/>
      <c r="AW1692" s="13"/>
      <c r="AX1692" s="13"/>
      <c r="AY1692" s="13"/>
      <c r="AZ1692" s="13"/>
      <c r="BA1692" s="13"/>
      <c r="BB1692" s="13"/>
      <c r="BC1692" s="13"/>
      <c r="BD1692" s="13"/>
      <c r="BE1692" s="13"/>
      <c r="BF1692" s="13"/>
      <c r="BG1692" s="13"/>
      <c r="BH1692" s="13"/>
      <c r="BI1692" s="17"/>
      <c r="BJ1692" s="17"/>
      <c r="BK1692" s="13"/>
      <c r="BL1692" s="13"/>
      <c r="BM1692" s="13"/>
      <c r="BN1692" s="13"/>
      <c r="BO1692" s="13"/>
      <c r="BP1692" s="13"/>
      <c r="BQ1692" s="13"/>
      <c r="BR1692" s="13"/>
      <c r="BS1692" s="13"/>
      <c r="BT1692" s="13"/>
      <c r="BU1692" s="13"/>
      <c r="BV1692" s="13"/>
      <c r="BW1692" s="13"/>
      <c r="BX1692" s="13"/>
      <c r="BY1692" s="13"/>
      <c r="BZ1692" s="13"/>
      <c r="CA1692" s="13"/>
      <c r="CB1692" s="13"/>
      <c r="CC1692" s="13"/>
      <c r="CD1692" s="13"/>
      <c r="CE1692" s="13"/>
      <c r="CF1692" s="13"/>
      <c r="CG1692" s="13"/>
      <c r="CH1692" s="13">
        <v>0.87935587125436054</v>
      </c>
      <c r="CI1692" s="13">
        <v>4.8639236021770775E-2</v>
      </c>
      <c r="CJ1692" s="19"/>
      <c r="CK1692" s="20"/>
    </row>
    <row r="1693" spans="1:89" x14ac:dyDescent="0.25">
      <c r="A1693" s="5" t="str">
        <f t="shared" si="29"/>
        <v>Cunderdin2014CVGT_CobraFert0N</v>
      </c>
      <c r="B1693" s="13" t="s">
        <v>63</v>
      </c>
      <c r="C1693" s="13">
        <v>2014</v>
      </c>
      <c r="D1693" s="13" t="s">
        <v>64</v>
      </c>
      <c r="E1693" s="14">
        <v>41873</v>
      </c>
      <c r="F1693" s="13">
        <v>0</v>
      </c>
      <c r="G1693" s="13" t="s">
        <v>70</v>
      </c>
      <c r="H1693" s="13" t="s">
        <v>66</v>
      </c>
      <c r="I1693" s="13" t="s">
        <v>79</v>
      </c>
      <c r="J1693" s="13" t="s">
        <v>73</v>
      </c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13"/>
      <c r="AB1693" s="13"/>
      <c r="AC1693" s="13"/>
      <c r="AD1693" s="13"/>
      <c r="AE1693" s="13"/>
      <c r="AF1693" s="13"/>
      <c r="AG1693" s="13"/>
      <c r="AH1693" s="13"/>
      <c r="AI1693" s="13"/>
      <c r="AJ1693" s="13"/>
      <c r="AK1693" s="13"/>
      <c r="AL1693" s="13"/>
      <c r="AM1693" s="13"/>
      <c r="AN1693" s="13"/>
      <c r="AO1693" s="13"/>
      <c r="AP1693" s="13"/>
      <c r="AQ1693" s="13"/>
      <c r="AR1693" s="13"/>
      <c r="AS1693" s="13"/>
      <c r="AT1693" s="13"/>
      <c r="AU1693" s="13"/>
      <c r="AV1693" s="13"/>
      <c r="AW1693" s="13"/>
      <c r="AX1693" s="13"/>
      <c r="AY1693" s="13"/>
      <c r="AZ1693" s="13"/>
      <c r="BA1693" s="13"/>
      <c r="BB1693" s="13"/>
      <c r="BC1693" s="13"/>
      <c r="BD1693" s="13"/>
      <c r="BE1693" s="13"/>
      <c r="BF1693" s="13"/>
      <c r="BG1693" s="13"/>
      <c r="BH1693" s="13"/>
      <c r="BI1693" s="17"/>
      <c r="BJ1693" s="17"/>
      <c r="BK1693" s="13"/>
      <c r="BL1693" s="13"/>
      <c r="BM1693" s="13"/>
      <c r="BN1693" s="13"/>
      <c r="BO1693" s="13"/>
      <c r="BP1693" s="13"/>
      <c r="BQ1693" s="13"/>
      <c r="BR1693" s="13"/>
      <c r="BS1693" s="13"/>
      <c r="BT1693" s="13"/>
      <c r="BU1693" s="13"/>
      <c r="BV1693" s="13"/>
      <c r="BW1693" s="13"/>
      <c r="BX1693" s="13"/>
      <c r="BY1693" s="13"/>
      <c r="BZ1693" s="13"/>
      <c r="CA1693" s="13"/>
      <c r="CB1693" s="13"/>
      <c r="CC1693" s="13"/>
      <c r="CD1693" s="13"/>
      <c r="CE1693" s="13"/>
      <c r="CF1693" s="13"/>
      <c r="CG1693" s="13"/>
      <c r="CH1693" s="13">
        <v>0.90522999603392595</v>
      </c>
      <c r="CI1693" s="13">
        <v>3.4746236201947556E-2</v>
      </c>
      <c r="CJ1693" s="19"/>
      <c r="CK1693" s="20"/>
    </row>
    <row r="1694" spans="1:89" x14ac:dyDescent="0.25">
      <c r="A1694" s="5" t="str">
        <f t="shared" si="29"/>
        <v>Cunderdin2014CVGT_ViperFert0N</v>
      </c>
      <c r="B1694" s="13" t="s">
        <v>63</v>
      </c>
      <c r="C1694" s="13">
        <v>2014</v>
      </c>
      <c r="D1694" s="13" t="s">
        <v>64</v>
      </c>
      <c r="E1694" s="14">
        <v>41873</v>
      </c>
      <c r="F1694" s="13">
        <v>0</v>
      </c>
      <c r="G1694" s="13" t="s">
        <v>70</v>
      </c>
      <c r="H1694" s="13" t="s">
        <v>66</v>
      </c>
      <c r="I1694" s="13" t="s">
        <v>99</v>
      </c>
      <c r="J1694" s="13" t="s">
        <v>74</v>
      </c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3"/>
      <c r="AB1694" s="13"/>
      <c r="AC1694" s="13"/>
      <c r="AD1694" s="13"/>
      <c r="AE1694" s="13"/>
      <c r="AF1694" s="13"/>
      <c r="AG1694" s="13"/>
      <c r="AH1694" s="13"/>
      <c r="AI1694" s="13"/>
      <c r="AJ1694" s="13"/>
      <c r="AK1694" s="13"/>
      <c r="AL1694" s="13"/>
      <c r="AM1694" s="13"/>
      <c r="AN1694" s="13"/>
      <c r="AO1694" s="13"/>
      <c r="AP1694" s="13"/>
      <c r="AQ1694" s="13"/>
      <c r="AR1694" s="13"/>
      <c r="AS1694" s="13"/>
      <c r="AT1694" s="13"/>
      <c r="AU1694" s="13"/>
      <c r="AV1694" s="13"/>
      <c r="AW1694" s="13"/>
      <c r="AX1694" s="13"/>
      <c r="AY1694" s="13"/>
      <c r="AZ1694" s="13"/>
      <c r="BA1694" s="13"/>
      <c r="BB1694" s="13"/>
      <c r="BC1694" s="13"/>
      <c r="BD1694" s="13"/>
      <c r="BE1694" s="13"/>
      <c r="BF1694" s="13"/>
      <c r="BG1694" s="13"/>
      <c r="BH1694" s="13"/>
      <c r="BI1694" s="17"/>
      <c r="BJ1694" s="17"/>
      <c r="BK1694" s="13"/>
      <c r="BL1694" s="13"/>
      <c r="BM1694" s="13"/>
      <c r="BN1694" s="13"/>
      <c r="BO1694" s="13"/>
      <c r="BP1694" s="13"/>
      <c r="BQ1694" s="13"/>
      <c r="BR1694" s="13"/>
      <c r="BS1694" s="13"/>
      <c r="BT1694" s="13"/>
      <c r="BU1694" s="13"/>
      <c r="BV1694" s="13"/>
      <c r="BW1694" s="13"/>
      <c r="BX1694" s="13"/>
      <c r="BY1694" s="13"/>
      <c r="BZ1694" s="13"/>
      <c r="CA1694" s="13"/>
      <c r="CB1694" s="13"/>
      <c r="CC1694" s="13"/>
      <c r="CD1694" s="13"/>
      <c r="CE1694" s="13"/>
      <c r="CF1694" s="13"/>
      <c r="CG1694" s="13"/>
      <c r="CH1694" s="13">
        <v>0.92208059715544799</v>
      </c>
      <c r="CI1694" s="13">
        <v>3.3719335233456868E-2</v>
      </c>
      <c r="CJ1694" s="19"/>
      <c r="CK1694" s="20"/>
    </row>
    <row r="1695" spans="1:89" x14ac:dyDescent="0.25">
      <c r="A1695" s="5" t="str">
        <f t="shared" si="29"/>
        <v>Cunderdin2014CVHyola404_RRFert0N</v>
      </c>
      <c r="B1695" s="13" t="s">
        <v>63</v>
      </c>
      <c r="C1695" s="13">
        <v>2014</v>
      </c>
      <c r="D1695" s="13" t="s">
        <v>64</v>
      </c>
      <c r="E1695" s="14">
        <v>41873</v>
      </c>
      <c r="F1695" s="13">
        <v>0</v>
      </c>
      <c r="G1695" s="13" t="s">
        <v>70</v>
      </c>
      <c r="H1695" s="13" t="s">
        <v>68</v>
      </c>
      <c r="I1695" s="13" t="s">
        <v>87</v>
      </c>
      <c r="J1695" s="13" t="s">
        <v>74</v>
      </c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3"/>
      <c r="AB1695" s="13"/>
      <c r="AC1695" s="13"/>
      <c r="AD1695" s="13"/>
      <c r="AE1695" s="13"/>
      <c r="AF1695" s="13"/>
      <c r="AG1695" s="13"/>
      <c r="AH1695" s="13"/>
      <c r="AI1695" s="13"/>
      <c r="AJ1695" s="13"/>
      <c r="AK1695" s="13"/>
      <c r="AL1695" s="13"/>
      <c r="AM1695" s="13"/>
      <c r="AN1695" s="13"/>
      <c r="AO1695" s="13"/>
      <c r="AP1695" s="13"/>
      <c r="AQ1695" s="13"/>
      <c r="AR1695" s="13"/>
      <c r="AS1695" s="13"/>
      <c r="AT1695" s="13"/>
      <c r="AU1695" s="13"/>
      <c r="AV1695" s="13"/>
      <c r="AW1695" s="13"/>
      <c r="AX1695" s="13"/>
      <c r="AY1695" s="13"/>
      <c r="AZ1695" s="13"/>
      <c r="BA1695" s="13"/>
      <c r="BB1695" s="13"/>
      <c r="BC1695" s="13"/>
      <c r="BD1695" s="13"/>
      <c r="BE1695" s="13"/>
      <c r="BF1695" s="13"/>
      <c r="BG1695" s="13"/>
      <c r="BH1695" s="13"/>
      <c r="BI1695" s="17"/>
      <c r="BJ1695" s="17"/>
      <c r="BK1695" s="13"/>
      <c r="BL1695" s="13"/>
      <c r="BM1695" s="13"/>
      <c r="BN1695" s="13"/>
      <c r="BO1695" s="13"/>
      <c r="BP1695" s="13"/>
      <c r="BQ1695" s="13"/>
      <c r="BR1695" s="13"/>
      <c r="BS1695" s="13"/>
      <c r="BT1695" s="13"/>
      <c r="BU1695" s="13"/>
      <c r="BV1695" s="13"/>
      <c r="BW1695" s="13"/>
      <c r="BX1695" s="13"/>
      <c r="BY1695" s="13"/>
      <c r="BZ1695" s="13"/>
      <c r="CA1695" s="13"/>
      <c r="CB1695" s="13"/>
      <c r="CC1695" s="13"/>
      <c r="CD1695" s="13"/>
      <c r="CE1695" s="13"/>
      <c r="CF1695" s="13"/>
      <c r="CG1695" s="13"/>
      <c r="CH1695" s="13">
        <v>0.9465092680624051</v>
      </c>
      <c r="CI1695" s="13">
        <v>3.2406173121647848E-2</v>
      </c>
      <c r="CJ1695" s="19"/>
      <c r="CK1695" s="20"/>
    </row>
    <row r="1696" spans="1:89" x14ac:dyDescent="0.25">
      <c r="A1696" s="5" t="str">
        <f t="shared" si="29"/>
        <v>Cunderdin2014CVHyola450_TTFert0N</v>
      </c>
      <c r="B1696" s="13" t="s">
        <v>63</v>
      </c>
      <c r="C1696" s="13">
        <v>2014</v>
      </c>
      <c r="D1696" s="13" t="s">
        <v>64</v>
      </c>
      <c r="E1696" s="14">
        <v>41873</v>
      </c>
      <c r="F1696" s="13">
        <v>0</v>
      </c>
      <c r="G1696" s="13" t="s">
        <v>65</v>
      </c>
      <c r="H1696" s="13" t="s">
        <v>68</v>
      </c>
      <c r="I1696" s="13" t="s">
        <v>90</v>
      </c>
      <c r="J1696" s="13" t="s">
        <v>74</v>
      </c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3"/>
      <c r="AB1696" s="13"/>
      <c r="AC1696" s="13"/>
      <c r="AD1696" s="13"/>
      <c r="AE1696" s="13"/>
      <c r="AF1696" s="13"/>
      <c r="AG1696" s="13"/>
      <c r="AH1696" s="13"/>
      <c r="AI1696" s="13"/>
      <c r="AJ1696" s="13"/>
      <c r="AK1696" s="13"/>
      <c r="AL1696" s="13"/>
      <c r="AM1696" s="13"/>
      <c r="AN1696" s="13"/>
      <c r="AO1696" s="13"/>
      <c r="AP1696" s="13"/>
      <c r="AQ1696" s="13"/>
      <c r="AR1696" s="13"/>
      <c r="AS1696" s="13"/>
      <c r="AT1696" s="13"/>
      <c r="AU1696" s="13"/>
      <c r="AV1696" s="13"/>
      <c r="AW1696" s="13"/>
      <c r="AX1696" s="13"/>
      <c r="AY1696" s="13"/>
      <c r="AZ1696" s="13"/>
      <c r="BA1696" s="13"/>
      <c r="BB1696" s="13"/>
      <c r="BC1696" s="13"/>
      <c r="BD1696" s="13"/>
      <c r="BE1696" s="13"/>
      <c r="BF1696" s="13"/>
      <c r="BG1696" s="13"/>
      <c r="BH1696" s="13"/>
      <c r="BI1696" s="17"/>
      <c r="BJ1696" s="17"/>
      <c r="BK1696" s="13"/>
      <c r="BL1696" s="13"/>
      <c r="BM1696" s="13"/>
      <c r="BN1696" s="13"/>
      <c r="BO1696" s="13"/>
      <c r="BP1696" s="13"/>
      <c r="BQ1696" s="13"/>
      <c r="BR1696" s="13"/>
      <c r="BS1696" s="13"/>
      <c r="BT1696" s="13"/>
      <c r="BU1696" s="13"/>
      <c r="BV1696" s="13"/>
      <c r="BW1696" s="13"/>
      <c r="BX1696" s="13"/>
      <c r="BY1696" s="13"/>
      <c r="BZ1696" s="13"/>
      <c r="CA1696" s="13"/>
      <c r="CB1696" s="13"/>
      <c r="CC1696" s="13"/>
      <c r="CD1696" s="13"/>
      <c r="CE1696" s="13"/>
      <c r="CF1696" s="13"/>
      <c r="CG1696" s="13"/>
      <c r="CH1696" s="13">
        <v>0.8768470783220299</v>
      </c>
      <c r="CI1696" s="13">
        <v>3.1235679168127056E-2</v>
      </c>
      <c r="CJ1696" s="19"/>
      <c r="CK1696" s="20"/>
    </row>
    <row r="1697" spans="1:89" x14ac:dyDescent="0.25">
      <c r="A1697" s="5" t="str">
        <f t="shared" si="29"/>
        <v>Cunderdin2014CVHyola50Fert0N</v>
      </c>
      <c r="B1697" s="13" t="s">
        <v>63</v>
      </c>
      <c r="C1697" s="13">
        <v>2014</v>
      </c>
      <c r="D1697" s="13" t="s">
        <v>64</v>
      </c>
      <c r="E1697" s="14">
        <v>41873</v>
      </c>
      <c r="F1697" s="13">
        <v>0</v>
      </c>
      <c r="G1697" s="13" t="s">
        <v>62</v>
      </c>
      <c r="H1697" s="13" t="s">
        <v>68</v>
      </c>
      <c r="I1697" s="13" t="s">
        <v>91</v>
      </c>
      <c r="J1697" s="13" t="s">
        <v>73</v>
      </c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3"/>
      <c r="AB1697" s="13"/>
      <c r="AC1697" s="13"/>
      <c r="AD1697" s="13"/>
      <c r="AE1697" s="13"/>
      <c r="AF1697" s="13"/>
      <c r="AG1697" s="13"/>
      <c r="AH1697" s="13"/>
      <c r="AI1697" s="13"/>
      <c r="AJ1697" s="13"/>
      <c r="AK1697" s="13"/>
      <c r="AL1697" s="13"/>
      <c r="AM1697" s="13"/>
      <c r="AN1697" s="13"/>
      <c r="AO1697" s="13"/>
      <c r="AP1697" s="13"/>
      <c r="AQ1697" s="13"/>
      <c r="AR1697" s="13"/>
      <c r="AS1697" s="13"/>
      <c r="AT1697" s="13"/>
      <c r="AU1697" s="13"/>
      <c r="AV1697" s="13"/>
      <c r="AW1697" s="13"/>
      <c r="AX1697" s="13"/>
      <c r="AY1697" s="13"/>
      <c r="AZ1697" s="13"/>
      <c r="BA1697" s="13"/>
      <c r="BB1697" s="13"/>
      <c r="BC1697" s="13"/>
      <c r="BD1697" s="13"/>
      <c r="BE1697" s="13"/>
      <c r="BF1697" s="13"/>
      <c r="BG1697" s="13"/>
      <c r="BH1697" s="13"/>
      <c r="BI1697" s="17"/>
      <c r="BJ1697" s="17"/>
      <c r="BK1697" s="13"/>
      <c r="BL1697" s="13"/>
      <c r="BM1697" s="13"/>
      <c r="BN1697" s="13"/>
      <c r="BO1697" s="13"/>
      <c r="BP1697" s="13"/>
      <c r="BQ1697" s="13"/>
      <c r="BR1697" s="13"/>
      <c r="BS1697" s="13"/>
      <c r="BT1697" s="13"/>
      <c r="BU1697" s="13"/>
      <c r="BV1697" s="13"/>
      <c r="BW1697" s="13"/>
      <c r="BX1697" s="13"/>
      <c r="BY1697" s="13"/>
      <c r="BZ1697" s="13"/>
      <c r="CA1697" s="13"/>
      <c r="CB1697" s="13"/>
      <c r="CC1697" s="13"/>
      <c r="CD1697" s="13"/>
      <c r="CE1697" s="13"/>
      <c r="CF1697" s="13"/>
      <c r="CG1697" s="13"/>
      <c r="CH1697" s="13">
        <v>0.83699706631145154</v>
      </c>
      <c r="CI1697" s="13">
        <v>8.3115966613415859E-2</v>
      </c>
      <c r="CJ1697" s="19"/>
      <c r="CK1697" s="20"/>
    </row>
    <row r="1698" spans="1:89" x14ac:dyDescent="0.25">
      <c r="A1698" s="5" t="str">
        <f t="shared" si="29"/>
        <v>Cunderdin2014CVHyola559_TTFert0N</v>
      </c>
      <c r="B1698" s="13" t="s">
        <v>63</v>
      </c>
      <c r="C1698" s="13">
        <v>2014</v>
      </c>
      <c r="D1698" s="13" t="s">
        <v>64</v>
      </c>
      <c r="E1698" s="14">
        <v>41873</v>
      </c>
      <c r="F1698" s="13">
        <v>0</v>
      </c>
      <c r="G1698" s="13" t="s">
        <v>65</v>
      </c>
      <c r="H1698" s="13" t="s">
        <v>68</v>
      </c>
      <c r="I1698" s="13" t="s">
        <v>92</v>
      </c>
      <c r="J1698" s="13" t="s">
        <v>73</v>
      </c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3"/>
      <c r="AB1698" s="13"/>
      <c r="AC1698" s="13"/>
      <c r="AD1698" s="13"/>
      <c r="AE1698" s="13"/>
      <c r="AF1698" s="13"/>
      <c r="AG1698" s="13"/>
      <c r="AH1698" s="13"/>
      <c r="AI1698" s="13"/>
      <c r="AJ1698" s="13"/>
      <c r="AK1698" s="13"/>
      <c r="AL1698" s="13"/>
      <c r="AM1698" s="13"/>
      <c r="AN1698" s="13"/>
      <c r="AO1698" s="13"/>
      <c r="AP1698" s="13"/>
      <c r="AQ1698" s="13"/>
      <c r="AR1698" s="13"/>
      <c r="AS1698" s="13"/>
      <c r="AT1698" s="13"/>
      <c r="AU1698" s="13"/>
      <c r="AV1698" s="13"/>
      <c r="AW1698" s="13"/>
      <c r="AX1698" s="13"/>
      <c r="AY1698" s="13"/>
      <c r="AZ1698" s="13"/>
      <c r="BA1698" s="13"/>
      <c r="BB1698" s="13"/>
      <c r="BC1698" s="13"/>
      <c r="BD1698" s="13"/>
      <c r="BE1698" s="13"/>
      <c r="BF1698" s="13"/>
      <c r="BG1698" s="13"/>
      <c r="BH1698" s="13"/>
      <c r="BI1698" s="17"/>
      <c r="BJ1698" s="17"/>
      <c r="BK1698" s="13"/>
      <c r="BL1698" s="13"/>
      <c r="BM1698" s="13"/>
      <c r="BN1698" s="13"/>
      <c r="BO1698" s="13"/>
      <c r="BP1698" s="13"/>
      <c r="BQ1698" s="13"/>
      <c r="BR1698" s="13"/>
      <c r="BS1698" s="13"/>
      <c r="BT1698" s="13"/>
      <c r="BU1698" s="13"/>
      <c r="BV1698" s="13"/>
      <c r="BW1698" s="13"/>
      <c r="BX1698" s="13"/>
      <c r="BY1698" s="13"/>
      <c r="BZ1698" s="13"/>
      <c r="CA1698" s="13"/>
      <c r="CB1698" s="13"/>
      <c r="CC1698" s="13"/>
      <c r="CD1698" s="13"/>
      <c r="CE1698" s="13"/>
      <c r="CF1698" s="13"/>
      <c r="CG1698" s="13"/>
      <c r="CH1698" s="13">
        <v>0.88102811774565548</v>
      </c>
      <c r="CI1698" s="13">
        <v>4.330759471698499E-2</v>
      </c>
      <c r="CJ1698" s="19"/>
      <c r="CK1698" s="20"/>
    </row>
    <row r="1699" spans="1:89" x14ac:dyDescent="0.25">
      <c r="A1699" s="5" t="str">
        <f t="shared" si="29"/>
        <v>Cunderdin2014CVHyola577_CLFert0N</v>
      </c>
      <c r="B1699" s="13" t="s">
        <v>63</v>
      </c>
      <c r="C1699" s="13">
        <v>2014</v>
      </c>
      <c r="D1699" s="13" t="s">
        <v>64</v>
      </c>
      <c r="E1699" s="14">
        <v>41873</v>
      </c>
      <c r="F1699" s="13">
        <v>0</v>
      </c>
      <c r="G1699" s="13" t="s">
        <v>69</v>
      </c>
      <c r="H1699" s="13" t="s">
        <v>68</v>
      </c>
      <c r="I1699" s="13" t="s">
        <v>100</v>
      </c>
      <c r="J1699" s="13" t="s">
        <v>73</v>
      </c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3"/>
      <c r="AB1699" s="13"/>
      <c r="AC1699" s="13"/>
      <c r="AD1699" s="13"/>
      <c r="AE1699" s="13"/>
      <c r="AF1699" s="13"/>
      <c r="AG1699" s="13"/>
      <c r="AH1699" s="13"/>
      <c r="AI1699" s="13"/>
      <c r="AJ1699" s="13"/>
      <c r="AK1699" s="13"/>
      <c r="AL1699" s="13"/>
      <c r="AM1699" s="13"/>
      <c r="AN1699" s="13"/>
      <c r="AO1699" s="13"/>
      <c r="AP1699" s="13"/>
      <c r="AQ1699" s="13"/>
      <c r="AR1699" s="13"/>
      <c r="AS1699" s="13"/>
      <c r="AT1699" s="13"/>
      <c r="AU1699" s="13"/>
      <c r="AV1699" s="13"/>
      <c r="AW1699" s="13"/>
      <c r="AX1699" s="13"/>
      <c r="AY1699" s="13"/>
      <c r="AZ1699" s="13"/>
      <c r="BA1699" s="13"/>
      <c r="BB1699" s="13"/>
      <c r="BC1699" s="13"/>
      <c r="BD1699" s="13"/>
      <c r="BE1699" s="13"/>
      <c r="BF1699" s="13"/>
      <c r="BG1699" s="13"/>
      <c r="BH1699" s="13"/>
      <c r="BI1699" s="17"/>
      <c r="BJ1699" s="17"/>
      <c r="BK1699" s="13"/>
      <c r="BL1699" s="13"/>
      <c r="BM1699" s="13"/>
      <c r="BN1699" s="13"/>
      <c r="BO1699" s="13"/>
      <c r="BP1699" s="13"/>
      <c r="BQ1699" s="13"/>
      <c r="BR1699" s="13"/>
      <c r="BS1699" s="13"/>
      <c r="BT1699" s="13"/>
      <c r="BU1699" s="13"/>
      <c r="BV1699" s="13"/>
      <c r="BW1699" s="13"/>
      <c r="BX1699" s="13"/>
      <c r="BY1699" s="13"/>
      <c r="BZ1699" s="13"/>
      <c r="CA1699" s="13"/>
      <c r="CB1699" s="13"/>
      <c r="CC1699" s="13"/>
      <c r="CD1699" s="13"/>
      <c r="CE1699" s="13"/>
      <c r="CF1699" s="13"/>
      <c r="CG1699" s="13"/>
      <c r="CH1699" s="13">
        <v>0.97994533097435876</v>
      </c>
      <c r="CI1699" s="13">
        <v>6.6695217209479189E-3</v>
      </c>
      <c r="CJ1699" s="19"/>
      <c r="CK1699" s="20"/>
    </row>
    <row r="1700" spans="1:89" x14ac:dyDescent="0.25">
      <c r="A1700" s="5" t="str">
        <f t="shared" si="29"/>
        <v>Cunderdin2014CVHyola600_RRFert0N</v>
      </c>
      <c r="B1700" s="13" t="s">
        <v>63</v>
      </c>
      <c r="C1700" s="13">
        <v>2014</v>
      </c>
      <c r="D1700" s="13" t="s">
        <v>64</v>
      </c>
      <c r="E1700" s="14">
        <v>41873</v>
      </c>
      <c r="F1700" s="13">
        <v>0</v>
      </c>
      <c r="G1700" s="13" t="s">
        <v>70</v>
      </c>
      <c r="H1700" s="13" t="s">
        <v>68</v>
      </c>
      <c r="I1700" s="13" t="s">
        <v>101</v>
      </c>
      <c r="J1700" s="13" t="s">
        <v>75</v>
      </c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3"/>
      <c r="AB1700" s="13"/>
      <c r="AC1700" s="13"/>
      <c r="AD1700" s="13"/>
      <c r="AE1700" s="13"/>
      <c r="AF1700" s="13"/>
      <c r="AG1700" s="13"/>
      <c r="AH1700" s="13"/>
      <c r="AI1700" s="13"/>
      <c r="AJ1700" s="13"/>
      <c r="AK1700" s="13"/>
      <c r="AL1700" s="13"/>
      <c r="AM1700" s="13"/>
      <c r="AN1700" s="13"/>
      <c r="AO1700" s="13"/>
      <c r="AP1700" s="13"/>
      <c r="AQ1700" s="13"/>
      <c r="AR1700" s="13"/>
      <c r="AS1700" s="13"/>
      <c r="AT1700" s="13"/>
      <c r="AU1700" s="13"/>
      <c r="AV1700" s="13"/>
      <c r="AW1700" s="13"/>
      <c r="AX1700" s="13"/>
      <c r="AY1700" s="13"/>
      <c r="AZ1700" s="13"/>
      <c r="BA1700" s="13"/>
      <c r="BB1700" s="13"/>
      <c r="BC1700" s="13"/>
      <c r="BD1700" s="13"/>
      <c r="BE1700" s="13"/>
      <c r="BF1700" s="13"/>
      <c r="BG1700" s="13"/>
      <c r="BH1700" s="13"/>
      <c r="BI1700" s="17"/>
      <c r="BJ1700" s="17"/>
      <c r="BK1700" s="13"/>
      <c r="BL1700" s="13"/>
      <c r="BM1700" s="13"/>
      <c r="BN1700" s="13"/>
      <c r="BO1700" s="13"/>
      <c r="BP1700" s="13"/>
      <c r="BQ1700" s="13"/>
      <c r="BR1700" s="13"/>
      <c r="BS1700" s="13"/>
      <c r="BT1700" s="13"/>
      <c r="BU1700" s="13"/>
      <c r="BV1700" s="13"/>
      <c r="BW1700" s="13"/>
      <c r="BX1700" s="13"/>
      <c r="BY1700" s="13"/>
      <c r="BZ1700" s="13"/>
      <c r="CA1700" s="13"/>
      <c r="CB1700" s="13"/>
      <c r="CC1700" s="13"/>
      <c r="CD1700" s="13"/>
      <c r="CE1700" s="13"/>
      <c r="CF1700" s="13"/>
      <c r="CG1700" s="13"/>
      <c r="CH1700" s="13">
        <v>0.92442541233174325</v>
      </c>
      <c r="CI1700" s="13">
        <v>3.7465972519398524E-2</v>
      </c>
      <c r="CJ1700" s="19"/>
      <c r="CK1700" s="20"/>
    </row>
    <row r="1701" spans="1:89" x14ac:dyDescent="0.25">
      <c r="A1701" s="5" t="str">
        <f t="shared" si="29"/>
        <v>Cunderdin2014CVHyola635Fert0N</v>
      </c>
      <c r="B1701" s="13" t="s">
        <v>63</v>
      </c>
      <c r="C1701" s="13">
        <v>2014</v>
      </c>
      <c r="D1701" s="13" t="s">
        <v>64</v>
      </c>
      <c r="E1701" s="14">
        <v>41873</v>
      </c>
      <c r="F1701" s="13">
        <v>0</v>
      </c>
      <c r="G1701" s="13" t="s">
        <v>62</v>
      </c>
      <c r="H1701" s="13" t="s">
        <v>68</v>
      </c>
      <c r="I1701" s="13" t="s">
        <v>102</v>
      </c>
      <c r="J1701" s="13" t="s">
        <v>75</v>
      </c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3"/>
      <c r="AB1701" s="13"/>
      <c r="AC1701" s="13"/>
      <c r="AD1701" s="13"/>
      <c r="AE1701" s="13"/>
      <c r="AF1701" s="13"/>
      <c r="AG1701" s="13"/>
      <c r="AH1701" s="13"/>
      <c r="AI1701" s="13"/>
      <c r="AJ1701" s="13"/>
      <c r="AK1701" s="13"/>
      <c r="AL1701" s="13"/>
      <c r="AM1701" s="13"/>
      <c r="AN1701" s="13"/>
      <c r="AO1701" s="13"/>
      <c r="AP1701" s="13"/>
      <c r="AQ1701" s="13"/>
      <c r="AR1701" s="13"/>
      <c r="AS1701" s="13"/>
      <c r="AT1701" s="13"/>
      <c r="AU1701" s="13"/>
      <c r="AV1701" s="13"/>
      <c r="AW1701" s="13"/>
      <c r="AX1701" s="13"/>
      <c r="AY1701" s="13"/>
      <c r="AZ1701" s="13"/>
      <c r="BA1701" s="13"/>
      <c r="BB1701" s="13"/>
      <c r="BC1701" s="13"/>
      <c r="BD1701" s="13"/>
      <c r="BE1701" s="13"/>
      <c r="BF1701" s="13"/>
      <c r="BG1701" s="13"/>
      <c r="BH1701" s="13"/>
      <c r="BI1701" s="17"/>
      <c r="BJ1701" s="17"/>
      <c r="BK1701" s="13"/>
      <c r="BL1701" s="13"/>
      <c r="BM1701" s="13"/>
      <c r="BN1701" s="13"/>
      <c r="BO1701" s="13"/>
      <c r="BP1701" s="13"/>
      <c r="BQ1701" s="13"/>
      <c r="BR1701" s="13"/>
      <c r="BS1701" s="13"/>
      <c r="BT1701" s="13"/>
      <c r="BU1701" s="13"/>
      <c r="BV1701" s="13"/>
      <c r="BW1701" s="13"/>
      <c r="BX1701" s="13"/>
      <c r="BY1701" s="13"/>
      <c r="BZ1701" s="13"/>
      <c r="CA1701" s="13"/>
      <c r="CB1701" s="13"/>
      <c r="CC1701" s="13"/>
      <c r="CD1701" s="13"/>
      <c r="CE1701" s="13"/>
      <c r="CF1701" s="13"/>
      <c r="CG1701" s="13"/>
      <c r="CH1701" s="13">
        <v>0.90876218234960371</v>
      </c>
      <c r="CI1701" s="13">
        <v>5.6702985051117531E-2</v>
      </c>
      <c r="CJ1701" s="19"/>
      <c r="CK1701" s="20"/>
    </row>
    <row r="1702" spans="1:89" x14ac:dyDescent="0.25">
      <c r="A1702" s="5" t="str">
        <f t="shared" si="29"/>
        <v>Cunderdin2014CVHyola750_TTFert0N</v>
      </c>
      <c r="B1702" s="13" t="s">
        <v>63</v>
      </c>
      <c r="C1702" s="13">
        <v>2014</v>
      </c>
      <c r="D1702" s="13" t="s">
        <v>64</v>
      </c>
      <c r="E1702" s="14">
        <v>41873</v>
      </c>
      <c r="F1702" s="13">
        <v>0</v>
      </c>
      <c r="G1702" s="13" t="s">
        <v>65</v>
      </c>
      <c r="H1702" s="13" t="s">
        <v>68</v>
      </c>
      <c r="I1702" s="13" t="s">
        <v>103</v>
      </c>
      <c r="J1702" s="13" t="s">
        <v>75</v>
      </c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3"/>
      <c r="AB1702" s="13"/>
      <c r="AC1702" s="13"/>
      <c r="AD1702" s="13"/>
      <c r="AE1702" s="13"/>
      <c r="AF1702" s="13"/>
      <c r="AG1702" s="13"/>
      <c r="AH1702" s="13"/>
      <c r="AI1702" s="13"/>
      <c r="AJ1702" s="13"/>
      <c r="AK1702" s="13"/>
      <c r="AL1702" s="13"/>
      <c r="AM1702" s="13"/>
      <c r="AN1702" s="13"/>
      <c r="AO1702" s="13"/>
      <c r="AP1702" s="13"/>
      <c r="AQ1702" s="13"/>
      <c r="AR1702" s="13"/>
      <c r="AS1702" s="13"/>
      <c r="AT1702" s="13"/>
      <c r="AU1702" s="13"/>
      <c r="AV1702" s="13"/>
      <c r="AW1702" s="13"/>
      <c r="AX1702" s="13"/>
      <c r="AY1702" s="13"/>
      <c r="AZ1702" s="13"/>
      <c r="BA1702" s="13"/>
      <c r="BB1702" s="13"/>
      <c r="BC1702" s="13"/>
      <c r="BD1702" s="13"/>
      <c r="BE1702" s="13"/>
      <c r="BF1702" s="13"/>
      <c r="BG1702" s="13"/>
      <c r="BH1702" s="13"/>
      <c r="BI1702" s="17"/>
      <c r="BJ1702" s="17"/>
      <c r="BK1702" s="13"/>
      <c r="BL1702" s="13"/>
      <c r="BM1702" s="13"/>
      <c r="BN1702" s="13"/>
      <c r="BO1702" s="13"/>
      <c r="BP1702" s="13"/>
      <c r="BQ1702" s="13"/>
      <c r="BR1702" s="13"/>
      <c r="BS1702" s="13"/>
      <c r="BT1702" s="13"/>
      <c r="BU1702" s="13"/>
      <c r="BV1702" s="13"/>
      <c r="BW1702" s="13"/>
      <c r="BX1702" s="13"/>
      <c r="BY1702" s="13"/>
      <c r="BZ1702" s="13"/>
      <c r="CA1702" s="13"/>
      <c r="CB1702" s="13"/>
      <c r="CC1702" s="13"/>
      <c r="CD1702" s="13"/>
      <c r="CE1702" s="13"/>
      <c r="CF1702" s="13"/>
      <c r="CG1702" s="13"/>
      <c r="CH1702" s="13">
        <v>0.82267168879982366</v>
      </c>
      <c r="CI1702" s="13">
        <v>3.6521931474107927E-2</v>
      </c>
      <c r="CJ1702" s="19"/>
      <c r="CK1702" s="20"/>
    </row>
    <row r="1703" spans="1:89" x14ac:dyDescent="0.25">
      <c r="A1703" s="5" t="str">
        <f t="shared" si="29"/>
        <v>Cunderdin2014CVHyola971_CLFert0N</v>
      </c>
      <c r="B1703" s="13" t="s">
        <v>63</v>
      </c>
      <c r="C1703" s="13">
        <v>2014</v>
      </c>
      <c r="D1703" s="13" t="s">
        <v>64</v>
      </c>
      <c r="E1703" s="14">
        <v>41873</v>
      </c>
      <c r="F1703" s="13">
        <v>0</v>
      </c>
      <c r="G1703" s="13" t="s">
        <v>69</v>
      </c>
      <c r="H1703" s="13" t="s">
        <v>68</v>
      </c>
      <c r="I1703" s="13" t="s">
        <v>104</v>
      </c>
      <c r="J1703" s="13" t="s">
        <v>75</v>
      </c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3"/>
      <c r="AB1703" s="13"/>
      <c r="AC1703" s="13"/>
      <c r="AD1703" s="13"/>
      <c r="AE1703" s="13"/>
      <c r="AF1703" s="13"/>
      <c r="AG1703" s="13"/>
      <c r="AH1703" s="13"/>
      <c r="AI1703" s="13"/>
      <c r="AJ1703" s="13"/>
      <c r="AK1703" s="13"/>
      <c r="AL1703" s="13"/>
      <c r="AM1703" s="13"/>
      <c r="AN1703" s="13"/>
      <c r="AO1703" s="13"/>
      <c r="AP1703" s="13"/>
      <c r="AQ1703" s="13"/>
      <c r="AR1703" s="13"/>
      <c r="AS1703" s="13"/>
      <c r="AT1703" s="13"/>
      <c r="AU1703" s="13"/>
      <c r="AV1703" s="13"/>
      <c r="AW1703" s="13"/>
      <c r="AX1703" s="13"/>
      <c r="AY1703" s="13"/>
      <c r="AZ1703" s="13"/>
      <c r="BA1703" s="13"/>
      <c r="BB1703" s="13"/>
      <c r="BC1703" s="13"/>
      <c r="BD1703" s="13"/>
      <c r="BE1703" s="13"/>
      <c r="BF1703" s="13"/>
      <c r="BG1703" s="13"/>
      <c r="BH1703" s="13"/>
      <c r="BI1703" s="17"/>
      <c r="BJ1703" s="17"/>
      <c r="BK1703" s="13"/>
      <c r="BL1703" s="13"/>
      <c r="BM1703" s="13"/>
      <c r="BN1703" s="13"/>
      <c r="BO1703" s="13"/>
      <c r="BP1703" s="13"/>
      <c r="BQ1703" s="13"/>
      <c r="BR1703" s="13"/>
      <c r="BS1703" s="13"/>
      <c r="BT1703" s="13"/>
      <c r="BU1703" s="13"/>
      <c r="BV1703" s="13"/>
      <c r="BW1703" s="13"/>
      <c r="BX1703" s="13"/>
      <c r="BY1703" s="13"/>
      <c r="BZ1703" s="13"/>
      <c r="CA1703" s="13"/>
      <c r="CB1703" s="13"/>
      <c r="CC1703" s="13"/>
      <c r="CD1703" s="13"/>
      <c r="CE1703" s="13"/>
      <c r="CF1703" s="13"/>
      <c r="CG1703" s="13"/>
      <c r="CH1703" s="13">
        <v>0.85427799076452804</v>
      </c>
      <c r="CI1703" s="13">
        <v>7.9720921704685296E-2</v>
      </c>
      <c r="CJ1703" s="19"/>
      <c r="CK1703" s="20"/>
    </row>
    <row r="1704" spans="1:89" x14ac:dyDescent="0.25">
      <c r="A1704" s="5" t="str">
        <f t="shared" si="29"/>
        <v>Cunderdin2014CVNS_DiamondFert0N</v>
      </c>
      <c r="B1704" s="13" t="s">
        <v>63</v>
      </c>
      <c r="C1704" s="13">
        <v>2014</v>
      </c>
      <c r="D1704" s="13" t="s">
        <v>64</v>
      </c>
      <c r="E1704" s="14">
        <v>41873</v>
      </c>
      <c r="F1704" s="13">
        <v>0</v>
      </c>
      <c r="G1704" s="13" t="s">
        <v>62</v>
      </c>
      <c r="H1704" s="13" t="s">
        <v>68</v>
      </c>
      <c r="I1704" s="13" t="s">
        <v>105</v>
      </c>
      <c r="J1704" s="13" t="s">
        <v>74</v>
      </c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3"/>
      <c r="AB1704" s="13"/>
      <c r="AC1704" s="13"/>
      <c r="AD1704" s="13"/>
      <c r="AE1704" s="13"/>
      <c r="AF1704" s="13"/>
      <c r="AG1704" s="13"/>
      <c r="AH1704" s="13"/>
      <c r="AI1704" s="13"/>
      <c r="AJ1704" s="13"/>
      <c r="AK1704" s="13"/>
      <c r="AL1704" s="13"/>
      <c r="AM1704" s="13"/>
      <c r="AN1704" s="13"/>
      <c r="AO1704" s="13"/>
      <c r="AP1704" s="13"/>
      <c r="AQ1704" s="13"/>
      <c r="AR1704" s="13"/>
      <c r="AS1704" s="13"/>
      <c r="AT1704" s="13"/>
      <c r="AU1704" s="13"/>
      <c r="AV1704" s="13"/>
      <c r="AW1704" s="13"/>
      <c r="AX1704" s="13"/>
      <c r="AY1704" s="13"/>
      <c r="AZ1704" s="13"/>
      <c r="BA1704" s="13"/>
      <c r="BB1704" s="13"/>
      <c r="BC1704" s="13"/>
      <c r="BD1704" s="13"/>
      <c r="BE1704" s="13"/>
      <c r="BF1704" s="13"/>
      <c r="BG1704" s="13"/>
      <c r="BH1704" s="13"/>
      <c r="BI1704" s="17"/>
      <c r="BJ1704" s="17"/>
      <c r="BK1704" s="13"/>
      <c r="BL1704" s="13"/>
      <c r="BM1704" s="13"/>
      <c r="BN1704" s="13"/>
      <c r="BO1704" s="13"/>
      <c r="BP1704" s="13"/>
      <c r="BQ1704" s="13"/>
      <c r="BR1704" s="13"/>
      <c r="BS1704" s="13"/>
      <c r="BT1704" s="13"/>
      <c r="BU1704" s="13"/>
      <c r="BV1704" s="13"/>
      <c r="BW1704" s="13"/>
      <c r="BX1704" s="13"/>
      <c r="BY1704" s="13"/>
      <c r="BZ1704" s="13"/>
      <c r="CA1704" s="13"/>
      <c r="CB1704" s="13"/>
      <c r="CC1704" s="13"/>
      <c r="CD1704" s="13"/>
      <c r="CE1704" s="13"/>
      <c r="CF1704" s="13"/>
      <c r="CG1704" s="13"/>
      <c r="CH1704" s="13">
        <v>0.86707357346205038</v>
      </c>
      <c r="CI1704" s="13">
        <v>6.4129220990864502E-2</v>
      </c>
      <c r="CJ1704" s="19"/>
      <c r="CK1704" s="20"/>
    </row>
    <row r="1705" spans="1:89" x14ac:dyDescent="0.25">
      <c r="A1705" s="5" t="str">
        <f t="shared" si="29"/>
        <v>Cunderdin2014CV43C80_CLFert0N</v>
      </c>
      <c r="B1705" s="13" t="s">
        <v>63</v>
      </c>
      <c r="C1705" s="13">
        <v>2014</v>
      </c>
      <c r="D1705" s="13" t="s">
        <v>64</v>
      </c>
      <c r="E1705" s="14">
        <v>41873</v>
      </c>
      <c r="F1705" s="13">
        <v>0</v>
      </c>
      <c r="G1705" s="13" t="s">
        <v>69</v>
      </c>
      <c r="H1705" s="13" t="s">
        <v>66</v>
      </c>
      <c r="I1705" s="13" t="s">
        <v>94</v>
      </c>
      <c r="J1705" s="13" t="s">
        <v>74</v>
      </c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3"/>
      <c r="AB1705" s="13"/>
      <c r="AC1705" s="13"/>
      <c r="AD1705" s="13"/>
      <c r="AE1705" s="13"/>
      <c r="AF1705" s="13"/>
      <c r="AG1705" s="13"/>
      <c r="AH1705" s="13"/>
      <c r="AI1705" s="13"/>
      <c r="AJ1705" s="13"/>
      <c r="AK1705" s="13"/>
      <c r="AL1705" s="13"/>
      <c r="AM1705" s="13"/>
      <c r="AN1705" s="13"/>
      <c r="AO1705" s="13"/>
      <c r="AP1705" s="13"/>
      <c r="AQ1705" s="13"/>
      <c r="AR1705" s="13"/>
      <c r="AS1705" s="13"/>
      <c r="AT1705" s="13"/>
      <c r="AU1705" s="13"/>
      <c r="AV1705" s="13"/>
      <c r="AW1705" s="13"/>
      <c r="AX1705" s="13"/>
      <c r="AY1705" s="13"/>
      <c r="AZ1705" s="13"/>
      <c r="BA1705" s="13"/>
      <c r="BB1705" s="13"/>
      <c r="BC1705" s="13"/>
      <c r="BD1705" s="13"/>
      <c r="BE1705" s="13"/>
      <c r="BF1705" s="13"/>
      <c r="BG1705" s="13"/>
      <c r="BH1705" s="13"/>
      <c r="BI1705" s="17"/>
      <c r="BJ1705" s="17"/>
      <c r="BK1705" s="13"/>
      <c r="BL1705" s="13"/>
      <c r="BM1705" s="13"/>
      <c r="BN1705" s="13"/>
      <c r="BO1705" s="13"/>
      <c r="BP1705" s="13"/>
      <c r="BQ1705" s="13"/>
      <c r="BR1705" s="13"/>
      <c r="BS1705" s="13"/>
      <c r="BT1705" s="13"/>
      <c r="BU1705" s="13"/>
      <c r="BV1705" s="13"/>
      <c r="BW1705" s="13"/>
      <c r="BX1705" s="13"/>
      <c r="BY1705" s="13"/>
      <c r="BZ1705" s="13"/>
      <c r="CA1705" s="13"/>
      <c r="CB1705" s="13"/>
      <c r="CC1705" s="13"/>
      <c r="CD1705" s="13"/>
      <c r="CE1705" s="13"/>
      <c r="CF1705" s="13"/>
      <c r="CG1705" s="13"/>
      <c r="CH1705" s="13">
        <v>0.89537891367570055</v>
      </c>
      <c r="CI1705" s="13">
        <v>4.0461015726622716E-2</v>
      </c>
      <c r="CJ1705" s="19"/>
      <c r="CK1705" s="20"/>
    </row>
    <row r="1706" spans="1:89" x14ac:dyDescent="0.25">
      <c r="A1706" s="5" t="str">
        <f t="shared" ref="A1706:A1769" si="30">B1706&amp;C1706&amp;"CV"&amp;I1706&amp;"Fert"&amp;F1706&amp;"N"</f>
        <v>Cunderdin2014CV44Y26_RRFert0N</v>
      </c>
      <c r="B1706" s="13" t="s">
        <v>63</v>
      </c>
      <c r="C1706" s="13">
        <v>2014</v>
      </c>
      <c r="D1706" s="13" t="s">
        <v>64</v>
      </c>
      <c r="E1706" s="14">
        <v>41873</v>
      </c>
      <c r="F1706" s="13">
        <v>0</v>
      </c>
      <c r="G1706" s="13" t="s">
        <v>70</v>
      </c>
      <c r="H1706" s="13" t="s">
        <v>68</v>
      </c>
      <c r="I1706" s="13" t="s">
        <v>106</v>
      </c>
      <c r="J1706" s="13" t="s">
        <v>73</v>
      </c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3"/>
      <c r="AB1706" s="13"/>
      <c r="AC1706" s="13"/>
      <c r="AD1706" s="13"/>
      <c r="AE1706" s="13"/>
      <c r="AF1706" s="13"/>
      <c r="AG1706" s="13"/>
      <c r="AH1706" s="13"/>
      <c r="AI1706" s="13"/>
      <c r="AJ1706" s="13"/>
      <c r="AK1706" s="13"/>
      <c r="AL1706" s="13"/>
      <c r="AM1706" s="13"/>
      <c r="AN1706" s="13"/>
      <c r="AO1706" s="13"/>
      <c r="AP1706" s="13"/>
      <c r="AQ1706" s="13"/>
      <c r="AR1706" s="13"/>
      <c r="AS1706" s="13"/>
      <c r="AT1706" s="13"/>
      <c r="AU1706" s="13"/>
      <c r="AV1706" s="13"/>
      <c r="AW1706" s="13"/>
      <c r="AX1706" s="13"/>
      <c r="AY1706" s="13"/>
      <c r="AZ1706" s="13"/>
      <c r="BA1706" s="13"/>
      <c r="BB1706" s="13"/>
      <c r="BC1706" s="13"/>
      <c r="BD1706" s="13"/>
      <c r="BE1706" s="13"/>
      <c r="BF1706" s="13"/>
      <c r="BG1706" s="13"/>
      <c r="BH1706" s="13"/>
      <c r="BI1706" s="17"/>
      <c r="BJ1706" s="17"/>
      <c r="BK1706" s="13"/>
      <c r="BL1706" s="13"/>
      <c r="BM1706" s="13"/>
      <c r="BN1706" s="13"/>
      <c r="BO1706" s="13"/>
      <c r="BP1706" s="13"/>
      <c r="BQ1706" s="13"/>
      <c r="BR1706" s="13"/>
      <c r="BS1706" s="13"/>
      <c r="BT1706" s="13"/>
      <c r="BU1706" s="13"/>
      <c r="BV1706" s="13"/>
      <c r="BW1706" s="13"/>
      <c r="BX1706" s="13"/>
      <c r="BY1706" s="13"/>
      <c r="BZ1706" s="13"/>
      <c r="CA1706" s="13"/>
      <c r="CB1706" s="13"/>
      <c r="CC1706" s="13"/>
      <c r="CD1706" s="13"/>
      <c r="CE1706" s="13"/>
      <c r="CF1706" s="13"/>
      <c r="CG1706" s="13"/>
      <c r="CH1706" s="13">
        <v>0.89673413265971658</v>
      </c>
      <c r="CI1706" s="13">
        <v>6.5547624326599926E-2</v>
      </c>
      <c r="CJ1706" s="19"/>
      <c r="CK1706" s="20"/>
    </row>
    <row r="1707" spans="1:89" x14ac:dyDescent="0.25">
      <c r="A1707" s="5" t="str">
        <f t="shared" si="30"/>
        <v>Cunderdin2014CV44Y87_CLFert0N</v>
      </c>
      <c r="B1707" s="13" t="s">
        <v>63</v>
      </c>
      <c r="C1707" s="13">
        <v>2014</v>
      </c>
      <c r="D1707" s="13" t="s">
        <v>64</v>
      </c>
      <c r="E1707" s="14">
        <v>41873</v>
      </c>
      <c r="F1707" s="13">
        <v>0</v>
      </c>
      <c r="G1707" s="13" t="s">
        <v>69</v>
      </c>
      <c r="H1707" s="13" t="s">
        <v>68</v>
      </c>
      <c r="I1707" s="13" t="s">
        <v>107</v>
      </c>
      <c r="J1707" s="13" t="s">
        <v>73</v>
      </c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3"/>
      <c r="AB1707" s="13"/>
      <c r="AC1707" s="13"/>
      <c r="AD1707" s="13"/>
      <c r="AE1707" s="13"/>
      <c r="AF1707" s="13"/>
      <c r="AG1707" s="13"/>
      <c r="AH1707" s="13"/>
      <c r="AI1707" s="13"/>
      <c r="AJ1707" s="13"/>
      <c r="AK1707" s="13"/>
      <c r="AL1707" s="13"/>
      <c r="AM1707" s="13"/>
      <c r="AN1707" s="13"/>
      <c r="AO1707" s="13"/>
      <c r="AP1707" s="13"/>
      <c r="AQ1707" s="13"/>
      <c r="AR1707" s="13"/>
      <c r="AS1707" s="13"/>
      <c r="AT1707" s="13"/>
      <c r="AU1707" s="13"/>
      <c r="AV1707" s="13"/>
      <c r="AW1707" s="13"/>
      <c r="AX1707" s="13"/>
      <c r="AY1707" s="13"/>
      <c r="AZ1707" s="13"/>
      <c r="BA1707" s="13"/>
      <c r="BB1707" s="13"/>
      <c r="BC1707" s="13"/>
      <c r="BD1707" s="13"/>
      <c r="BE1707" s="13"/>
      <c r="BF1707" s="13"/>
      <c r="BG1707" s="13"/>
      <c r="BH1707" s="13"/>
      <c r="BI1707" s="17"/>
      <c r="BJ1707" s="17"/>
      <c r="BK1707" s="13"/>
      <c r="BL1707" s="13"/>
      <c r="BM1707" s="13"/>
      <c r="BN1707" s="13"/>
      <c r="BO1707" s="13"/>
      <c r="BP1707" s="13"/>
      <c r="BQ1707" s="13"/>
      <c r="BR1707" s="13"/>
      <c r="BS1707" s="13"/>
      <c r="BT1707" s="13"/>
      <c r="BU1707" s="13"/>
      <c r="BV1707" s="13"/>
      <c r="BW1707" s="13"/>
      <c r="BX1707" s="13"/>
      <c r="BY1707" s="13"/>
      <c r="BZ1707" s="13"/>
      <c r="CA1707" s="13"/>
      <c r="CB1707" s="13"/>
      <c r="CC1707" s="13"/>
      <c r="CD1707" s="13"/>
      <c r="CE1707" s="13"/>
      <c r="CF1707" s="13"/>
      <c r="CG1707" s="13"/>
      <c r="CH1707" s="13">
        <v>0.92244794843506417</v>
      </c>
      <c r="CI1707" s="13">
        <v>4.3116798481596268E-2</v>
      </c>
      <c r="CJ1707" s="19"/>
      <c r="CK1707" s="20"/>
    </row>
    <row r="1708" spans="1:89" x14ac:dyDescent="0.25">
      <c r="A1708" s="5" t="str">
        <f t="shared" si="30"/>
        <v>Cunderdin2014CV45Y86_CLFert0N</v>
      </c>
      <c r="B1708" s="13" t="s">
        <v>63</v>
      </c>
      <c r="C1708" s="13">
        <v>2014</v>
      </c>
      <c r="D1708" s="13" t="s">
        <v>64</v>
      </c>
      <c r="E1708" s="14">
        <v>41873</v>
      </c>
      <c r="F1708" s="13">
        <v>0</v>
      </c>
      <c r="G1708" s="13" t="s">
        <v>69</v>
      </c>
      <c r="H1708" s="13" t="s">
        <v>68</v>
      </c>
      <c r="I1708" s="13" t="s">
        <v>81</v>
      </c>
      <c r="J1708" s="13" t="s">
        <v>73</v>
      </c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3"/>
      <c r="AB1708" s="13"/>
      <c r="AC1708" s="13"/>
      <c r="AD1708" s="13"/>
      <c r="AE1708" s="13"/>
      <c r="AF1708" s="13"/>
      <c r="AG1708" s="13"/>
      <c r="AH1708" s="13"/>
      <c r="AI1708" s="13"/>
      <c r="AJ1708" s="13"/>
      <c r="AK1708" s="13"/>
      <c r="AL1708" s="13"/>
      <c r="AM1708" s="13"/>
      <c r="AN1708" s="13"/>
      <c r="AO1708" s="13"/>
      <c r="AP1708" s="13"/>
      <c r="AQ1708" s="13"/>
      <c r="AR1708" s="13"/>
      <c r="AS1708" s="13"/>
      <c r="AT1708" s="13"/>
      <c r="AU1708" s="13"/>
      <c r="AV1708" s="13"/>
      <c r="AW1708" s="13"/>
      <c r="AX1708" s="13"/>
      <c r="AY1708" s="13"/>
      <c r="AZ1708" s="13"/>
      <c r="BA1708" s="13"/>
      <c r="BB1708" s="13"/>
      <c r="BC1708" s="13"/>
      <c r="BD1708" s="13"/>
      <c r="BE1708" s="13"/>
      <c r="BF1708" s="13"/>
      <c r="BG1708" s="13"/>
      <c r="BH1708" s="13"/>
      <c r="BI1708" s="17"/>
      <c r="BJ1708" s="17"/>
      <c r="BK1708" s="13"/>
      <c r="BL1708" s="13"/>
      <c r="BM1708" s="13"/>
      <c r="BN1708" s="13"/>
      <c r="BO1708" s="13"/>
      <c r="BP1708" s="13"/>
      <c r="BQ1708" s="13"/>
      <c r="BR1708" s="13"/>
      <c r="BS1708" s="13"/>
      <c r="BT1708" s="13"/>
      <c r="BU1708" s="13"/>
      <c r="BV1708" s="13"/>
      <c r="BW1708" s="13"/>
      <c r="BX1708" s="13"/>
      <c r="BY1708" s="13"/>
      <c r="BZ1708" s="13"/>
      <c r="CA1708" s="13"/>
      <c r="CB1708" s="13"/>
      <c r="CC1708" s="13"/>
      <c r="CD1708" s="13"/>
      <c r="CE1708" s="13"/>
      <c r="CF1708" s="13"/>
      <c r="CG1708" s="13"/>
      <c r="CH1708" s="13">
        <v>0.86689018453214894</v>
      </c>
      <c r="CI1708" s="13">
        <v>4.4750158350765012E-2</v>
      </c>
      <c r="CJ1708" s="19"/>
      <c r="CK1708" s="20"/>
    </row>
    <row r="1709" spans="1:89" x14ac:dyDescent="0.25">
      <c r="A1709" s="5" t="str">
        <f t="shared" si="30"/>
        <v>Cunderdin2014CVATR_StingrayFert0N</v>
      </c>
      <c r="B1709" s="13" t="s">
        <v>63</v>
      </c>
      <c r="C1709" s="13">
        <v>2014</v>
      </c>
      <c r="D1709" s="13" t="s">
        <v>64</v>
      </c>
      <c r="E1709" s="14">
        <v>41873</v>
      </c>
      <c r="F1709" s="13">
        <v>0</v>
      </c>
      <c r="G1709" s="13" t="s">
        <v>65</v>
      </c>
      <c r="H1709" s="13" t="s">
        <v>66</v>
      </c>
      <c r="I1709" s="13" t="s">
        <v>83</v>
      </c>
      <c r="J1709" s="13" t="s">
        <v>74</v>
      </c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  <c r="AA1709" s="13"/>
      <c r="AB1709" s="13"/>
      <c r="AC1709" s="13"/>
      <c r="AD1709" s="13"/>
      <c r="AE1709" s="13"/>
      <c r="AF1709" s="13"/>
      <c r="AG1709" s="13"/>
      <c r="AH1709" s="13"/>
      <c r="AI1709" s="13"/>
      <c r="AJ1709" s="13"/>
      <c r="AK1709" s="13"/>
      <c r="AL1709" s="13"/>
      <c r="AM1709" s="13"/>
      <c r="AN1709" s="13"/>
      <c r="AO1709" s="13"/>
      <c r="AP1709" s="13"/>
      <c r="AQ1709" s="13"/>
      <c r="AR1709" s="13"/>
      <c r="AS1709" s="13"/>
      <c r="AT1709" s="13"/>
      <c r="AU1709" s="13"/>
      <c r="AV1709" s="13"/>
      <c r="AW1709" s="13"/>
      <c r="AX1709" s="13"/>
      <c r="AY1709" s="13"/>
      <c r="AZ1709" s="13"/>
      <c r="BA1709" s="13"/>
      <c r="BB1709" s="13"/>
      <c r="BC1709" s="13"/>
      <c r="BD1709" s="13"/>
      <c r="BE1709" s="13"/>
      <c r="BF1709" s="13"/>
      <c r="BG1709" s="13"/>
      <c r="BH1709" s="13"/>
      <c r="BI1709" s="17"/>
      <c r="BJ1709" s="17"/>
      <c r="BK1709" s="13"/>
      <c r="BL1709" s="13"/>
      <c r="BM1709" s="13"/>
      <c r="BN1709" s="13"/>
      <c r="BO1709" s="13"/>
      <c r="BP1709" s="13"/>
      <c r="BQ1709" s="13"/>
      <c r="BR1709" s="13"/>
      <c r="BS1709" s="13"/>
      <c r="BT1709" s="13"/>
      <c r="BU1709" s="13"/>
      <c r="BV1709" s="13"/>
      <c r="BW1709" s="13"/>
      <c r="BX1709" s="13"/>
      <c r="BY1709" s="13"/>
      <c r="BZ1709" s="13"/>
      <c r="CA1709" s="13"/>
      <c r="CB1709" s="13"/>
      <c r="CC1709" s="13"/>
      <c r="CD1709" s="13"/>
      <c r="CE1709" s="13"/>
      <c r="CF1709" s="13"/>
      <c r="CG1709" s="13"/>
      <c r="CH1709" s="13">
        <v>0.80876800821710415</v>
      </c>
      <c r="CI1709" s="13">
        <v>8.544438097480879E-2</v>
      </c>
      <c r="CJ1709" s="19"/>
      <c r="CK1709" s="20"/>
    </row>
    <row r="1710" spans="1:89" x14ac:dyDescent="0.25">
      <c r="A1710" s="5" t="str">
        <f t="shared" si="30"/>
        <v>Cunderdin2014CVATR_WahooFert100N</v>
      </c>
      <c r="B1710" s="13" t="s">
        <v>63</v>
      </c>
      <c r="C1710" s="13">
        <v>2014</v>
      </c>
      <c r="D1710" s="13" t="s">
        <v>64</v>
      </c>
      <c r="E1710" s="14">
        <v>41873</v>
      </c>
      <c r="F1710" s="13">
        <v>100</v>
      </c>
      <c r="G1710" s="13" t="s">
        <v>65</v>
      </c>
      <c r="H1710" s="13" t="s">
        <v>66</v>
      </c>
      <c r="I1710" s="13" t="s">
        <v>97</v>
      </c>
      <c r="J1710" s="13" t="s">
        <v>73</v>
      </c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  <c r="AA1710" s="13"/>
      <c r="AB1710" s="13"/>
      <c r="AC1710" s="13"/>
      <c r="AD1710" s="13"/>
      <c r="AE1710" s="13"/>
      <c r="AF1710" s="13"/>
      <c r="AG1710" s="13"/>
      <c r="AH1710" s="13"/>
      <c r="AI1710" s="13"/>
      <c r="AJ1710" s="13"/>
      <c r="AK1710" s="13"/>
      <c r="AL1710" s="13"/>
      <c r="AM1710" s="13"/>
      <c r="AN1710" s="13"/>
      <c r="AO1710" s="13"/>
      <c r="AP1710" s="13"/>
      <c r="AQ1710" s="13"/>
      <c r="AR1710" s="13"/>
      <c r="AS1710" s="13"/>
      <c r="AT1710" s="13"/>
      <c r="AU1710" s="13"/>
      <c r="AV1710" s="13"/>
      <c r="AW1710" s="13"/>
      <c r="AX1710" s="13"/>
      <c r="AY1710" s="13"/>
      <c r="AZ1710" s="13"/>
      <c r="BA1710" s="13"/>
      <c r="BB1710" s="13"/>
      <c r="BC1710" s="13"/>
      <c r="BD1710" s="13"/>
      <c r="BE1710" s="13"/>
      <c r="BF1710" s="13"/>
      <c r="BG1710" s="13"/>
      <c r="BH1710" s="13"/>
      <c r="BI1710" s="17"/>
      <c r="BJ1710" s="17"/>
      <c r="BK1710" s="13"/>
      <c r="BL1710" s="13"/>
      <c r="BM1710" s="13"/>
      <c r="BN1710" s="13"/>
      <c r="BO1710" s="13"/>
      <c r="BP1710" s="13"/>
      <c r="BQ1710" s="13"/>
      <c r="BR1710" s="13"/>
      <c r="BS1710" s="13"/>
      <c r="BT1710" s="13"/>
      <c r="BU1710" s="13"/>
      <c r="BV1710" s="13"/>
      <c r="BW1710" s="13"/>
      <c r="BX1710" s="13"/>
      <c r="BY1710" s="13"/>
      <c r="BZ1710" s="13"/>
      <c r="CA1710" s="13"/>
      <c r="CB1710" s="13"/>
      <c r="CC1710" s="13"/>
      <c r="CD1710" s="13"/>
      <c r="CE1710" s="13"/>
      <c r="CF1710" s="13"/>
      <c r="CG1710" s="13"/>
      <c r="CH1710" s="13">
        <v>0.95283060383503138</v>
      </c>
      <c r="CI1710" s="13">
        <v>1.783815394108464E-2</v>
      </c>
      <c r="CJ1710" s="19"/>
      <c r="CK1710" s="20"/>
    </row>
    <row r="1711" spans="1:89" x14ac:dyDescent="0.25">
      <c r="A1711" s="5" t="str">
        <f t="shared" si="30"/>
        <v>Cunderdin2014CVCB_TangoFert100N</v>
      </c>
      <c r="B1711" s="13" t="s">
        <v>63</v>
      </c>
      <c r="C1711" s="13">
        <v>2014</v>
      </c>
      <c r="D1711" s="13" t="s">
        <v>64</v>
      </c>
      <c r="E1711" s="14">
        <v>41873</v>
      </c>
      <c r="F1711" s="13">
        <v>100</v>
      </c>
      <c r="G1711" s="13" t="s">
        <v>62</v>
      </c>
      <c r="H1711" s="13" t="s">
        <v>68</v>
      </c>
      <c r="I1711" s="13" t="s">
        <v>98</v>
      </c>
      <c r="J1711" s="13" t="s">
        <v>74</v>
      </c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  <c r="AA1711" s="13"/>
      <c r="AB1711" s="13"/>
      <c r="AC1711" s="13"/>
      <c r="AD1711" s="13"/>
      <c r="AE1711" s="13"/>
      <c r="AF1711" s="13"/>
      <c r="AG1711" s="13"/>
      <c r="AH1711" s="13"/>
      <c r="AI1711" s="13"/>
      <c r="AJ1711" s="13"/>
      <c r="AK1711" s="13"/>
      <c r="AL1711" s="13"/>
      <c r="AM1711" s="13"/>
      <c r="AN1711" s="13"/>
      <c r="AO1711" s="13"/>
      <c r="AP1711" s="13"/>
      <c r="AQ1711" s="13"/>
      <c r="AR1711" s="13"/>
      <c r="AS1711" s="13"/>
      <c r="AT1711" s="13"/>
      <c r="AU1711" s="13"/>
      <c r="AV1711" s="13"/>
      <c r="AW1711" s="13"/>
      <c r="AX1711" s="13"/>
      <c r="AY1711" s="13"/>
      <c r="AZ1711" s="13"/>
      <c r="BA1711" s="13"/>
      <c r="BB1711" s="13"/>
      <c r="BC1711" s="13"/>
      <c r="BD1711" s="13"/>
      <c r="BE1711" s="13"/>
      <c r="BF1711" s="13"/>
      <c r="BG1711" s="13"/>
      <c r="BH1711" s="13"/>
      <c r="BI1711" s="17"/>
      <c r="BJ1711" s="17"/>
      <c r="BK1711" s="13"/>
      <c r="BL1711" s="13"/>
      <c r="BM1711" s="13"/>
      <c r="BN1711" s="13"/>
      <c r="BO1711" s="13"/>
      <c r="BP1711" s="13"/>
      <c r="BQ1711" s="13"/>
      <c r="BR1711" s="13"/>
      <c r="BS1711" s="13"/>
      <c r="BT1711" s="13"/>
      <c r="BU1711" s="13"/>
      <c r="BV1711" s="13"/>
      <c r="BW1711" s="13"/>
      <c r="BX1711" s="13"/>
      <c r="BY1711" s="13"/>
      <c r="BZ1711" s="13"/>
      <c r="CA1711" s="13"/>
      <c r="CB1711" s="13"/>
      <c r="CC1711" s="13"/>
      <c r="CD1711" s="13"/>
      <c r="CE1711" s="13"/>
      <c r="CF1711" s="13"/>
      <c r="CG1711" s="13"/>
      <c r="CH1711" s="13">
        <v>0.90698719330424782</v>
      </c>
      <c r="CI1711" s="13">
        <v>6.2685946598723119E-2</v>
      </c>
      <c r="CJ1711" s="19"/>
      <c r="CK1711" s="20"/>
    </row>
    <row r="1712" spans="1:89" x14ac:dyDescent="0.25">
      <c r="A1712" s="5" t="str">
        <f t="shared" si="30"/>
        <v>Cunderdin2014CVAV_GarnetFert100N</v>
      </c>
      <c r="B1712" s="13" t="s">
        <v>63</v>
      </c>
      <c r="C1712" s="13">
        <v>2014</v>
      </c>
      <c r="D1712" s="13" t="s">
        <v>64</v>
      </c>
      <c r="E1712" s="14">
        <v>41873</v>
      </c>
      <c r="F1712" s="13">
        <v>100</v>
      </c>
      <c r="G1712" s="13" t="s">
        <v>62</v>
      </c>
      <c r="H1712" s="13" t="s">
        <v>66</v>
      </c>
      <c r="I1712" s="13" t="s">
        <v>76</v>
      </c>
      <c r="J1712" s="13" t="s">
        <v>75</v>
      </c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  <c r="AA1712" s="13"/>
      <c r="AB1712" s="13"/>
      <c r="AC1712" s="13"/>
      <c r="AD1712" s="13"/>
      <c r="AE1712" s="13"/>
      <c r="AF1712" s="13"/>
      <c r="AG1712" s="13"/>
      <c r="AH1712" s="13"/>
      <c r="AI1712" s="13"/>
      <c r="AJ1712" s="13"/>
      <c r="AK1712" s="13"/>
      <c r="AL1712" s="13"/>
      <c r="AM1712" s="13"/>
      <c r="AN1712" s="13"/>
      <c r="AO1712" s="13"/>
      <c r="AP1712" s="13"/>
      <c r="AQ1712" s="13"/>
      <c r="AR1712" s="13"/>
      <c r="AS1712" s="13"/>
      <c r="AT1712" s="13"/>
      <c r="AU1712" s="13"/>
      <c r="AV1712" s="13"/>
      <c r="AW1712" s="13"/>
      <c r="AX1712" s="13"/>
      <c r="AY1712" s="13"/>
      <c r="AZ1712" s="13"/>
      <c r="BA1712" s="13"/>
      <c r="BB1712" s="13"/>
      <c r="BC1712" s="13"/>
      <c r="BD1712" s="13"/>
      <c r="BE1712" s="13"/>
      <c r="BF1712" s="13"/>
      <c r="BG1712" s="13"/>
      <c r="BH1712" s="13"/>
      <c r="BI1712" s="17"/>
      <c r="BJ1712" s="17"/>
      <c r="BK1712" s="13"/>
      <c r="BL1712" s="13"/>
      <c r="BM1712" s="13"/>
      <c r="BN1712" s="13"/>
      <c r="BO1712" s="13"/>
      <c r="BP1712" s="13"/>
      <c r="BQ1712" s="13"/>
      <c r="BR1712" s="13"/>
      <c r="BS1712" s="13"/>
      <c r="BT1712" s="13"/>
      <c r="BU1712" s="13"/>
      <c r="BV1712" s="13"/>
      <c r="BW1712" s="13"/>
      <c r="BX1712" s="13"/>
      <c r="BY1712" s="13"/>
      <c r="BZ1712" s="13"/>
      <c r="CA1712" s="13"/>
      <c r="CB1712" s="13"/>
      <c r="CC1712" s="13"/>
      <c r="CD1712" s="13"/>
      <c r="CE1712" s="13"/>
      <c r="CF1712" s="13"/>
      <c r="CG1712" s="13"/>
      <c r="CH1712" s="13">
        <v>0.94555287400231036</v>
      </c>
      <c r="CI1712" s="13">
        <v>2.4786474859869685E-2</v>
      </c>
      <c r="CJ1712" s="19"/>
      <c r="CK1712" s="20"/>
    </row>
    <row r="1713" spans="1:89" x14ac:dyDescent="0.25">
      <c r="A1713" s="5" t="str">
        <f t="shared" si="30"/>
        <v>Cunderdin2014CVGT_CobraFert100N</v>
      </c>
      <c r="B1713" s="13" t="s">
        <v>63</v>
      </c>
      <c r="C1713" s="13">
        <v>2014</v>
      </c>
      <c r="D1713" s="13" t="s">
        <v>64</v>
      </c>
      <c r="E1713" s="14">
        <v>41873</v>
      </c>
      <c r="F1713" s="13">
        <v>100</v>
      </c>
      <c r="G1713" s="13" t="s">
        <v>70</v>
      </c>
      <c r="H1713" s="13" t="s">
        <v>66</v>
      </c>
      <c r="I1713" s="13" t="s">
        <v>79</v>
      </c>
      <c r="J1713" s="13" t="s">
        <v>73</v>
      </c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  <c r="AA1713" s="13"/>
      <c r="AB1713" s="13"/>
      <c r="AC1713" s="13"/>
      <c r="AD1713" s="13"/>
      <c r="AE1713" s="13"/>
      <c r="AF1713" s="13"/>
      <c r="AG1713" s="13"/>
      <c r="AH1713" s="13"/>
      <c r="AI1713" s="13"/>
      <c r="AJ1713" s="13"/>
      <c r="AK1713" s="13"/>
      <c r="AL1713" s="13"/>
      <c r="AM1713" s="13"/>
      <c r="AN1713" s="13"/>
      <c r="AO1713" s="13"/>
      <c r="AP1713" s="13"/>
      <c r="AQ1713" s="13"/>
      <c r="AR1713" s="13"/>
      <c r="AS1713" s="13"/>
      <c r="AT1713" s="13"/>
      <c r="AU1713" s="13"/>
      <c r="AV1713" s="13"/>
      <c r="AW1713" s="13"/>
      <c r="AX1713" s="13"/>
      <c r="AY1713" s="13"/>
      <c r="AZ1713" s="13"/>
      <c r="BA1713" s="13"/>
      <c r="BB1713" s="13"/>
      <c r="BC1713" s="13"/>
      <c r="BD1713" s="13"/>
      <c r="BE1713" s="13"/>
      <c r="BF1713" s="13"/>
      <c r="BG1713" s="13"/>
      <c r="BH1713" s="13"/>
      <c r="BI1713" s="17"/>
      <c r="BJ1713" s="17"/>
      <c r="BK1713" s="13"/>
      <c r="BL1713" s="13"/>
      <c r="BM1713" s="13"/>
      <c r="BN1713" s="13"/>
      <c r="BO1713" s="13"/>
      <c r="BP1713" s="13"/>
      <c r="BQ1713" s="13"/>
      <c r="BR1713" s="13"/>
      <c r="BS1713" s="13"/>
      <c r="BT1713" s="13"/>
      <c r="BU1713" s="13"/>
      <c r="BV1713" s="13"/>
      <c r="BW1713" s="13"/>
      <c r="BX1713" s="13"/>
      <c r="BY1713" s="13"/>
      <c r="BZ1713" s="13"/>
      <c r="CA1713" s="13"/>
      <c r="CB1713" s="13"/>
      <c r="CC1713" s="13"/>
      <c r="CD1713" s="13"/>
      <c r="CE1713" s="13"/>
      <c r="CF1713" s="13"/>
      <c r="CG1713" s="13"/>
      <c r="CH1713" s="13">
        <v>0.94963354722271498</v>
      </c>
      <c r="CI1713" s="13">
        <v>8.0513897099282247E-3</v>
      </c>
      <c r="CJ1713" s="19"/>
      <c r="CK1713" s="20"/>
    </row>
    <row r="1714" spans="1:89" x14ac:dyDescent="0.25">
      <c r="A1714" s="5" t="str">
        <f t="shared" si="30"/>
        <v>Cunderdin2014CVGT_ViperFert100N</v>
      </c>
      <c r="B1714" s="13" t="s">
        <v>63</v>
      </c>
      <c r="C1714" s="13">
        <v>2014</v>
      </c>
      <c r="D1714" s="13" t="s">
        <v>64</v>
      </c>
      <c r="E1714" s="14">
        <v>41873</v>
      </c>
      <c r="F1714" s="13">
        <v>100</v>
      </c>
      <c r="G1714" s="13" t="s">
        <v>70</v>
      </c>
      <c r="H1714" s="13" t="s">
        <v>66</v>
      </c>
      <c r="I1714" s="13" t="s">
        <v>99</v>
      </c>
      <c r="J1714" s="13" t="s">
        <v>74</v>
      </c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  <c r="AA1714" s="13"/>
      <c r="AB1714" s="13"/>
      <c r="AC1714" s="13"/>
      <c r="AD1714" s="13"/>
      <c r="AE1714" s="13"/>
      <c r="AF1714" s="13"/>
      <c r="AG1714" s="13"/>
      <c r="AH1714" s="13"/>
      <c r="AI1714" s="13"/>
      <c r="AJ1714" s="13"/>
      <c r="AK1714" s="13"/>
      <c r="AL1714" s="13"/>
      <c r="AM1714" s="13"/>
      <c r="AN1714" s="13"/>
      <c r="AO1714" s="13"/>
      <c r="AP1714" s="13"/>
      <c r="AQ1714" s="13"/>
      <c r="AR1714" s="13"/>
      <c r="AS1714" s="13"/>
      <c r="AT1714" s="13"/>
      <c r="AU1714" s="13"/>
      <c r="AV1714" s="13"/>
      <c r="AW1714" s="13"/>
      <c r="AX1714" s="13"/>
      <c r="AY1714" s="13"/>
      <c r="AZ1714" s="13"/>
      <c r="BA1714" s="13"/>
      <c r="BB1714" s="13"/>
      <c r="BC1714" s="13"/>
      <c r="BD1714" s="13"/>
      <c r="BE1714" s="13"/>
      <c r="BF1714" s="13"/>
      <c r="BG1714" s="13"/>
      <c r="BH1714" s="13"/>
      <c r="BI1714" s="17"/>
      <c r="BJ1714" s="17"/>
      <c r="BK1714" s="13"/>
      <c r="BL1714" s="13"/>
      <c r="BM1714" s="13"/>
      <c r="BN1714" s="13"/>
      <c r="BO1714" s="13"/>
      <c r="BP1714" s="13"/>
      <c r="BQ1714" s="13"/>
      <c r="BR1714" s="13"/>
      <c r="BS1714" s="13"/>
      <c r="BT1714" s="13"/>
      <c r="BU1714" s="13"/>
      <c r="BV1714" s="13"/>
      <c r="BW1714" s="13"/>
      <c r="BX1714" s="13"/>
      <c r="BY1714" s="13"/>
      <c r="BZ1714" s="13"/>
      <c r="CA1714" s="13"/>
      <c r="CB1714" s="13"/>
      <c r="CC1714" s="13"/>
      <c r="CD1714" s="13"/>
      <c r="CE1714" s="13"/>
      <c r="CF1714" s="13"/>
      <c r="CG1714" s="13"/>
      <c r="CH1714" s="13">
        <v>0.91807300465415353</v>
      </c>
      <c r="CI1714" s="13">
        <v>1.2946721031399055E-2</v>
      </c>
      <c r="CJ1714" s="19"/>
      <c r="CK1714" s="20"/>
    </row>
    <row r="1715" spans="1:89" x14ac:dyDescent="0.25">
      <c r="A1715" s="5" t="str">
        <f t="shared" si="30"/>
        <v>Cunderdin2014CVHyola404_RRFert100N</v>
      </c>
      <c r="B1715" s="13" t="s">
        <v>63</v>
      </c>
      <c r="C1715" s="13">
        <v>2014</v>
      </c>
      <c r="D1715" s="13" t="s">
        <v>64</v>
      </c>
      <c r="E1715" s="14">
        <v>41873</v>
      </c>
      <c r="F1715" s="13">
        <v>100</v>
      </c>
      <c r="G1715" s="13" t="s">
        <v>70</v>
      </c>
      <c r="H1715" s="13" t="s">
        <v>68</v>
      </c>
      <c r="I1715" s="13" t="s">
        <v>87</v>
      </c>
      <c r="J1715" s="13" t="s">
        <v>74</v>
      </c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  <c r="AA1715" s="13"/>
      <c r="AB1715" s="13"/>
      <c r="AC1715" s="13"/>
      <c r="AD1715" s="13"/>
      <c r="AE1715" s="13"/>
      <c r="AF1715" s="13"/>
      <c r="AG1715" s="13"/>
      <c r="AH1715" s="13"/>
      <c r="AI1715" s="13"/>
      <c r="AJ1715" s="13"/>
      <c r="AK1715" s="13"/>
      <c r="AL1715" s="13"/>
      <c r="AM1715" s="13"/>
      <c r="AN1715" s="13"/>
      <c r="AO1715" s="13"/>
      <c r="AP1715" s="13"/>
      <c r="AQ1715" s="13"/>
      <c r="AR1715" s="13"/>
      <c r="AS1715" s="13"/>
      <c r="AT1715" s="13"/>
      <c r="AU1715" s="13"/>
      <c r="AV1715" s="13"/>
      <c r="AW1715" s="13"/>
      <c r="AX1715" s="13"/>
      <c r="AY1715" s="13"/>
      <c r="AZ1715" s="13"/>
      <c r="BA1715" s="13"/>
      <c r="BB1715" s="13"/>
      <c r="BC1715" s="13"/>
      <c r="BD1715" s="13"/>
      <c r="BE1715" s="13"/>
      <c r="BF1715" s="13"/>
      <c r="BG1715" s="13"/>
      <c r="BH1715" s="13"/>
      <c r="BI1715" s="17"/>
      <c r="BJ1715" s="17"/>
      <c r="BK1715" s="13"/>
      <c r="BL1715" s="13"/>
      <c r="BM1715" s="13"/>
      <c r="BN1715" s="13"/>
      <c r="BO1715" s="13"/>
      <c r="BP1715" s="13"/>
      <c r="BQ1715" s="13"/>
      <c r="BR1715" s="13"/>
      <c r="BS1715" s="13"/>
      <c r="BT1715" s="13"/>
      <c r="BU1715" s="13"/>
      <c r="BV1715" s="13"/>
      <c r="BW1715" s="13"/>
      <c r="BX1715" s="13"/>
      <c r="BY1715" s="13"/>
      <c r="BZ1715" s="13"/>
      <c r="CA1715" s="13"/>
      <c r="CB1715" s="13"/>
      <c r="CC1715" s="13"/>
      <c r="CD1715" s="13"/>
      <c r="CE1715" s="13"/>
      <c r="CF1715" s="13"/>
      <c r="CG1715" s="13"/>
      <c r="CH1715" s="13">
        <v>0.89616428258300385</v>
      </c>
      <c r="CI1715" s="13">
        <v>7.68682646255021E-2</v>
      </c>
      <c r="CJ1715" s="19"/>
      <c r="CK1715" s="20"/>
    </row>
    <row r="1716" spans="1:89" x14ac:dyDescent="0.25">
      <c r="A1716" s="5" t="str">
        <f t="shared" si="30"/>
        <v>Cunderdin2014CVHyola450_TTFert100N</v>
      </c>
      <c r="B1716" s="13" t="s">
        <v>63</v>
      </c>
      <c r="C1716" s="13">
        <v>2014</v>
      </c>
      <c r="D1716" s="13" t="s">
        <v>64</v>
      </c>
      <c r="E1716" s="14">
        <v>41873</v>
      </c>
      <c r="F1716" s="13">
        <v>100</v>
      </c>
      <c r="G1716" s="13" t="s">
        <v>65</v>
      </c>
      <c r="H1716" s="13" t="s">
        <v>68</v>
      </c>
      <c r="I1716" s="13" t="s">
        <v>90</v>
      </c>
      <c r="J1716" s="13" t="s">
        <v>74</v>
      </c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  <c r="AA1716" s="13"/>
      <c r="AB1716" s="13"/>
      <c r="AC1716" s="13"/>
      <c r="AD1716" s="13"/>
      <c r="AE1716" s="13"/>
      <c r="AF1716" s="13"/>
      <c r="AG1716" s="13"/>
      <c r="AH1716" s="13"/>
      <c r="AI1716" s="13"/>
      <c r="AJ1716" s="13"/>
      <c r="AK1716" s="13"/>
      <c r="AL1716" s="13"/>
      <c r="AM1716" s="13"/>
      <c r="AN1716" s="13"/>
      <c r="AO1716" s="13"/>
      <c r="AP1716" s="13"/>
      <c r="AQ1716" s="13"/>
      <c r="AR1716" s="13"/>
      <c r="AS1716" s="13"/>
      <c r="AT1716" s="13"/>
      <c r="AU1716" s="13"/>
      <c r="AV1716" s="13"/>
      <c r="AW1716" s="13"/>
      <c r="AX1716" s="13"/>
      <c r="AY1716" s="13"/>
      <c r="AZ1716" s="13"/>
      <c r="BA1716" s="13"/>
      <c r="BB1716" s="13"/>
      <c r="BC1716" s="13"/>
      <c r="BD1716" s="13"/>
      <c r="BE1716" s="13"/>
      <c r="BF1716" s="13"/>
      <c r="BG1716" s="13"/>
      <c r="BH1716" s="13"/>
      <c r="BI1716" s="17"/>
      <c r="BJ1716" s="17"/>
      <c r="BK1716" s="13"/>
      <c r="BL1716" s="13"/>
      <c r="BM1716" s="13"/>
      <c r="BN1716" s="13"/>
      <c r="BO1716" s="13"/>
      <c r="BP1716" s="13"/>
      <c r="BQ1716" s="13"/>
      <c r="BR1716" s="13"/>
      <c r="BS1716" s="13"/>
      <c r="BT1716" s="13"/>
      <c r="BU1716" s="13"/>
      <c r="BV1716" s="13"/>
      <c r="BW1716" s="13"/>
      <c r="BX1716" s="13"/>
      <c r="BY1716" s="13"/>
      <c r="BZ1716" s="13"/>
      <c r="CA1716" s="13"/>
      <c r="CB1716" s="13"/>
      <c r="CC1716" s="13"/>
      <c r="CD1716" s="13"/>
      <c r="CE1716" s="13"/>
      <c r="CF1716" s="13"/>
      <c r="CG1716" s="13"/>
      <c r="CH1716" s="13">
        <v>0.95023048774685526</v>
      </c>
      <c r="CI1716" s="13">
        <v>1.3515252671849564E-2</v>
      </c>
      <c r="CJ1716" s="19"/>
      <c r="CK1716" s="20"/>
    </row>
    <row r="1717" spans="1:89" x14ac:dyDescent="0.25">
      <c r="A1717" s="5" t="str">
        <f t="shared" si="30"/>
        <v>Cunderdin2014CVHyola50Fert100N</v>
      </c>
      <c r="B1717" s="13" t="s">
        <v>63</v>
      </c>
      <c r="C1717" s="13">
        <v>2014</v>
      </c>
      <c r="D1717" s="13" t="s">
        <v>64</v>
      </c>
      <c r="E1717" s="14">
        <v>41873</v>
      </c>
      <c r="F1717" s="13">
        <v>100</v>
      </c>
      <c r="G1717" s="13" t="s">
        <v>62</v>
      </c>
      <c r="H1717" s="13" t="s">
        <v>68</v>
      </c>
      <c r="I1717" s="13" t="s">
        <v>91</v>
      </c>
      <c r="J1717" s="13" t="s">
        <v>73</v>
      </c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  <c r="AA1717" s="13"/>
      <c r="AB1717" s="13"/>
      <c r="AC1717" s="13"/>
      <c r="AD1717" s="13"/>
      <c r="AE1717" s="13"/>
      <c r="AF1717" s="13"/>
      <c r="AG1717" s="13"/>
      <c r="AH1717" s="13"/>
      <c r="AI1717" s="13"/>
      <c r="AJ1717" s="13"/>
      <c r="AK1717" s="13"/>
      <c r="AL1717" s="13"/>
      <c r="AM1717" s="13"/>
      <c r="AN1717" s="13"/>
      <c r="AO1717" s="13"/>
      <c r="AP1717" s="13"/>
      <c r="AQ1717" s="13"/>
      <c r="AR1717" s="13"/>
      <c r="AS1717" s="13"/>
      <c r="AT1717" s="13"/>
      <c r="AU1717" s="13"/>
      <c r="AV1717" s="13"/>
      <c r="AW1717" s="13"/>
      <c r="AX1717" s="13"/>
      <c r="AY1717" s="13"/>
      <c r="AZ1717" s="13"/>
      <c r="BA1717" s="13"/>
      <c r="BB1717" s="13"/>
      <c r="BC1717" s="13"/>
      <c r="BD1717" s="13"/>
      <c r="BE1717" s="13"/>
      <c r="BF1717" s="13"/>
      <c r="BG1717" s="13"/>
      <c r="BH1717" s="13"/>
      <c r="BI1717" s="17"/>
      <c r="BJ1717" s="17"/>
      <c r="BK1717" s="13"/>
      <c r="BL1717" s="13"/>
      <c r="BM1717" s="13"/>
      <c r="BN1717" s="13"/>
      <c r="BO1717" s="13"/>
      <c r="BP1717" s="13"/>
      <c r="BQ1717" s="13"/>
      <c r="BR1717" s="13"/>
      <c r="BS1717" s="13"/>
      <c r="BT1717" s="13"/>
      <c r="BU1717" s="13"/>
      <c r="BV1717" s="13"/>
      <c r="BW1717" s="13"/>
      <c r="BX1717" s="13"/>
      <c r="BY1717" s="13"/>
      <c r="BZ1717" s="13"/>
      <c r="CA1717" s="13"/>
      <c r="CB1717" s="13"/>
      <c r="CC1717" s="13"/>
      <c r="CD1717" s="13"/>
      <c r="CE1717" s="13"/>
      <c r="CF1717" s="13"/>
      <c r="CG1717" s="13"/>
      <c r="CH1717" s="13">
        <v>0.92609477852979216</v>
      </c>
      <c r="CI1717" s="13">
        <v>3.1878775482053576E-2</v>
      </c>
      <c r="CJ1717" s="19"/>
      <c r="CK1717" s="20"/>
    </row>
    <row r="1718" spans="1:89" x14ac:dyDescent="0.25">
      <c r="A1718" s="5" t="str">
        <f t="shared" si="30"/>
        <v>Cunderdin2014CVHyola559_TTFert100N</v>
      </c>
      <c r="B1718" s="13" t="s">
        <v>63</v>
      </c>
      <c r="C1718" s="13">
        <v>2014</v>
      </c>
      <c r="D1718" s="13" t="s">
        <v>64</v>
      </c>
      <c r="E1718" s="14">
        <v>41873</v>
      </c>
      <c r="F1718" s="13">
        <v>100</v>
      </c>
      <c r="G1718" s="13" t="s">
        <v>65</v>
      </c>
      <c r="H1718" s="13" t="s">
        <v>68</v>
      </c>
      <c r="I1718" s="13" t="s">
        <v>92</v>
      </c>
      <c r="J1718" s="13" t="s">
        <v>73</v>
      </c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  <c r="AA1718" s="13"/>
      <c r="AB1718" s="13"/>
      <c r="AC1718" s="13"/>
      <c r="AD1718" s="13"/>
      <c r="AE1718" s="13"/>
      <c r="AF1718" s="13"/>
      <c r="AG1718" s="13"/>
      <c r="AH1718" s="13"/>
      <c r="AI1718" s="13"/>
      <c r="AJ1718" s="13"/>
      <c r="AK1718" s="13"/>
      <c r="AL1718" s="13"/>
      <c r="AM1718" s="13"/>
      <c r="AN1718" s="13"/>
      <c r="AO1718" s="13"/>
      <c r="AP1718" s="13"/>
      <c r="AQ1718" s="13"/>
      <c r="AR1718" s="13"/>
      <c r="AS1718" s="13"/>
      <c r="AT1718" s="13"/>
      <c r="AU1718" s="13"/>
      <c r="AV1718" s="13"/>
      <c r="AW1718" s="13"/>
      <c r="AX1718" s="13"/>
      <c r="AY1718" s="13"/>
      <c r="AZ1718" s="13"/>
      <c r="BA1718" s="13"/>
      <c r="BB1718" s="13"/>
      <c r="BC1718" s="13"/>
      <c r="BD1718" s="13"/>
      <c r="BE1718" s="13"/>
      <c r="BF1718" s="13"/>
      <c r="BG1718" s="13"/>
      <c r="BH1718" s="13"/>
      <c r="BI1718" s="17"/>
      <c r="BJ1718" s="17"/>
      <c r="BK1718" s="13"/>
      <c r="BL1718" s="13"/>
      <c r="BM1718" s="13"/>
      <c r="BN1718" s="13"/>
      <c r="BO1718" s="13"/>
      <c r="BP1718" s="13"/>
      <c r="BQ1718" s="13"/>
      <c r="BR1718" s="13"/>
      <c r="BS1718" s="13"/>
      <c r="BT1718" s="13"/>
      <c r="BU1718" s="13"/>
      <c r="BV1718" s="13"/>
      <c r="BW1718" s="13"/>
      <c r="BX1718" s="13"/>
      <c r="BY1718" s="13"/>
      <c r="BZ1718" s="13"/>
      <c r="CA1718" s="13"/>
      <c r="CB1718" s="13"/>
      <c r="CC1718" s="13"/>
      <c r="CD1718" s="13"/>
      <c r="CE1718" s="13"/>
      <c r="CF1718" s="13"/>
      <c r="CG1718" s="13"/>
      <c r="CH1718" s="13">
        <v>0.92520109959756669</v>
      </c>
      <c r="CI1718" s="13">
        <v>1.3573808710543084E-2</v>
      </c>
      <c r="CJ1718" s="19"/>
      <c r="CK1718" s="20"/>
    </row>
    <row r="1719" spans="1:89" x14ac:dyDescent="0.25">
      <c r="A1719" s="5" t="str">
        <f t="shared" si="30"/>
        <v>Cunderdin2014CVHyola577_CLFert100N</v>
      </c>
      <c r="B1719" s="13" t="s">
        <v>63</v>
      </c>
      <c r="C1719" s="13">
        <v>2014</v>
      </c>
      <c r="D1719" s="13" t="s">
        <v>64</v>
      </c>
      <c r="E1719" s="14">
        <v>41873</v>
      </c>
      <c r="F1719" s="13">
        <v>100</v>
      </c>
      <c r="G1719" s="13" t="s">
        <v>69</v>
      </c>
      <c r="H1719" s="13" t="s">
        <v>68</v>
      </c>
      <c r="I1719" s="13" t="s">
        <v>100</v>
      </c>
      <c r="J1719" s="13" t="s">
        <v>73</v>
      </c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  <c r="AA1719" s="13"/>
      <c r="AB1719" s="13"/>
      <c r="AC1719" s="13"/>
      <c r="AD1719" s="13"/>
      <c r="AE1719" s="13"/>
      <c r="AF1719" s="13"/>
      <c r="AG1719" s="13"/>
      <c r="AH1719" s="13"/>
      <c r="AI1719" s="13"/>
      <c r="AJ1719" s="13"/>
      <c r="AK1719" s="13"/>
      <c r="AL1719" s="13"/>
      <c r="AM1719" s="13"/>
      <c r="AN1719" s="13"/>
      <c r="AO1719" s="13"/>
      <c r="AP1719" s="13"/>
      <c r="AQ1719" s="13"/>
      <c r="AR1719" s="13"/>
      <c r="AS1719" s="13"/>
      <c r="AT1719" s="13"/>
      <c r="AU1719" s="13"/>
      <c r="AV1719" s="13"/>
      <c r="AW1719" s="13"/>
      <c r="AX1719" s="13"/>
      <c r="AY1719" s="13"/>
      <c r="AZ1719" s="13"/>
      <c r="BA1719" s="13"/>
      <c r="BB1719" s="13"/>
      <c r="BC1719" s="13"/>
      <c r="BD1719" s="13"/>
      <c r="BE1719" s="13"/>
      <c r="BF1719" s="13"/>
      <c r="BG1719" s="13"/>
      <c r="BH1719" s="13"/>
      <c r="BI1719" s="17"/>
      <c r="BJ1719" s="17"/>
      <c r="BK1719" s="13"/>
      <c r="BL1719" s="13"/>
      <c r="BM1719" s="13"/>
      <c r="BN1719" s="13"/>
      <c r="BO1719" s="13"/>
      <c r="BP1719" s="13"/>
      <c r="BQ1719" s="13"/>
      <c r="BR1719" s="13"/>
      <c r="BS1719" s="13"/>
      <c r="BT1719" s="13"/>
      <c r="BU1719" s="13"/>
      <c r="BV1719" s="13"/>
      <c r="BW1719" s="13"/>
      <c r="BX1719" s="13"/>
      <c r="BY1719" s="13"/>
      <c r="BZ1719" s="13"/>
      <c r="CA1719" s="13"/>
      <c r="CB1719" s="13"/>
      <c r="CC1719" s="13"/>
      <c r="CD1719" s="13"/>
      <c r="CE1719" s="13"/>
      <c r="CF1719" s="13"/>
      <c r="CG1719" s="13"/>
      <c r="CH1719" s="13">
        <v>0.81546103432832062</v>
      </c>
      <c r="CI1719" s="13">
        <v>5.9550256982483799E-2</v>
      </c>
      <c r="CJ1719" s="19"/>
      <c r="CK1719" s="20"/>
    </row>
    <row r="1720" spans="1:89" x14ac:dyDescent="0.25">
      <c r="A1720" s="5" t="str">
        <f t="shared" si="30"/>
        <v>Cunderdin2014CVHyola600_RRFert100N</v>
      </c>
      <c r="B1720" s="13" t="s">
        <v>63</v>
      </c>
      <c r="C1720" s="13">
        <v>2014</v>
      </c>
      <c r="D1720" s="13" t="s">
        <v>64</v>
      </c>
      <c r="E1720" s="14">
        <v>41873</v>
      </c>
      <c r="F1720" s="13">
        <v>100</v>
      </c>
      <c r="G1720" s="13" t="s">
        <v>70</v>
      </c>
      <c r="H1720" s="13" t="s">
        <v>68</v>
      </c>
      <c r="I1720" s="13" t="s">
        <v>101</v>
      </c>
      <c r="J1720" s="13" t="s">
        <v>75</v>
      </c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  <c r="AA1720" s="13"/>
      <c r="AB1720" s="13"/>
      <c r="AC1720" s="13"/>
      <c r="AD1720" s="13"/>
      <c r="AE1720" s="13"/>
      <c r="AF1720" s="13"/>
      <c r="AG1720" s="13"/>
      <c r="AH1720" s="13"/>
      <c r="AI1720" s="13"/>
      <c r="AJ1720" s="13"/>
      <c r="AK1720" s="13"/>
      <c r="AL1720" s="13"/>
      <c r="AM1720" s="13"/>
      <c r="AN1720" s="13"/>
      <c r="AO1720" s="13"/>
      <c r="AP1720" s="13"/>
      <c r="AQ1720" s="13"/>
      <c r="AR1720" s="13"/>
      <c r="AS1720" s="13"/>
      <c r="AT1720" s="13"/>
      <c r="AU1720" s="13"/>
      <c r="AV1720" s="13"/>
      <c r="AW1720" s="13"/>
      <c r="AX1720" s="13"/>
      <c r="AY1720" s="13"/>
      <c r="AZ1720" s="13"/>
      <c r="BA1720" s="13"/>
      <c r="BB1720" s="13"/>
      <c r="BC1720" s="13"/>
      <c r="BD1720" s="13"/>
      <c r="BE1720" s="13"/>
      <c r="BF1720" s="13"/>
      <c r="BG1720" s="13"/>
      <c r="BH1720" s="13"/>
      <c r="BI1720" s="17"/>
      <c r="BJ1720" s="17"/>
      <c r="BK1720" s="13"/>
      <c r="BL1720" s="13"/>
      <c r="BM1720" s="13"/>
      <c r="BN1720" s="13"/>
      <c r="BO1720" s="13"/>
      <c r="BP1720" s="13"/>
      <c r="BQ1720" s="13"/>
      <c r="BR1720" s="13"/>
      <c r="BS1720" s="13"/>
      <c r="BT1720" s="13"/>
      <c r="BU1720" s="13"/>
      <c r="BV1720" s="13"/>
      <c r="BW1720" s="13"/>
      <c r="BX1720" s="13"/>
      <c r="BY1720" s="13"/>
      <c r="BZ1720" s="13"/>
      <c r="CA1720" s="13"/>
      <c r="CB1720" s="13"/>
      <c r="CC1720" s="13"/>
      <c r="CD1720" s="13"/>
      <c r="CE1720" s="13"/>
      <c r="CF1720" s="13"/>
      <c r="CG1720" s="13"/>
      <c r="CH1720" s="13">
        <v>0.94718094539485254</v>
      </c>
      <c r="CI1720" s="13">
        <v>1.3587889907221947E-2</v>
      </c>
      <c r="CJ1720" s="19"/>
      <c r="CK1720" s="20"/>
    </row>
    <row r="1721" spans="1:89" x14ac:dyDescent="0.25">
      <c r="A1721" s="5" t="str">
        <f t="shared" si="30"/>
        <v>Cunderdin2014CVHyola635Fert100N</v>
      </c>
      <c r="B1721" s="13" t="s">
        <v>63</v>
      </c>
      <c r="C1721" s="13">
        <v>2014</v>
      </c>
      <c r="D1721" s="13" t="s">
        <v>64</v>
      </c>
      <c r="E1721" s="14">
        <v>41873</v>
      </c>
      <c r="F1721" s="13">
        <v>100</v>
      </c>
      <c r="G1721" s="13" t="s">
        <v>62</v>
      </c>
      <c r="H1721" s="13" t="s">
        <v>68</v>
      </c>
      <c r="I1721" s="13" t="s">
        <v>102</v>
      </c>
      <c r="J1721" s="13" t="s">
        <v>75</v>
      </c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  <c r="AA1721" s="13"/>
      <c r="AB1721" s="13"/>
      <c r="AC1721" s="13"/>
      <c r="AD1721" s="13"/>
      <c r="AE1721" s="13"/>
      <c r="AF1721" s="13"/>
      <c r="AG1721" s="13"/>
      <c r="AH1721" s="13"/>
      <c r="AI1721" s="13"/>
      <c r="AJ1721" s="13"/>
      <c r="AK1721" s="13"/>
      <c r="AL1721" s="13"/>
      <c r="AM1721" s="13"/>
      <c r="AN1721" s="13"/>
      <c r="AO1721" s="13"/>
      <c r="AP1721" s="13"/>
      <c r="AQ1721" s="13"/>
      <c r="AR1721" s="13"/>
      <c r="AS1721" s="13"/>
      <c r="AT1721" s="13"/>
      <c r="AU1721" s="13"/>
      <c r="AV1721" s="13"/>
      <c r="AW1721" s="13"/>
      <c r="AX1721" s="13"/>
      <c r="AY1721" s="13"/>
      <c r="AZ1721" s="13"/>
      <c r="BA1721" s="13"/>
      <c r="BB1721" s="13"/>
      <c r="BC1721" s="13"/>
      <c r="BD1721" s="13"/>
      <c r="BE1721" s="13"/>
      <c r="BF1721" s="13"/>
      <c r="BG1721" s="13"/>
      <c r="BH1721" s="13"/>
      <c r="BI1721" s="17"/>
      <c r="BJ1721" s="17"/>
      <c r="BK1721" s="13"/>
      <c r="BL1721" s="13"/>
      <c r="BM1721" s="13"/>
      <c r="BN1721" s="13"/>
      <c r="BO1721" s="13"/>
      <c r="BP1721" s="13"/>
      <c r="BQ1721" s="13"/>
      <c r="BR1721" s="13"/>
      <c r="BS1721" s="13"/>
      <c r="BT1721" s="13"/>
      <c r="BU1721" s="13"/>
      <c r="BV1721" s="13"/>
      <c r="BW1721" s="13"/>
      <c r="BX1721" s="13"/>
      <c r="BY1721" s="13"/>
      <c r="BZ1721" s="13"/>
      <c r="CA1721" s="13"/>
      <c r="CB1721" s="13"/>
      <c r="CC1721" s="13"/>
      <c r="CD1721" s="13"/>
      <c r="CE1721" s="13"/>
      <c r="CF1721" s="13"/>
      <c r="CG1721" s="13"/>
      <c r="CH1721" s="13">
        <v>0.9476137156889245</v>
      </c>
      <c r="CI1721" s="13">
        <v>1.3803607967729718E-2</v>
      </c>
      <c r="CJ1721" s="19"/>
      <c r="CK1721" s="20"/>
    </row>
    <row r="1722" spans="1:89" x14ac:dyDescent="0.25">
      <c r="A1722" s="5" t="str">
        <f t="shared" si="30"/>
        <v>Cunderdin2014CVHyola750_TTFert100N</v>
      </c>
      <c r="B1722" s="13" t="s">
        <v>63</v>
      </c>
      <c r="C1722" s="13">
        <v>2014</v>
      </c>
      <c r="D1722" s="13" t="s">
        <v>64</v>
      </c>
      <c r="E1722" s="14">
        <v>41873</v>
      </c>
      <c r="F1722" s="13">
        <v>100</v>
      </c>
      <c r="G1722" s="13" t="s">
        <v>65</v>
      </c>
      <c r="H1722" s="13" t="s">
        <v>68</v>
      </c>
      <c r="I1722" s="13" t="s">
        <v>103</v>
      </c>
      <c r="J1722" s="13" t="s">
        <v>75</v>
      </c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  <c r="AA1722" s="13"/>
      <c r="AB1722" s="13"/>
      <c r="AC1722" s="13"/>
      <c r="AD1722" s="13"/>
      <c r="AE1722" s="13"/>
      <c r="AF1722" s="13"/>
      <c r="AG1722" s="13"/>
      <c r="AH1722" s="13"/>
      <c r="AI1722" s="13"/>
      <c r="AJ1722" s="13"/>
      <c r="AK1722" s="13"/>
      <c r="AL1722" s="13"/>
      <c r="AM1722" s="13"/>
      <c r="AN1722" s="13"/>
      <c r="AO1722" s="13"/>
      <c r="AP1722" s="13"/>
      <c r="AQ1722" s="13"/>
      <c r="AR1722" s="13"/>
      <c r="AS1722" s="13"/>
      <c r="AT1722" s="13"/>
      <c r="AU1722" s="13"/>
      <c r="AV1722" s="13"/>
      <c r="AW1722" s="13"/>
      <c r="AX1722" s="13"/>
      <c r="AY1722" s="13"/>
      <c r="AZ1722" s="13"/>
      <c r="BA1722" s="13"/>
      <c r="BB1722" s="13"/>
      <c r="BC1722" s="13"/>
      <c r="BD1722" s="13"/>
      <c r="BE1722" s="13"/>
      <c r="BF1722" s="13"/>
      <c r="BG1722" s="13"/>
      <c r="BH1722" s="13"/>
      <c r="BI1722" s="17"/>
      <c r="BJ1722" s="17"/>
      <c r="BK1722" s="13"/>
      <c r="BL1722" s="13"/>
      <c r="BM1722" s="13"/>
      <c r="BN1722" s="13"/>
      <c r="BO1722" s="13"/>
      <c r="BP1722" s="13"/>
      <c r="BQ1722" s="13"/>
      <c r="BR1722" s="13"/>
      <c r="BS1722" s="13"/>
      <c r="BT1722" s="13"/>
      <c r="BU1722" s="13"/>
      <c r="BV1722" s="13"/>
      <c r="BW1722" s="13"/>
      <c r="BX1722" s="13"/>
      <c r="BY1722" s="13"/>
      <c r="BZ1722" s="13"/>
      <c r="CA1722" s="13"/>
      <c r="CB1722" s="13"/>
      <c r="CC1722" s="13"/>
      <c r="CD1722" s="13"/>
      <c r="CE1722" s="13"/>
      <c r="CF1722" s="13"/>
      <c r="CG1722" s="13"/>
      <c r="CH1722" s="13">
        <v>0.91730723602736708</v>
      </c>
      <c r="CI1722" s="13">
        <v>3.4634969340634869E-2</v>
      </c>
      <c r="CJ1722" s="19"/>
      <c r="CK1722" s="20"/>
    </row>
    <row r="1723" spans="1:89" x14ac:dyDescent="0.25">
      <c r="A1723" s="5" t="str">
        <f t="shared" si="30"/>
        <v>Cunderdin2014CVHyola971_CLFert100N</v>
      </c>
      <c r="B1723" s="13" t="s">
        <v>63</v>
      </c>
      <c r="C1723" s="13">
        <v>2014</v>
      </c>
      <c r="D1723" s="13" t="s">
        <v>64</v>
      </c>
      <c r="E1723" s="14">
        <v>41873</v>
      </c>
      <c r="F1723" s="13">
        <v>100</v>
      </c>
      <c r="G1723" s="13" t="s">
        <v>69</v>
      </c>
      <c r="H1723" s="13" t="s">
        <v>68</v>
      </c>
      <c r="I1723" s="13" t="s">
        <v>104</v>
      </c>
      <c r="J1723" s="13" t="s">
        <v>75</v>
      </c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  <c r="AA1723" s="13"/>
      <c r="AB1723" s="13"/>
      <c r="AC1723" s="13"/>
      <c r="AD1723" s="13"/>
      <c r="AE1723" s="13"/>
      <c r="AF1723" s="13"/>
      <c r="AG1723" s="13"/>
      <c r="AH1723" s="13"/>
      <c r="AI1723" s="13"/>
      <c r="AJ1723" s="13"/>
      <c r="AK1723" s="13"/>
      <c r="AL1723" s="13"/>
      <c r="AM1723" s="13"/>
      <c r="AN1723" s="13"/>
      <c r="AO1723" s="13"/>
      <c r="AP1723" s="13"/>
      <c r="AQ1723" s="13"/>
      <c r="AR1723" s="13"/>
      <c r="AS1723" s="13"/>
      <c r="AT1723" s="13"/>
      <c r="AU1723" s="13"/>
      <c r="AV1723" s="13"/>
      <c r="AW1723" s="13"/>
      <c r="AX1723" s="13"/>
      <c r="AY1723" s="13"/>
      <c r="AZ1723" s="13"/>
      <c r="BA1723" s="13"/>
      <c r="BB1723" s="13"/>
      <c r="BC1723" s="13"/>
      <c r="BD1723" s="13"/>
      <c r="BE1723" s="13"/>
      <c r="BF1723" s="13"/>
      <c r="BG1723" s="13"/>
      <c r="BH1723" s="13"/>
      <c r="BI1723" s="17"/>
      <c r="BJ1723" s="17"/>
      <c r="BK1723" s="13"/>
      <c r="BL1723" s="13"/>
      <c r="BM1723" s="13"/>
      <c r="BN1723" s="13"/>
      <c r="BO1723" s="13"/>
      <c r="BP1723" s="13"/>
      <c r="BQ1723" s="13"/>
      <c r="BR1723" s="13"/>
      <c r="BS1723" s="13"/>
      <c r="BT1723" s="13"/>
      <c r="BU1723" s="13"/>
      <c r="BV1723" s="13"/>
      <c r="BW1723" s="13"/>
      <c r="BX1723" s="13"/>
      <c r="BY1723" s="13"/>
      <c r="BZ1723" s="13"/>
      <c r="CA1723" s="13"/>
      <c r="CB1723" s="13"/>
      <c r="CC1723" s="13"/>
      <c r="CD1723" s="13"/>
      <c r="CE1723" s="13"/>
      <c r="CF1723" s="13"/>
      <c r="CG1723" s="13"/>
      <c r="CH1723" s="13">
        <v>0.84504863250299211</v>
      </c>
      <c r="CI1723" s="13">
        <v>4.9291067894684279E-2</v>
      </c>
      <c r="CJ1723" s="19"/>
      <c r="CK1723" s="20"/>
    </row>
    <row r="1724" spans="1:89" x14ac:dyDescent="0.25">
      <c r="A1724" s="5" t="str">
        <f t="shared" si="30"/>
        <v>Cunderdin2014CVNS_DiamondFert100N</v>
      </c>
      <c r="B1724" s="13" t="s">
        <v>63</v>
      </c>
      <c r="C1724" s="13">
        <v>2014</v>
      </c>
      <c r="D1724" s="13" t="s">
        <v>64</v>
      </c>
      <c r="E1724" s="14">
        <v>41873</v>
      </c>
      <c r="F1724" s="13">
        <v>100</v>
      </c>
      <c r="G1724" s="13" t="s">
        <v>62</v>
      </c>
      <c r="H1724" s="13" t="s">
        <v>68</v>
      </c>
      <c r="I1724" s="13" t="s">
        <v>105</v>
      </c>
      <c r="J1724" s="13" t="s">
        <v>74</v>
      </c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  <c r="AA1724" s="13"/>
      <c r="AB1724" s="13"/>
      <c r="AC1724" s="13"/>
      <c r="AD1724" s="13"/>
      <c r="AE1724" s="13"/>
      <c r="AF1724" s="13"/>
      <c r="AG1724" s="13"/>
      <c r="AH1724" s="13"/>
      <c r="AI1724" s="13"/>
      <c r="AJ1724" s="13"/>
      <c r="AK1724" s="13"/>
      <c r="AL1724" s="13"/>
      <c r="AM1724" s="13"/>
      <c r="AN1724" s="13"/>
      <c r="AO1724" s="13"/>
      <c r="AP1724" s="13"/>
      <c r="AQ1724" s="13"/>
      <c r="AR1724" s="13"/>
      <c r="AS1724" s="13"/>
      <c r="AT1724" s="13"/>
      <c r="AU1724" s="13"/>
      <c r="AV1724" s="13"/>
      <c r="AW1724" s="13"/>
      <c r="AX1724" s="13"/>
      <c r="AY1724" s="13"/>
      <c r="AZ1724" s="13"/>
      <c r="BA1724" s="13"/>
      <c r="BB1724" s="13"/>
      <c r="BC1724" s="13"/>
      <c r="BD1724" s="13"/>
      <c r="BE1724" s="13"/>
      <c r="BF1724" s="13"/>
      <c r="BG1724" s="13"/>
      <c r="BH1724" s="13"/>
      <c r="BI1724" s="17"/>
      <c r="BJ1724" s="17"/>
      <c r="BK1724" s="13"/>
      <c r="BL1724" s="13"/>
      <c r="BM1724" s="13"/>
      <c r="BN1724" s="13"/>
      <c r="BO1724" s="13"/>
      <c r="BP1724" s="13"/>
      <c r="BQ1724" s="13"/>
      <c r="BR1724" s="13"/>
      <c r="BS1724" s="13"/>
      <c r="BT1724" s="13"/>
      <c r="BU1724" s="13"/>
      <c r="BV1724" s="13"/>
      <c r="BW1724" s="13"/>
      <c r="BX1724" s="13"/>
      <c r="BY1724" s="13"/>
      <c r="BZ1724" s="13"/>
      <c r="CA1724" s="13"/>
      <c r="CB1724" s="13"/>
      <c r="CC1724" s="13"/>
      <c r="CD1724" s="13"/>
      <c r="CE1724" s="13"/>
      <c r="CF1724" s="13"/>
      <c r="CG1724" s="13"/>
      <c r="CH1724" s="13">
        <v>0.88643312830032228</v>
      </c>
      <c r="CI1724" s="13">
        <v>4.8272609161302583E-2</v>
      </c>
      <c r="CJ1724" s="19"/>
      <c r="CK1724" s="20"/>
    </row>
    <row r="1725" spans="1:89" x14ac:dyDescent="0.25">
      <c r="A1725" s="5" t="str">
        <f t="shared" si="30"/>
        <v>Cunderdin2014CV43C80_CLFert100N</v>
      </c>
      <c r="B1725" s="13" t="s">
        <v>63</v>
      </c>
      <c r="C1725" s="13">
        <v>2014</v>
      </c>
      <c r="D1725" s="13" t="s">
        <v>64</v>
      </c>
      <c r="E1725" s="14">
        <v>41873</v>
      </c>
      <c r="F1725" s="13">
        <v>100</v>
      </c>
      <c r="G1725" s="13" t="s">
        <v>69</v>
      </c>
      <c r="H1725" s="13" t="s">
        <v>66</v>
      </c>
      <c r="I1725" s="13" t="s">
        <v>94</v>
      </c>
      <c r="J1725" s="13" t="s">
        <v>74</v>
      </c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  <c r="AA1725" s="13"/>
      <c r="AB1725" s="13"/>
      <c r="AC1725" s="13"/>
      <c r="AD1725" s="13"/>
      <c r="AE1725" s="13"/>
      <c r="AF1725" s="13"/>
      <c r="AG1725" s="13"/>
      <c r="AH1725" s="13"/>
      <c r="AI1725" s="13"/>
      <c r="AJ1725" s="13"/>
      <c r="AK1725" s="13"/>
      <c r="AL1725" s="13"/>
      <c r="AM1725" s="13"/>
      <c r="AN1725" s="13"/>
      <c r="AO1725" s="13"/>
      <c r="AP1725" s="13"/>
      <c r="AQ1725" s="13"/>
      <c r="AR1725" s="13"/>
      <c r="AS1725" s="13"/>
      <c r="AT1725" s="13"/>
      <c r="AU1725" s="13"/>
      <c r="AV1725" s="13"/>
      <c r="AW1725" s="13"/>
      <c r="AX1725" s="13"/>
      <c r="AY1725" s="13"/>
      <c r="AZ1725" s="13"/>
      <c r="BA1725" s="13"/>
      <c r="BB1725" s="13"/>
      <c r="BC1725" s="13"/>
      <c r="BD1725" s="13"/>
      <c r="BE1725" s="13"/>
      <c r="BF1725" s="13"/>
      <c r="BG1725" s="13"/>
      <c r="BH1725" s="13"/>
      <c r="BI1725" s="17"/>
      <c r="BJ1725" s="17"/>
      <c r="BK1725" s="13"/>
      <c r="BL1725" s="13"/>
      <c r="BM1725" s="13"/>
      <c r="BN1725" s="13"/>
      <c r="BO1725" s="13"/>
      <c r="BP1725" s="13"/>
      <c r="BQ1725" s="13"/>
      <c r="BR1725" s="13"/>
      <c r="BS1725" s="13"/>
      <c r="BT1725" s="13"/>
      <c r="BU1725" s="13"/>
      <c r="BV1725" s="13"/>
      <c r="BW1725" s="13"/>
      <c r="BX1725" s="13"/>
      <c r="BY1725" s="13"/>
      <c r="BZ1725" s="13"/>
      <c r="CA1725" s="13"/>
      <c r="CB1725" s="13"/>
      <c r="CC1725" s="13"/>
      <c r="CD1725" s="13"/>
      <c r="CE1725" s="13"/>
      <c r="CF1725" s="13"/>
      <c r="CG1725" s="13"/>
      <c r="CH1725" s="13">
        <v>0.95917179432976274</v>
      </c>
      <c r="CI1725" s="13">
        <v>6.0839632649553645E-3</v>
      </c>
      <c r="CJ1725" s="19"/>
      <c r="CK1725" s="20"/>
    </row>
    <row r="1726" spans="1:89" x14ac:dyDescent="0.25">
      <c r="A1726" s="5" t="str">
        <f t="shared" si="30"/>
        <v>Cunderdin2014CV44Y26_RRFert100N</v>
      </c>
      <c r="B1726" s="13" t="s">
        <v>63</v>
      </c>
      <c r="C1726" s="13">
        <v>2014</v>
      </c>
      <c r="D1726" s="13" t="s">
        <v>64</v>
      </c>
      <c r="E1726" s="14">
        <v>41873</v>
      </c>
      <c r="F1726" s="13">
        <v>100</v>
      </c>
      <c r="G1726" s="13" t="s">
        <v>70</v>
      </c>
      <c r="H1726" s="13" t="s">
        <v>68</v>
      </c>
      <c r="I1726" s="13" t="s">
        <v>106</v>
      </c>
      <c r="J1726" s="13" t="s">
        <v>73</v>
      </c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  <c r="AA1726" s="13"/>
      <c r="AB1726" s="13"/>
      <c r="AC1726" s="13"/>
      <c r="AD1726" s="13"/>
      <c r="AE1726" s="13"/>
      <c r="AF1726" s="13"/>
      <c r="AG1726" s="13"/>
      <c r="AH1726" s="13"/>
      <c r="AI1726" s="13"/>
      <c r="AJ1726" s="13"/>
      <c r="AK1726" s="13"/>
      <c r="AL1726" s="13"/>
      <c r="AM1726" s="13"/>
      <c r="AN1726" s="13"/>
      <c r="AO1726" s="13"/>
      <c r="AP1726" s="13"/>
      <c r="AQ1726" s="13"/>
      <c r="AR1726" s="13"/>
      <c r="AS1726" s="13"/>
      <c r="AT1726" s="13"/>
      <c r="AU1726" s="13"/>
      <c r="AV1726" s="13"/>
      <c r="AW1726" s="13"/>
      <c r="AX1726" s="13"/>
      <c r="AY1726" s="13"/>
      <c r="AZ1726" s="13"/>
      <c r="BA1726" s="13"/>
      <c r="BB1726" s="13"/>
      <c r="BC1726" s="13"/>
      <c r="BD1726" s="13"/>
      <c r="BE1726" s="13"/>
      <c r="BF1726" s="13"/>
      <c r="BG1726" s="13"/>
      <c r="BH1726" s="13"/>
      <c r="BI1726" s="17"/>
      <c r="BJ1726" s="17"/>
      <c r="BK1726" s="13"/>
      <c r="BL1726" s="13"/>
      <c r="BM1726" s="13"/>
      <c r="BN1726" s="13"/>
      <c r="BO1726" s="13"/>
      <c r="BP1726" s="13"/>
      <c r="BQ1726" s="13"/>
      <c r="BR1726" s="13"/>
      <c r="BS1726" s="13"/>
      <c r="BT1726" s="13"/>
      <c r="BU1726" s="13"/>
      <c r="BV1726" s="13"/>
      <c r="BW1726" s="13"/>
      <c r="BX1726" s="13"/>
      <c r="BY1726" s="13"/>
      <c r="BZ1726" s="13"/>
      <c r="CA1726" s="13"/>
      <c r="CB1726" s="13"/>
      <c r="CC1726" s="13"/>
      <c r="CD1726" s="13"/>
      <c r="CE1726" s="13"/>
      <c r="CF1726" s="13"/>
      <c r="CG1726" s="13"/>
      <c r="CH1726" s="13">
        <v>0.82261224805660549</v>
      </c>
      <c r="CI1726" s="13">
        <v>6.2087302416716963E-2</v>
      </c>
      <c r="CJ1726" s="19"/>
      <c r="CK1726" s="20"/>
    </row>
    <row r="1727" spans="1:89" x14ac:dyDescent="0.25">
      <c r="A1727" s="5" t="str">
        <f t="shared" si="30"/>
        <v>Cunderdin2014CV44Y87_CLFert100N</v>
      </c>
      <c r="B1727" s="13" t="s">
        <v>63</v>
      </c>
      <c r="C1727" s="13">
        <v>2014</v>
      </c>
      <c r="D1727" s="13" t="s">
        <v>64</v>
      </c>
      <c r="E1727" s="14">
        <v>41873</v>
      </c>
      <c r="F1727" s="13">
        <v>100</v>
      </c>
      <c r="G1727" s="13" t="s">
        <v>69</v>
      </c>
      <c r="H1727" s="13" t="s">
        <v>68</v>
      </c>
      <c r="I1727" s="13" t="s">
        <v>107</v>
      </c>
      <c r="J1727" s="13" t="s">
        <v>73</v>
      </c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  <c r="AA1727" s="13"/>
      <c r="AB1727" s="13"/>
      <c r="AC1727" s="13"/>
      <c r="AD1727" s="13"/>
      <c r="AE1727" s="13"/>
      <c r="AF1727" s="13"/>
      <c r="AG1727" s="13"/>
      <c r="AH1727" s="13"/>
      <c r="AI1727" s="13"/>
      <c r="AJ1727" s="13"/>
      <c r="AK1727" s="13"/>
      <c r="AL1727" s="13"/>
      <c r="AM1727" s="13"/>
      <c r="AN1727" s="13"/>
      <c r="AO1727" s="13"/>
      <c r="AP1727" s="13"/>
      <c r="AQ1727" s="13"/>
      <c r="AR1727" s="13"/>
      <c r="AS1727" s="13"/>
      <c r="AT1727" s="13"/>
      <c r="AU1727" s="13"/>
      <c r="AV1727" s="13"/>
      <c r="AW1727" s="13"/>
      <c r="AX1727" s="13"/>
      <c r="AY1727" s="13"/>
      <c r="AZ1727" s="13"/>
      <c r="BA1727" s="13"/>
      <c r="BB1727" s="13"/>
      <c r="BC1727" s="13"/>
      <c r="BD1727" s="13"/>
      <c r="BE1727" s="13"/>
      <c r="BF1727" s="13"/>
      <c r="BG1727" s="13"/>
      <c r="BH1727" s="13"/>
      <c r="BI1727" s="17"/>
      <c r="BJ1727" s="17"/>
      <c r="BK1727" s="13"/>
      <c r="BL1727" s="13"/>
      <c r="BM1727" s="13"/>
      <c r="BN1727" s="13"/>
      <c r="BO1727" s="13"/>
      <c r="BP1727" s="13"/>
      <c r="BQ1727" s="13"/>
      <c r="BR1727" s="13"/>
      <c r="BS1727" s="13"/>
      <c r="BT1727" s="13"/>
      <c r="BU1727" s="13"/>
      <c r="BV1727" s="13"/>
      <c r="BW1727" s="13"/>
      <c r="BX1727" s="13"/>
      <c r="BY1727" s="13"/>
      <c r="BZ1727" s="13"/>
      <c r="CA1727" s="13"/>
      <c r="CB1727" s="13"/>
      <c r="CC1727" s="13"/>
      <c r="CD1727" s="13"/>
      <c r="CE1727" s="13"/>
      <c r="CF1727" s="13"/>
      <c r="CG1727" s="13"/>
      <c r="CH1727" s="13">
        <v>0.93786619340785204</v>
      </c>
      <c r="CI1727" s="13">
        <v>9.7754186064488522E-3</v>
      </c>
      <c r="CJ1727" s="19"/>
      <c r="CK1727" s="20"/>
    </row>
    <row r="1728" spans="1:89" x14ac:dyDescent="0.25">
      <c r="A1728" s="5" t="str">
        <f t="shared" si="30"/>
        <v>Cunderdin2014CV45Y86_CLFert100N</v>
      </c>
      <c r="B1728" s="13" t="s">
        <v>63</v>
      </c>
      <c r="C1728" s="13">
        <v>2014</v>
      </c>
      <c r="D1728" s="13" t="s">
        <v>64</v>
      </c>
      <c r="E1728" s="14">
        <v>41873</v>
      </c>
      <c r="F1728" s="13">
        <v>100</v>
      </c>
      <c r="G1728" s="13" t="s">
        <v>69</v>
      </c>
      <c r="H1728" s="13" t="s">
        <v>68</v>
      </c>
      <c r="I1728" s="13" t="s">
        <v>81</v>
      </c>
      <c r="J1728" s="13" t="s">
        <v>73</v>
      </c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  <c r="AA1728" s="13"/>
      <c r="AB1728" s="13"/>
      <c r="AC1728" s="13"/>
      <c r="AD1728" s="13"/>
      <c r="AE1728" s="13"/>
      <c r="AF1728" s="13"/>
      <c r="AG1728" s="13"/>
      <c r="AH1728" s="13"/>
      <c r="AI1728" s="13"/>
      <c r="AJ1728" s="13"/>
      <c r="AK1728" s="13"/>
      <c r="AL1728" s="13"/>
      <c r="AM1728" s="13"/>
      <c r="AN1728" s="13"/>
      <c r="AO1728" s="13"/>
      <c r="AP1728" s="13"/>
      <c r="AQ1728" s="13"/>
      <c r="AR1728" s="13"/>
      <c r="AS1728" s="13"/>
      <c r="AT1728" s="13"/>
      <c r="AU1728" s="13"/>
      <c r="AV1728" s="13"/>
      <c r="AW1728" s="13"/>
      <c r="AX1728" s="13"/>
      <c r="AY1728" s="13"/>
      <c r="AZ1728" s="13"/>
      <c r="BA1728" s="13"/>
      <c r="BB1728" s="13"/>
      <c r="BC1728" s="13"/>
      <c r="BD1728" s="13"/>
      <c r="BE1728" s="13"/>
      <c r="BF1728" s="13"/>
      <c r="BG1728" s="13"/>
      <c r="BH1728" s="13"/>
      <c r="BI1728" s="17"/>
      <c r="BJ1728" s="17"/>
      <c r="BK1728" s="13"/>
      <c r="BL1728" s="13"/>
      <c r="BM1728" s="13"/>
      <c r="BN1728" s="13"/>
      <c r="BO1728" s="13"/>
      <c r="BP1728" s="13"/>
      <c r="BQ1728" s="13"/>
      <c r="BR1728" s="13"/>
      <c r="BS1728" s="13"/>
      <c r="BT1728" s="13"/>
      <c r="BU1728" s="13"/>
      <c r="BV1728" s="13"/>
      <c r="BW1728" s="13"/>
      <c r="BX1728" s="13"/>
      <c r="BY1728" s="13"/>
      <c r="BZ1728" s="13"/>
      <c r="CA1728" s="13"/>
      <c r="CB1728" s="13"/>
      <c r="CC1728" s="13"/>
      <c r="CD1728" s="13"/>
      <c r="CE1728" s="13"/>
      <c r="CF1728" s="13"/>
      <c r="CG1728" s="13"/>
      <c r="CH1728" s="13">
        <v>0.8202666293373615</v>
      </c>
      <c r="CI1728" s="13">
        <v>5.5697734896111344E-2</v>
      </c>
      <c r="CJ1728" s="19"/>
      <c r="CK1728" s="20"/>
    </row>
    <row r="1729" spans="1:89" x14ac:dyDescent="0.25">
      <c r="A1729" s="5" t="str">
        <f t="shared" si="30"/>
        <v>Cunderdin2014CVATR_StingrayFert100N</v>
      </c>
      <c r="B1729" s="13" t="s">
        <v>63</v>
      </c>
      <c r="C1729" s="13">
        <v>2014</v>
      </c>
      <c r="D1729" s="13" t="s">
        <v>64</v>
      </c>
      <c r="E1729" s="14">
        <v>41873</v>
      </c>
      <c r="F1729" s="13">
        <v>100</v>
      </c>
      <c r="G1729" s="13" t="s">
        <v>65</v>
      </c>
      <c r="H1729" s="13" t="s">
        <v>66</v>
      </c>
      <c r="I1729" s="13" t="s">
        <v>83</v>
      </c>
      <c r="J1729" s="13" t="s">
        <v>74</v>
      </c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  <c r="AA1729" s="13"/>
      <c r="AB1729" s="13"/>
      <c r="AC1729" s="13"/>
      <c r="AD1729" s="13"/>
      <c r="AE1729" s="13"/>
      <c r="AF1729" s="13"/>
      <c r="AG1729" s="13"/>
      <c r="AH1729" s="13"/>
      <c r="AI1729" s="13"/>
      <c r="AJ1729" s="13"/>
      <c r="AK1729" s="13"/>
      <c r="AL1729" s="13"/>
      <c r="AM1729" s="13"/>
      <c r="AN1729" s="13"/>
      <c r="AO1729" s="13"/>
      <c r="AP1729" s="13"/>
      <c r="AQ1729" s="13"/>
      <c r="AR1729" s="13"/>
      <c r="AS1729" s="13"/>
      <c r="AT1729" s="13"/>
      <c r="AU1729" s="13"/>
      <c r="AV1729" s="13"/>
      <c r="AW1729" s="13"/>
      <c r="AX1729" s="13"/>
      <c r="AY1729" s="13"/>
      <c r="AZ1729" s="13"/>
      <c r="BA1729" s="13"/>
      <c r="BB1729" s="13"/>
      <c r="BC1729" s="13"/>
      <c r="BD1729" s="13"/>
      <c r="BE1729" s="13"/>
      <c r="BF1729" s="13"/>
      <c r="BG1729" s="13"/>
      <c r="BH1729" s="13"/>
      <c r="BI1729" s="17"/>
      <c r="BJ1729" s="17"/>
      <c r="BK1729" s="13"/>
      <c r="BL1729" s="13"/>
      <c r="BM1729" s="13"/>
      <c r="BN1729" s="13"/>
      <c r="BO1729" s="13"/>
      <c r="BP1729" s="13"/>
      <c r="BQ1729" s="13"/>
      <c r="BR1729" s="13"/>
      <c r="BS1729" s="13"/>
      <c r="BT1729" s="13"/>
      <c r="BU1729" s="13"/>
      <c r="BV1729" s="13"/>
      <c r="BW1729" s="13"/>
      <c r="BX1729" s="13"/>
      <c r="BY1729" s="13"/>
      <c r="BZ1729" s="13"/>
      <c r="CA1729" s="13"/>
      <c r="CB1729" s="13"/>
      <c r="CC1729" s="13"/>
      <c r="CD1729" s="13"/>
      <c r="CE1729" s="13"/>
      <c r="CF1729" s="13"/>
      <c r="CG1729" s="13"/>
      <c r="CH1729" s="13">
        <v>0.91068812229289942</v>
      </c>
      <c r="CI1729" s="13">
        <v>3.7597241733804243E-2</v>
      </c>
      <c r="CJ1729" s="19"/>
      <c r="CK1729" s="20"/>
    </row>
    <row r="1730" spans="1:89" x14ac:dyDescent="0.25">
      <c r="A1730" s="5" t="str">
        <f t="shared" si="30"/>
        <v>Kojonup2014CVATR_WahooFert0N</v>
      </c>
      <c r="B1730" s="13" t="s">
        <v>71</v>
      </c>
      <c r="C1730" s="13">
        <v>2014</v>
      </c>
      <c r="D1730" s="13" t="s">
        <v>64</v>
      </c>
      <c r="E1730" s="14">
        <v>41821</v>
      </c>
      <c r="F1730" s="13">
        <v>0</v>
      </c>
      <c r="G1730" s="13" t="s">
        <v>65</v>
      </c>
      <c r="H1730" s="13" t="s">
        <v>66</v>
      </c>
      <c r="I1730" s="13" t="s">
        <v>97</v>
      </c>
      <c r="J1730" s="13" t="s">
        <v>73</v>
      </c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  <c r="AA1730" s="13"/>
      <c r="AB1730" s="13"/>
      <c r="AC1730" s="13"/>
      <c r="AD1730" s="13"/>
      <c r="AE1730" s="13"/>
      <c r="AF1730" s="13"/>
      <c r="AG1730" s="13"/>
      <c r="AH1730" s="13"/>
      <c r="AI1730" s="13"/>
      <c r="AJ1730" s="13"/>
      <c r="AK1730" s="13"/>
      <c r="AL1730" s="13"/>
      <c r="AM1730" s="13"/>
      <c r="AN1730" s="13"/>
      <c r="AO1730" s="13"/>
      <c r="AP1730" s="13"/>
      <c r="AQ1730" s="13"/>
      <c r="AR1730" s="13"/>
      <c r="AS1730" s="13"/>
      <c r="AT1730" s="13"/>
      <c r="AU1730" s="13"/>
      <c r="AV1730" s="13"/>
      <c r="AW1730" s="13"/>
      <c r="AX1730" s="13"/>
      <c r="AY1730" s="13"/>
      <c r="AZ1730" s="13"/>
      <c r="BA1730" s="13"/>
      <c r="BB1730" s="13"/>
      <c r="BC1730" s="13"/>
      <c r="BD1730" s="13"/>
      <c r="BE1730" s="13"/>
      <c r="BF1730" s="13"/>
      <c r="BG1730" s="13"/>
      <c r="BH1730" s="13"/>
      <c r="BI1730" s="17"/>
      <c r="BJ1730" s="17"/>
      <c r="BK1730" s="13"/>
      <c r="BL1730" s="13"/>
      <c r="BM1730" s="13"/>
      <c r="BN1730" s="13"/>
      <c r="BO1730" s="13"/>
      <c r="BP1730" s="13"/>
      <c r="BQ1730" s="13"/>
      <c r="BR1730" s="13"/>
      <c r="BS1730" s="13"/>
      <c r="BT1730" s="13"/>
      <c r="BU1730" s="13"/>
      <c r="BV1730" s="13"/>
      <c r="BW1730" s="13"/>
      <c r="BX1730" s="13"/>
      <c r="BY1730" s="13"/>
      <c r="BZ1730" s="13"/>
      <c r="CA1730" s="13"/>
      <c r="CB1730" s="13"/>
      <c r="CC1730" s="13"/>
      <c r="CD1730" s="13"/>
      <c r="CE1730" s="13"/>
      <c r="CF1730" s="13"/>
      <c r="CG1730" s="13"/>
      <c r="CH1730" s="13">
        <v>0.10128953342647695</v>
      </c>
      <c r="CI1730" s="13">
        <v>3.2735746018681677E-2</v>
      </c>
      <c r="CJ1730" s="21"/>
      <c r="CK1730" s="21"/>
    </row>
    <row r="1731" spans="1:89" x14ac:dyDescent="0.25">
      <c r="A1731" s="5" t="str">
        <f t="shared" si="30"/>
        <v>Kojonup2014CVCB_TangoFert0N</v>
      </c>
      <c r="B1731" s="13" t="s">
        <v>71</v>
      </c>
      <c r="C1731" s="13">
        <v>2014</v>
      </c>
      <c r="D1731" s="13" t="s">
        <v>64</v>
      </c>
      <c r="E1731" s="14">
        <v>41821</v>
      </c>
      <c r="F1731" s="13">
        <v>0</v>
      </c>
      <c r="G1731" s="13" t="s">
        <v>62</v>
      </c>
      <c r="H1731" s="13" t="s">
        <v>68</v>
      </c>
      <c r="I1731" s="13" t="s">
        <v>98</v>
      </c>
      <c r="J1731" s="13" t="s">
        <v>74</v>
      </c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  <c r="AA1731" s="13"/>
      <c r="AB1731" s="13"/>
      <c r="AC1731" s="13"/>
      <c r="AD1731" s="13"/>
      <c r="AE1731" s="13"/>
      <c r="AF1731" s="13"/>
      <c r="AG1731" s="13"/>
      <c r="AH1731" s="13"/>
      <c r="AI1731" s="13"/>
      <c r="AJ1731" s="13"/>
      <c r="AK1731" s="13"/>
      <c r="AL1731" s="13"/>
      <c r="AM1731" s="13"/>
      <c r="AN1731" s="13"/>
      <c r="AO1731" s="13"/>
      <c r="AP1731" s="13"/>
      <c r="AQ1731" s="13"/>
      <c r="AR1731" s="13"/>
      <c r="AS1731" s="13"/>
      <c r="AT1731" s="13"/>
      <c r="AU1731" s="13"/>
      <c r="AV1731" s="13"/>
      <c r="AW1731" s="13"/>
      <c r="AX1731" s="13"/>
      <c r="AY1731" s="13"/>
      <c r="AZ1731" s="13"/>
      <c r="BA1731" s="13"/>
      <c r="BB1731" s="13"/>
      <c r="BC1731" s="13"/>
      <c r="BD1731" s="13"/>
      <c r="BE1731" s="13"/>
      <c r="BF1731" s="13"/>
      <c r="BG1731" s="13"/>
      <c r="BH1731" s="13"/>
      <c r="BI1731" s="17"/>
      <c r="BJ1731" s="17"/>
      <c r="BK1731" s="13"/>
      <c r="BL1731" s="13"/>
      <c r="BM1731" s="13"/>
      <c r="BN1731" s="13"/>
      <c r="BO1731" s="13"/>
      <c r="BP1731" s="13"/>
      <c r="BQ1731" s="13"/>
      <c r="BR1731" s="13"/>
      <c r="BS1731" s="13"/>
      <c r="BT1731" s="13"/>
      <c r="BU1731" s="13"/>
      <c r="BV1731" s="13"/>
      <c r="BW1731" s="13"/>
      <c r="BX1731" s="13"/>
      <c r="BY1731" s="13"/>
      <c r="BZ1731" s="13"/>
      <c r="CA1731" s="13"/>
      <c r="CB1731" s="13"/>
      <c r="CC1731" s="13"/>
      <c r="CD1731" s="13"/>
      <c r="CE1731" s="13"/>
      <c r="CF1731" s="13"/>
      <c r="CG1731" s="13"/>
      <c r="CH1731" s="13">
        <v>7.5435813492307879E-2</v>
      </c>
      <c r="CI1731" s="13">
        <v>1.2868800943055368E-2</v>
      </c>
      <c r="CJ1731" s="21"/>
      <c r="CK1731" s="21"/>
    </row>
    <row r="1732" spans="1:89" x14ac:dyDescent="0.25">
      <c r="A1732" s="5" t="str">
        <f t="shared" si="30"/>
        <v>Kojonup2014CVAV_GarnetFert0N</v>
      </c>
      <c r="B1732" s="13" t="s">
        <v>71</v>
      </c>
      <c r="C1732" s="13">
        <v>2014</v>
      </c>
      <c r="D1732" s="13" t="s">
        <v>64</v>
      </c>
      <c r="E1732" s="14">
        <v>41821</v>
      </c>
      <c r="F1732" s="13">
        <v>0</v>
      </c>
      <c r="G1732" s="13" t="s">
        <v>62</v>
      </c>
      <c r="H1732" s="13" t="s">
        <v>66</v>
      </c>
      <c r="I1732" s="13" t="s">
        <v>76</v>
      </c>
      <c r="J1732" s="13" t="s">
        <v>75</v>
      </c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  <c r="AA1732" s="13"/>
      <c r="AB1732" s="13"/>
      <c r="AC1732" s="13"/>
      <c r="AD1732" s="13"/>
      <c r="AE1732" s="13"/>
      <c r="AF1732" s="13"/>
      <c r="AG1732" s="13"/>
      <c r="AH1732" s="13"/>
      <c r="AI1732" s="13"/>
      <c r="AJ1732" s="13"/>
      <c r="AK1732" s="13"/>
      <c r="AL1732" s="13"/>
      <c r="AM1732" s="13"/>
      <c r="AN1732" s="13"/>
      <c r="AO1732" s="13"/>
      <c r="AP1732" s="13"/>
      <c r="AQ1732" s="13"/>
      <c r="AR1732" s="13"/>
      <c r="AS1732" s="13"/>
      <c r="AT1732" s="13"/>
      <c r="AU1732" s="13"/>
      <c r="AV1732" s="13"/>
      <c r="AW1732" s="13"/>
      <c r="AX1732" s="13"/>
      <c r="AY1732" s="13"/>
      <c r="AZ1732" s="13"/>
      <c r="BA1732" s="13"/>
      <c r="BB1732" s="13"/>
      <c r="BC1732" s="13"/>
      <c r="BD1732" s="13"/>
      <c r="BE1732" s="13"/>
      <c r="BF1732" s="13"/>
      <c r="BG1732" s="13"/>
      <c r="BH1732" s="13"/>
      <c r="BI1732" s="17"/>
      <c r="BJ1732" s="17"/>
      <c r="BK1732" s="13"/>
      <c r="BL1732" s="13"/>
      <c r="BM1732" s="13"/>
      <c r="BN1732" s="13"/>
      <c r="BO1732" s="13"/>
      <c r="BP1732" s="13"/>
      <c r="BQ1732" s="13"/>
      <c r="BR1732" s="13"/>
      <c r="BS1732" s="13"/>
      <c r="BT1732" s="13"/>
      <c r="BU1732" s="13"/>
      <c r="BV1732" s="13"/>
      <c r="BW1732" s="13"/>
      <c r="BX1732" s="13"/>
      <c r="BY1732" s="13"/>
      <c r="BZ1732" s="13"/>
      <c r="CA1732" s="13"/>
      <c r="CB1732" s="13"/>
      <c r="CC1732" s="13"/>
      <c r="CD1732" s="13"/>
      <c r="CE1732" s="13"/>
      <c r="CF1732" s="13"/>
      <c r="CG1732" s="13"/>
      <c r="CH1732" s="13">
        <v>6.6317918617218072E-2</v>
      </c>
      <c r="CI1732" s="13">
        <v>3.1873402597607334E-2</v>
      </c>
      <c r="CJ1732" s="21"/>
      <c r="CK1732" s="21"/>
    </row>
    <row r="1733" spans="1:89" x14ac:dyDescent="0.25">
      <c r="A1733" s="5" t="str">
        <f t="shared" si="30"/>
        <v>Kojonup2014CVGT_CobraFert0N</v>
      </c>
      <c r="B1733" s="13" t="s">
        <v>71</v>
      </c>
      <c r="C1733" s="13">
        <v>2014</v>
      </c>
      <c r="D1733" s="13" t="s">
        <v>64</v>
      </c>
      <c r="E1733" s="14">
        <v>41821</v>
      </c>
      <c r="F1733" s="13">
        <v>0</v>
      </c>
      <c r="G1733" s="13" t="s">
        <v>70</v>
      </c>
      <c r="H1733" s="13" t="s">
        <v>66</v>
      </c>
      <c r="I1733" s="13" t="s">
        <v>79</v>
      </c>
      <c r="J1733" s="13" t="s">
        <v>73</v>
      </c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  <c r="AA1733" s="13"/>
      <c r="AB1733" s="13"/>
      <c r="AC1733" s="13"/>
      <c r="AD1733" s="13"/>
      <c r="AE1733" s="13"/>
      <c r="AF1733" s="13"/>
      <c r="AG1733" s="13"/>
      <c r="AH1733" s="13"/>
      <c r="AI1733" s="13"/>
      <c r="AJ1733" s="13"/>
      <c r="AK1733" s="13"/>
      <c r="AL1733" s="13"/>
      <c r="AM1733" s="13"/>
      <c r="AN1733" s="13"/>
      <c r="AO1733" s="13"/>
      <c r="AP1733" s="13"/>
      <c r="AQ1733" s="13"/>
      <c r="AR1733" s="13"/>
      <c r="AS1733" s="13"/>
      <c r="AT1733" s="13"/>
      <c r="AU1733" s="13"/>
      <c r="AV1733" s="13"/>
      <c r="AW1733" s="13"/>
      <c r="AX1733" s="13"/>
      <c r="AY1733" s="13"/>
      <c r="AZ1733" s="13"/>
      <c r="BA1733" s="13"/>
      <c r="BB1733" s="13"/>
      <c r="BC1733" s="13"/>
      <c r="BD1733" s="13"/>
      <c r="BE1733" s="13"/>
      <c r="BF1733" s="13"/>
      <c r="BG1733" s="13"/>
      <c r="BH1733" s="13"/>
      <c r="BI1733" s="17"/>
      <c r="BJ1733" s="17"/>
      <c r="BK1733" s="13"/>
      <c r="BL1733" s="13"/>
      <c r="BM1733" s="13"/>
      <c r="BN1733" s="13"/>
      <c r="BO1733" s="13"/>
      <c r="BP1733" s="13"/>
      <c r="BQ1733" s="13"/>
      <c r="BR1733" s="13"/>
      <c r="BS1733" s="13"/>
      <c r="BT1733" s="13"/>
      <c r="BU1733" s="13"/>
      <c r="BV1733" s="13"/>
      <c r="BW1733" s="13"/>
      <c r="BX1733" s="13"/>
      <c r="BY1733" s="13"/>
      <c r="BZ1733" s="13"/>
      <c r="CA1733" s="13"/>
      <c r="CB1733" s="13"/>
      <c r="CC1733" s="13"/>
      <c r="CD1733" s="13"/>
      <c r="CE1733" s="13"/>
      <c r="CF1733" s="13"/>
      <c r="CG1733" s="13"/>
      <c r="CH1733" s="13">
        <v>0.19930116606451428</v>
      </c>
      <c r="CI1733" s="13">
        <v>2.3300564164031343E-2</v>
      </c>
      <c r="CJ1733" s="21"/>
      <c r="CK1733" s="21"/>
    </row>
    <row r="1734" spans="1:89" x14ac:dyDescent="0.25">
      <c r="A1734" s="5" t="str">
        <f t="shared" si="30"/>
        <v>Kojonup2014CVGT_ViperFert0N</v>
      </c>
      <c r="B1734" s="13" t="s">
        <v>71</v>
      </c>
      <c r="C1734" s="13">
        <v>2014</v>
      </c>
      <c r="D1734" s="13" t="s">
        <v>64</v>
      </c>
      <c r="E1734" s="14">
        <v>41821</v>
      </c>
      <c r="F1734" s="13">
        <v>0</v>
      </c>
      <c r="G1734" s="13" t="s">
        <v>70</v>
      </c>
      <c r="H1734" s="13" t="s">
        <v>66</v>
      </c>
      <c r="I1734" s="13" t="s">
        <v>99</v>
      </c>
      <c r="J1734" s="13" t="s">
        <v>74</v>
      </c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  <c r="AA1734" s="13"/>
      <c r="AB1734" s="13"/>
      <c r="AC1734" s="13"/>
      <c r="AD1734" s="13"/>
      <c r="AE1734" s="13"/>
      <c r="AF1734" s="13"/>
      <c r="AG1734" s="13"/>
      <c r="AH1734" s="13"/>
      <c r="AI1734" s="13"/>
      <c r="AJ1734" s="13"/>
      <c r="AK1734" s="13"/>
      <c r="AL1734" s="13"/>
      <c r="AM1734" s="13"/>
      <c r="AN1734" s="13"/>
      <c r="AO1734" s="13"/>
      <c r="AP1734" s="13"/>
      <c r="AQ1734" s="13"/>
      <c r="AR1734" s="13"/>
      <c r="AS1734" s="13"/>
      <c r="AT1734" s="13"/>
      <c r="AU1734" s="13"/>
      <c r="AV1734" s="13"/>
      <c r="AW1734" s="13"/>
      <c r="AX1734" s="13"/>
      <c r="AY1734" s="13"/>
      <c r="AZ1734" s="13"/>
      <c r="BA1734" s="13"/>
      <c r="BB1734" s="13"/>
      <c r="BC1734" s="13"/>
      <c r="BD1734" s="13"/>
      <c r="BE1734" s="13"/>
      <c r="BF1734" s="13"/>
      <c r="BG1734" s="13"/>
      <c r="BH1734" s="13"/>
      <c r="BI1734" s="17"/>
      <c r="BJ1734" s="17"/>
      <c r="BK1734" s="13"/>
      <c r="BL1734" s="13"/>
      <c r="BM1734" s="13"/>
      <c r="BN1734" s="13"/>
      <c r="BO1734" s="13"/>
      <c r="BP1734" s="13"/>
      <c r="BQ1734" s="13"/>
      <c r="BR1734" s="13"/>
      <c r="BS1734" s="13"/>
      <c r="BT1734" s="13"/>
      <c r="BU1734" s="13"/>
      <c r="BV1734" s="13"/>
      <c r="BW1734" s="13"/>
      <c r="BX1734" s="13"/>
      <c r="BY1734" s="13"/>
      <c r="BZ1734" s="13"/>
      <c r="CA1734" s="13"/>
      <c r="CB1734" s="13"/>
      <c r="CC1734" s="13"/>
      <c r="CD1734" s="13"/>
      <c r="CE1734" s="13"/>
      <c r="CF1734" s="13"/>
      <c r="CG1734" s="13"/>
      <c r="CH1734" s="13">
        <v>9.9382903730729777E-2</v>
      </c>
      <c r="CI1734" s="13">
        <v>2.7625266309956546E-2</v>
      </c>
      <c r="CJ1734" s="21"/>
      <c r="CK1734" s="21"/>
    </row>
    <row r="1735" spans="1:89" x14ac:dyDescent="0.25">
      <c r="A1735" s="5" t="str">
        <f t="shared" si="30"/>
        <v>Kojonup2014CVHyola404_RRFert0N</v>
      </c>
      <c r="B1735" s="13" t="s">
        <v>71</v>
      </c>
      <c r="C1735" s="13">
        <v>2014</v>
      </c>
      <c r="D1735" s="13" t="s">
        <v>64</v>
      </c>
      <c r="E1735" s="14">
        <v>41821</v>
      </c>
      <c r="F1735" s="13">
        <v>0</v>
      </c>
      <c r="G1735" s="13" t="s">
        <v>70</v>
      </c>
      <c r="H1735" s="13" t="s">
        <v>68</v>
      </c>
      <c r="I1735" s="13" t="s">
        <v>87</v>
      </c>
      <c r="J1735" s="13" t="s">
        <v>74</v>
      </c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  <c r="AA1735" s="13"/>
      <c r="AB1735" s="13"/>
      <c r="AC1735" s="13"/>
      <c r="AD1735" s="13"/>
      <c r="AE1735" s="13"/>
      <c r="AF1735" s="13"/>
      <c r="AG1735" s="13"/>
      <c r="AH1735" s="13"/>
      <c r="AI1735" s="13"/>
      <c r="AJ1735" s="13"/>
      <c r="AK1735" s="13"/>
      <c r="AL1735" s="13"/>
      <c r="AM1735" s="13"/>
      <c r="AN1735" s="13"/>
      <c r="AO1735" s="13"/>
      <c r="AP1735" s="13"/>
      <c r="AQ1735" s="13"/>
      <c r="AR1735" s="13"/>
      <c r="AS1735" s="13"/>
      <c r="AT1735" s="13"/>
      <c r="AU1735" s="13"/>
      <c r="AV1735" s="13"/>
      <c r="AW1735" s="13"/>
      <c r="AX1735" s="13"/>
      <c r="AY1735" s="13"/>
      <c r="AZ1735" s="13"/>
      <c r="BA1735" s="13"/>
      <c r="BB1735" s="13"/>
      <c r="BC1735" s="13"/>
      <c r="BD1735" s="13"/>
      <c r="BE1735" s="13"/>
      <c r="BF1735" s="13"/>
      <c r="BG1735" s="13"/>
      <c r="BH1735" s="13"/>
      <c r="BI1735" s="17"/>
      <c r="BJ1735" s="17"/>
      <c r="BK1735" s="13"/>
      <c r="BL1735" s="13"/>
      <c r="BM1735" s="13"/>
      <c r="BN1735" s="13"/>
      <c r="BO1735" s="13"/>
      <c r="BP1735" s="13"/>
      <c r="BQ1735" s="13"/>
      <c r="BR1735" s="13"/>
      <c r="BS1735" s="13"/>
      <c r="BT1735" s="13"/>
      <c r="BU1735" s="13"/>
      <c r="BV1735" s="13"/>
      <c r="BW1735" s="13"/>
      <c r="BX1735" s="13"/>
      <c r="BY1735" s="13"/>
      <c r="BZ1735" s="13"/>
      <c r="CA1735" s="13"/>
      <c r="CB1735" s="13"/>
      <c r="CC1735" s="13"/>
      <c r="CD1735" s="13"/>
      <c r="CE1735" s="13"/>
      <c r="CF1735" s="13"/>
      <c r="CG1735" s="13"/>
      <c r="CH1735" s="13">
        <v>0.13111453822688282</v>
      </c>
      <c r="CI1735" s="13">
        <v>1.4649215733317289E-2</v>
      </c>
      <c r="CJ1735" s="21"/>
      <c r="CK1735" s="21"/>
    </row>
    <row r="1736" spans="1:89" x14ac:dyDescent="0.25">
      <c r="A1736" s="5" t="str">
        <f t="shared" si="30"/>
        <v>Kojonup2014CVHyola450_TTFert0N</v>
      </c>
      <c r="B1736" s="13" t="s">
        <v>71</v>
      </c>
      <c r="C1736" s="13">
        <v>2014</v>
      </c>
      <c r="D1736" s="13" t="s">
        <v>64</v>
      </c>
      <c r="E1736" s="14">
        <v>41821</v>
      </c>
      <c r="F1736" s="13">
        <v>0</v>
      </c>
      <c r="G1736" s="13" t="s">
        <v>65</v>
      </c>
      <c r="H1736" s="13" t="s">
        <v>68</v>
      </c>
      <c r="I1736" s="13" t="s">
        <v>90</v>
      </c>
      <c r="J1736" s="13" t="s">
        <v>74</v>
      </c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  <c r="AA1736" s="13"/>
      <c r="AB1736" s="13"/>
      <c r="AC1736" s="13"/>
      <c r="AD1736" s="13"/>
      <c r="AE1736" s="13"/>
      <c r="AF1736" s="13"/>
      <c r="AG1736" s="13"/>
      <c r="AH1736" s="13"/>
      <c r="AI1736" s="13"/>
      <c r="AJ1736" s="13"/>
      <c r="AK1736" s="13"/>
      <c r="AL1736" s="13"/>
      <c r="AM1736" s="13"/>
      <c r="AN1736" s="13"/>
      <c r="AO1736" s="13"/>
      <c r="AP1736" s="13"/>
      <c r="AQ1736" s="13"/>
      <c r="AR1736" s="13"/>
      <c r="AS1736" s="13"/>
      <c r="AT1736" s="13"/>
      <c r="AU1736" s="13"/>
      <c r="AV1736" s="13"/>
      <c r="AW1736" s="13"/>
      <c r="AX1736" s="13"/>
      <c r="AY1736" s="13"/>
      <c r="AZ1736" s="13"/>
      <c r="BA1736" s="13"/>
      <c r="BB1736" s="13"/>
      <c r="BC1736" s="13"/>
      <c r="BD1736" s="13"/>
      <c r="BE1736" s="13"/>
      <c r="BF1736" s="13"/>
      <c r="BG1736" s="13"/>
      <c r="BH1736" s="13"/>
      <c r="BI1736" s="17"/>
      <c r="BJ1736" s="17"/>
      <c r="BK1736" s="13"/>
      <c r="BL1736" s="13"/>
      <c r="BM1736" s="13"/>
      <c r="BN1736" s="13"/>
      <c r="BO1736" s="13"/>
      <c r="BP1736" s="13"/>
      <c r="BQ1736" s="13"/>
      <c r="BR1736" s="13"/>
      <c r="BS1736" s="13"/>
      <c r="BT1736" s="13"/>
      <c r="BU1736" s="13"/>
      <c r="BV1736" s="13"/>
      <c r="BW1736" s="13"/>
      <c r="BX1736" s="13"/>
      <c r="BY1736" s="13"/>
      <c r="BZ1736" s="13"/>
      <c r="CA1736" s="13"/>
      <c r="CB1736" s="13"/>
      <c r="CC1736" s="13"/>
      <c r="CD1736" s="13"/>
      <c r="CE1736" s="13"/>
      <c r="CF1736" s="13"/>
      <c r="CG1736" s="13"/>
      <c r="CH1736" s="13">
        <v>0.10896986054880793</v>
      </c>
      <c r="CI1736" s="13">
        <v>1.5662323999795467E-2</v>
      </c>
      <c r="CJ1736" s="21"/>
      <c r="CK1736" s="21"/>
    </row>
    <row r="1737" spans="1:89" x14ac:dyDescent="0.25">
      <c r="A1737" s="5" t="str">
        <f t="shared" si="30"/>
        <v>Kojonup2014CVHyola50Fert0N</v>
      </c>
      <c r="B1737" s="13" t="s">
        <v>71</v>
      </c>
      <c r="C1737" s="13">
        <v>2014</v>
      </c>
      <c r="D1737" s="13" t="s">
        <v>64</v>
      </c>
      <c r="E1737" s="14">
        <v>41821</v>
      </c>
      <c r="F1737" s="13">
        <v>0</v>
      </c>
      <c r="G1737" s="13" t="s">
        <v>62</v>
      </c>
      <c r="H1737" s="13" t="s">
        <v>68</v>
      </c>
      <c r="I1737" s="13" t="s">
        <v>91</v>
      </c>
      <c r="J1737" s="13" t="s">
        <v>73</v>
      </c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  <c r="AA1737" s="13"/>
      <c r="AB1737" s="13"/>
      <c r="AC1737" s="13"/>
      <c r="AD1737" s="13"/>
      <c r="AE1737" s="13"/>
      <c r="AF1737" s="13"/>
      <c r="AG1737" s="13"/>
      <c r="AH1737" s="13"/>
      <c r="AI1737" s="13"/>
      <c r="AJ1737" s="13"/>
      <c r="AK1737" s="13"/>
      <c r="AL1737" s="13"/>
      <c r="AM1737" s="13"/>
      <c r="AN1737" s="13"/>
      <c r="AO1737" s="13"/>
      <c r="AP1737" s="13"/>
      <c r="AQ1737" s="13"/>
      <c r="AR1737" s="13"/>
      <c r="AS1737" s="13"/>
      <c r="AT1737" s="13"/>
      <c r="AU1737" s="13"/>
      <c r="AV1737" s="13"/>
      <c r="AW1737" s="13"/>
      <c r="AX1737" s="13"/>
      <c r="AY1737" s="13"/>
      <c r="AZ1737" s="13"/>
      <c r="BA1737" s="13"/>
      <c r="BB1737" s="13"/>
      <c r="BC1737" s="13"/>
      <c r="BD1737" s="13"/>
      <c r="BE1737" s="13"/>
      <c r="BF1737" s="13"/>
      <c r="BG1737" s="13"/>
      <c r="BH1737" s="13"/>
      <c r="BI1737" s="17"/>
      <c r="BJ1737" s="17"/>
      <c r="BK1737" s="13"/>
      <c r="BL1737" s="13"/>
      <c r="BM1737" s="13"/>
      <c r="BN1737" s="13"/>
      <c r="BO1737" s="13"/>
      <c r="BP1737" s="13"/>
      <c r="BQ1737" s="13"/>
      <c r="BR1737" s="13"/>
      <c r="BS1737" s="13"/>
      <c r="BT1737" s="13"/>
      <c r="BU1737" s="13"/>
      <c r="BV1737" s="13"/>
      <c r="BW1737" s="13"/>
      <c r="BX1737" s="13"/>
      <c r="BY1737" s="13"/>
      <c r="BZ1737" s="13"/>
      <c r="CA1737" s="13"/>
      <c r="CB1737" s="13"/>
      <c r="CC1737" s="13"/>
      <c r="CD1737" s="13"/>
      <c r="CE1737" s="13"/>
      <c r="CF1737" s="13"/>
      <c r="CG1737" s="13"/>
      <c r="CH1737" s="13">
        <v>0.13560325455825215</v>
      </c>
      <c r="CI1737" s="13">
        <v>2.4122237005319378E-2</v>
      </c>
      <c r="CJ1737" s="21"/>
      <c r="CK1737" s="21"/>
    </row>
    <row r="1738" spans="1:89" x14ac:dyDescent="0.25">
      <c r="A1738" s="5" t="str">
        <f t="shared" si="30"/>
        <v>Kojonup2014CVHyola559_TTFert0N</v>
      </c>
      <c r="B1738" s="13" t="s">
        <v>71</v>
      </c>
      <c r="C1738" s="13">
        <v>2014</v>
      </c>
      <c r="D1738" s="13" t="s">
        <v>64</v>
      </c>
      <c r="E1738" s="14">
        <v>41821</v>
      </c>
      <c r="F1738" s="13">
        <v>0</v>
      </c>
      <c r="G1738" s="13" t="s">
        <v>65</v>
      </c>
      <c r="H1738" s="13" t="s">
        <v>68</v>
      </c>
      <c r="I1738" s="13" t="s">
        <v>92</v>
      </c>
      <c r="J1738" s="13" t="s">
        <v>73</v>
      </c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  <c r="AA1738" s="13"/>
      <c r="AB1738" s="13"/>
      <c r="AC1738" s="13"/>
      <c r="AD1738" s="13"/>
      <c r="AE1738" s="13"/>
      <c r="AF1738" s="13"/>
      <c r="AG1738" s="13"/>
      <c r="AH1738" s="13"/>
      <c r="AI1738" s="13"/>
      <c r="AJ1738" s="13"/>
      <c r="AK1738" s="13"/>
      <c r="AL1738" s="13"/>
      <c r="AM1738" s="13"/>
      <c r="AN1738" s="13"/>
      <c r="AO1738" s="13"/>
      <c r="AP1738" s="13"/>
      <c r="AQ1738" s="13"/>
      <c r="AR1738" s="13"/>
      <c r="AS1738" s="13"/>
      <c r="AT1738" s="13"/>
      <c r="AU1738" s="13"/>
      <c r="AV1738" s="13"/>
      <c r="AW1738" s="13"/>
      <c r="AX1738" s="13"/>
      <c r="AY1738" s="13"/>
      <c r="AZ1738" s="13"/>
      <c r="BA1738" s="13"/>
      <c r="BB1738" s="13"/>
      <c r="BC1738" s="13"/>
      <c r="BD1738" s="13"/>
      <c r="BE1738" s="13"/>
      <c r="BF1738" s="13"/>
      <c r="BG1738" s="13"/>
      <c r="BH1738" s="13"/>
      <c r="BI1738" s="17"/>
      <c r="BJ1738" s="17"/>
      <c r="BK1738" s="13"/>
      <c r="BL1738" s="13"/>
      <c r="BM1738" s="13"/>
      <c r="BN1738" s="13"/>
      <c r="BO1738" s="13"/>
      <c r="BP1738" s="13"/>
      <c r="BQ1738" s="13"/>
      <c r="BR1738" s="13"/>
      <c r="BS1738" s="13"/>
      <c r="BT1738" s="13"/>
      <c r="BU1738" s="13"/>
      <c r="BV1738" s="13"/>
      <c r="BW1738" s="13"/>
      <c r="BX1738" s="13"/>
      <c r="BY1738" s="13"/>
      <c r="BZ1738" s="13"/>
      <c r="CA1738" s="13"/>
      <c r="CB1738" s="13"/>
      <c r="CC1738" s="13"/>
      <c r="CD1738" s="13"/>
      <c r="CE1738" s="13"/>
      <c r="CF1738" s="13"/>
      <c r="CG1738" s="13"/>
      <c r="CH1738" s="13">
        <v>9.2203265455879646E-2</v>
      </c>
      <c r="CI1738" s="13">
        <v>2.089648337034514E-2</v>
      </c>
      <c r="CJ1738" s="21"/>
      <c r="CK1738" s="21"/>
    </row>
    <row r="1739" spans="1:89" x14ac:dyDescent="0.25">
      <c r="A1739" s="5" t="str">
        <f t="shared" si="30"/>
        <v>Kojonup2014CVHyola577_CLFert0N</v>
      </c>
      <c r="B1739" s="13" t="s">
        <v>71</v>
      </c>
      <c r="C1739" s="13">
        <v>2014</v>
      </c>
      <c r="D1739" s="13" t="s">
        <v>64</v>
      </c>
      <c r="E1739" s="14">
        <v>41821</v>
      </c>
      <c r="F1739" s="13">
        <v>0</v>
      </c>
      <c r="G1739" s="13" t="s">
        <v>69</v>
      </c>
      <c r="H1739" s="13" t="s">
        <v>68</v>
      </c>
      <c r="I1739" s="13" t="s">
        <v>100</v>
      </c>
      <c r="J1739" s="13" t="s">
        <v>73</v>
      </c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  <c r="AA1739" s="13"/>
      <c r="AB1739" s="13"/>
      <c r="AC1739" s="13"/>
      <c r="AD1739" s="13"/>
      <c r="AE1739" s="13"/>
      <c r="AF1739" s="13"/>
      <c r="AG1739" s="13"/>
      <c r="AH1739" s="13"/>
      <c r="AI1739" s="13"/>
      <c r="AJ1739" s="13"/>
      <c r="AK1739" s="13"/>
      <c r="AL1739" s="13"/>
      <c r="AM1739" s="13"/>
      <c r="AN1739" s="13"/>
      <c r="AO1739" s="13"/>
      <c r="AP1739" s="13"/>
      <c r="AQ1739" s="13"/>
      <c r="AR1739" s="13"/>
      <c r="AS1739" s="13"/>
      <c r="AT1739" s="13"/>
      <c r="AU1739" s="13"/>
      <c r="AV1739" s="13"/>
      <c r="AW1739" s="13"/>
      <c r="AX1739" s="13"/>
      <c r="AY1739" s="13"/>
      <c r="AZ1739" s="13"/>
      <c r="BA1739" s="13"/>
      <c r="BB1739" s="13"/>
      <c r="BC1739" s="13"/>
      <c r="BD1739" s="13"/>
      <c r="BE1739" s="13"/>
      <c r="BF1739" s="13"/>
      <c r="BG1739" s="13"/>
      <c r="BH1739" s="13"/>
      <c r="BI1739" s="17"/>
      <c r="BJ1739" s="17"/>
      <c r="BK1739" s="13"/>
      <c r="BL1739" s="13"/>
      <c r="BM1739" s="13"/>
      <c r="BN1739" s="13"/>
      <c r="BO1739" s="13"/>
      <c r="BP1739" s="13"/>
      <c r="BQ1739" s="13"/>
      <c r="BR1739" s="13"/>
      <c r="BS1739" s="13"/>
      <c r="BT1739" s="13"/>
      <c r="BU1739" s="13"/>
      <c r="BV1739" s="13"/>
      <c r="BW1739" s="13"/>
      <c r="BX1739" s="13"/>
      <c r="BY1739" s="13"/>
      <c r="BZ1739" s="13"/>
      <c r="CA1739" s="13"/>
      <c r="CB1739" s="13"/>
      <c r="CC1739" s="13"/>
      <c r="CD1739" s="13"/>
      <c r="CE1739" s="13"/>
      <c r="CF1739" s="13"/>
      <c r="CG1739" s="13"/>
      <c r="CH1739" s="13">
        <v>0.11859362100325958</v>
      </c>
      <c r="CI1739" s="13">
        <v>1.9575144276665988E-2</v>
      </c>
      <c r="CJ1739" s="21"/>
      <c r="CK1739" s="21"/>
    </row>
    <row r="1740" spans="1:89" x14ac:dyDescent="0.25">
      <c r="A1740" s="5" t="str">
        <f t="shared" si="30"/>
        <v>Kojonup2014CVHyola600_RRFert0N</v>
      </c>
      <c r="B1740" s="13" t="s">
        <v>71</v>
      </c>
      <c r="C1740" s="13">
        <v>2014</v>
      </c>
      <c r="D1740" s="13" t="s">
        <v>64</v>
      </c>
      <c r="E1740" s="14">
        <v>41821</v>
      </c>
      <c r="F1740" s="13">
        <v>0</v>
      </c>
      <c r="G1740" s="13" t="s">
        <v>70</v>
      </c>
      <c r="H1740" s="13" t="s">
        <v>68</v>
      </c>
      <c r="I1740" s="13" t="s">
        <v>101</v>
      </c>
      <c r="J1740" s="13" t="s">
        <v>75</v>
      </c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  <c r="AA1740" s="13"/>
      <c r="AB1740" s="13"/>
      <c r="AC1740" s="13"/>
      <c r="AD1740" s="13"/>
      <c r="AE1740" s="13"/>
      <c r="AF1740" s="13"/>
      <c r="AG1740" s="13"/>
      <c r="AH1740" s="13"/>
      <c r="AI1740" s="13"/>
      <c r="AJ1740" s="13"/>
      <c r="AK1740" s="13"/>
      <c r="AL1740" s="13"/>
      <c r="AM1740" s="13"/>
      <c r="AN1740" s="13"/>
      <c r="AO1740" s="13"/>
      <c r="AP1740" s="13"/>
      <c r="AQ1740" s="13"/>
      <c r="AR1740" s="13"/>
      <c r="AS1740" s="13"/>
      <c r="AT1740" s="13"/>
      <c r="AU1740" s="13"/>
      <c r="AV1740" s="13"/>
      <c r="AW1740" s="13"/>
      <c r="AX1740" s="13"/>
      <c r="AY1740" s="13"/>
      <c r="AZ1740" s="13"/>
      <c r="BA1740" s="13"/>
      <c r="BB1740" s="13"/>
      <c r="BC1740" s="13"/>
      <c r="BD1740" s="13"/>
      <c r="BE1740" s="13"/>
      <c r="BF1740" s="13"/>
      <c r="BG1740" s="13"/>
      <c r="BH1740" s="13"/>
      <c r="BI1740" s="17"/>
      <c r="BJ1740" s="17"/>
      <c r="BK1740" s="13"/>
      <c r="BL1740" s="13"/>
      <c r="BM1740" s="13"/>
      <c r="BN1740" s="13"/>
      <c r="BO1740" s="13"/>
      <c r="BP1740" s="13"/>
      <c r="BQ1740" s="13"/>
      <c r="BR1740" s="13"/>
      <c r="BS1740" s="13"/>
      <c r="BT1740" s="13"/>
      <c r="BU1740" s="13"/>
      <c r="BV1740" s="13"/>
      <c r="BW1740" s="13"/>
      <c r="BX1740" s="13"/>
      <c r="BY1740" s="13"/>
      <c r="BZ1740" s="13"/>
      <c r="CA1740" s="13"/>
      <c r="CB1740" s="13"/>
      <c r="CC1740" s="13"/>
      <c r="CD1740" s="13"/>
      <c r="CE1740" s="13"/>
      <c r="CF1740" s="13"/>
      <c r="CG1740" s="13"/>
      <c r="CH1740" s="13">
        <v>0.1709510155316607</v>
      </c>
      <c r="CI1740" s="13">
        <v>3.4346902151594881E-2</v>
      </c>
      <c r="CJ1740" s="21"/>
      <c r="CK1740" s="21"/>
    </row>
    <row r="1741" spans="1:89" x14ac:dyDescent="0.25">
      <c r="A1741" s="5" t="str">
        <f t="shared" si="30"/>
        <v>Kojonup2014CVHyola635Fert0N</v>
      </c>
      <c r="B1741" s="13" t="s">
        <v>71</v>
      </c>
      <c r="C1741" s="13">
        <v>2014</v>
      </c>
      <c r="D1741" s="13" t="s">
        <v>64</v>
      </c>
      <c r="E1741" s="14">
        <v>41821</v>
      </c>
      <c r="F1741" s="13">
        <v>0</v>
      </c>
      <c r="G1741" s="13" t="s">
        <v>62</v>
      </c>
      <c r="H1741" s="13" t="s">
        <v>68</v>
      </c>
      <c r="I1741" s="13" t="s">
        <v>102</v>
      </c>
      <c r="J1741" s="13" t="s">
        <v>75</v>
      </c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  <c r="AA1741" s="13"/>
      <c r="AB1741" s="13"/>
      <c r="AC1741" s="13"/>
      <c r="AD1741" s="13"/>
      <c r="AE1741" s="13"/>
      <c r="AF1741" s="13"/>
      <c r="AG1741" s="13"/>
      <c r="AH1741" s="13"/>
      <c r="AI1741" s="13"/>
      <c r="AJ1741" s="13"/>
      <c r="AK1741" s="13"/>
      <c r="AL1741" s="13"/>
      <c r="AM1741" s="13"/>
      <c r="AN1741" s="13"/>
      <c r="AO1741" s="13"/>
      <c r="AP1741" s="13"/>
      <c r="AQ1741" s="13"/>
      <c r="AR1741" s="13"/>
      <c r="AS1741" s="13"/>
      <c r="AT1741" s="13"/>
      <c r="AU1741" s="13"/>
      <c r="AV1741" s="13"/>
      <c r="AW1741" s="13"/>
      <c r="AX1741" s="13"/>
      <c r="AY1741" s="13"/>
      <c r="AZ1741" s="13"/>
      <c r="BA1741" s="13"/>
      <c r="BB1741" s="13"/>
      <c r="BC1741" s="13"/>
      <c r="BD1741" s="13"/>
      <c r="BE1741" s="13"/>
      <c r="BF1741" s="13"/>
      <c r="BG1741" s="13"/>
      <c r="BH1741" s="13"/>
      <c r="BI1741" s="17"/>
      <c r="BJ1741" s="17"/>
      <c r="BK1741" s="13"/>
      <c r="BL1741" s="13"/>
      <c r="BM1741" s="13"/>
      <c r="BN1741" s="13"/>
      <c r="BO1741" s="13"/>
      <c r="BP1741" s="13"/>
      <c r="BQ1741" s="13"/>
      <c r="BR1741" s="13"/>
      <c r="BS1741" s="13"/>
      <c r="BT1741" s="13"/>
      <c r="BU1741" s="13"/>
      <c r="BV1741" s="13"/>
      <c r="BW1741" s="13"/>
      <c r="BX1741" s="13"/>
      <c r="BY1741" s="13"/>
      <c r="BZ1741" s="13"/>
      <c r="CA1741" s="13"/>
      <c r="CB1741" s="13"/>
      <c r="CC1741" s="13"/>
      <c r="CD1741" s="13"/>
      <c r="CE1741" s="13"/>
      <c r="CF1741" s="13"/>
      <c r="CG1741" s="13"/>
      <c r="CH1741" s="13">
        <v>0.27283102189353042</v>
      </c>
      <c r="CI1741" s="13">
        <v>0.16779414497475431</v>
      </c>
      <c r="CJ1741" s="21"/>
      <c r="CK1741" s="21"/>
    </row>
    <row r="1742" spans="1:89" x14ac:dyDescent="0.25">
      <c r="A1742" s="5" t="str">
        <f t="shared" si="30"/>
        <v>Kojonup2014CVHyola750_TTFert0N</v>
      </c>
      <c r="B1742" s="13" t="s">
        <v>71</v>
      </c>
      <c r="C1742" s="13">
        <v>2014</v>
      </c>
      <c r="D1742" s="13" t="s">
        <v>64</v>
      </c>
      <c r="E1742" s="14">
        <v>41821</v>
      </c>
      <c r="F1742" s="13">
        <v>0</v>
      </c>
      <c r="G1742" s="13" t="s">
        <v>65</v>
      </c>
      <c r="H1742" s="13" t="s">
        <v>68</v>
      </c>
      <c r="I1742" s="13" t="s">
        <v>103</v>
      </c>
      <c r="J1742" s="13" t="s">
        <v>75</v>
      </c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  <c r="AA1742" s="13"/>
      <c r="AB1742" s="13"/>
      <c r="AC1742" s="13"/>
      <c r="AD1742" s="13"/>
      <c r="AE1742" s="13"/>
      <c r="AF1742" s="13"/>
      <c r="AG1742" s="13"/>
      <c r="AH1742" s="13"/>
      <c r="AI1742" s="13"/>
      <c r="AJ1742" s="13"/>
      <c r="AK1742" s="13"/>
      <c r="AL1742" s="13"/>
      <c r="AM1742" s="13"/>
      <c r="AN1742" s="13"/>
      <c r="AO1742" s="13"/>
      <c r="AP1742" s="13"/>
      <c r="AQ1742" s="13"/>
      <c r="AR1742" s="13"/>
      <c r="AS1742" s="13"/>
      <c r="AT1742" s="13"/>
      <c r="AU1742" s="13"/>
      <c r="AV1742" s="13"/>
      <c r="AW1742" s="13"/>
      <c r="AX1742" s="13"/>
      <c r="AY1742" s="13"/>
      <c r="AZ1742" s="13"/>
      <c r="BA1742" s="13"/>
      <c r="BB1742" s="13"/>
      <c r="BC1742" s="13"/>
      <c r="BD1742" s="13"/>
      <c r="BE1742" s="13"/>
      <c r="BF1742" s="13"/>
      <c r="BG1742" s="13"/>
      <c r="BH1742" s="13"/>
      <c r="BI1742" s="17"/>
      <c r="BJ1742" s="17"/>
      <c r="BK1742" s="13"/>
      <c r="BL1742" s="13"/>
      <c r="BM1742" s="13"/>
      <c r="BN1742" s="13"/>
      <c r="BO1742" s="13"/>
      <c r="BP1742" s="13"/>
      <c r="BQ1742" s="13"/>
      <c r="BR1742" s="13"/>
      <c r="BS1742" s="13"/>
      <c r="BT1742" s="13"/>
      <c r="BU1742" s="13"/>
      <c r="BV1742" s="13"/>
      <c r="BW1742" s="13"/>
      <c r="BX1742" s="13"/>
      <c r="BY1742" s="13"/>
      <c r="BZ1742" s="13"/>
      <c r="CA1742" s="13"/>
      <c r="CB1742" s="13"/>
      <c r="CC1742" s="13"/>
      <c r="CD1742" s="13"/>
      <c r="CE1742" s="13"/>
      <c r="CF1742" s="13"/>
      <c r="CG1742" s="13"/>
      <c r="CH1742" s="13">
        <v>0.1114073182031264</v>
      </c>
      <c r="CI1742" s="13">
        <v>2.3590779963610767E-2</v>
      </c>
      <c r="CJ1742" s="21"/>
      <c r="CK1742" s="21"/>
    </row>
    <row r="1743" spans="1:89" x14ac:dyDescent="0.25">
      <c r="A1743" s="5" t="str">
        <f t="shared" si="30"/>
        <v>Kojonup2014CVHyola971_CLFert0N</v>
      </c>
      <c r="B1743" s="13" t="s">
        <v>71</v>
      </c>
      <c r="C1743" s="13">
        <v>2014</v>
      </c>
      <c r="D1743" s="13" t="s">
        <v>64</v>
      </c>
      <c r="E1743" s="14">
        <v>41821</v>
      </c>
      <c r="F1743" s="13">
        <v>0</v>
      </c>
      <c r="G1743" s="13" t="s">
        <v>69</v>
      </c>
      <c r="H1743" s="13" t="s">
        <v>68</v>
      </c>
      <c r="I1743" s="13" t="s">
        <v>104</v>
      </c>
      <c r="J1743" s="13" t="s">
        <v>75</v>
      </c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  <c r="AA1743" s="13"/>
      <c r="AB1743" s="13"/>
      <c r="AC1743" s="13"/>
      <c r="AD1743" s="13"/>
      <c r="AE1743" s="13"/>
      <c r="AF1743" s="13"/>
      <c r="AG1743" s="13"/>
      <c r="AH1743" s="13"/>
      <c r="AI1743" s="13"/>
      <c r="AJ1743" s="13"/>
      <c r="AK1743" s="13"/>
      <c r="AL1743" s="13"/>
      <c r="AM1743" s="13"/>
      <c r="AN1743" s="13"/>
      <c r="AO1743" s="13"/>
      <c r="AP1743" s="13"/>
      <c r="AQ1743" s="13"/>
      <c r="AR1743" s="13"/>
      <c r="AS1743" s="13"/>
      <c r="AT1743" s="13"/>
      <c r="AU1743" s="13"/>
      <c r="AV1743" s="13"/>
      <c r="AW1743" s="13"/>
      <c r="AX1743" s="13"/>
      <c r="AY1743" s="13"/>
      <c r="AZ1743" s="13"/>
      <c r="BA1743" s="13"/>
      <c r="BB1743" s="13"/>
      <c r="BC1743" s="13"/>
      <c r="BD1743" s="13"/>
      <c r="BE1743" s="13"/>
      <c r="BF1743" s="13"/>
      <c r="BG1743" s="13"/>
      <c r="BH1743" s="13"/>
      <c r="BI1743" s="17"/>
      <c r="BJ1743" s="17"/>
      <c r="BK1743" s="13"/>
      <c r="BL1743" s="13"/>
      <c r="BM1743" s="13"/>
      <c r="BN1743" s="13"/>
      <c r="BO1743" s="13"/>
      <c r="BP1743" s="13"/>
      <c r="BQ1743" s="13"/>
      <c r="BR1743" s="13"/>
      <c r="BS1743" s="13"/>
      <c r="BT1743" s="13"/>
      <c r="BU1743" s="13"/>
      <c r="BV1743" s="13"/>
      <c r="BW1743" s="13"/>
      <c r="BX1743" s="13"/>
      <c r="BY1743" s="13"/>
      <c r="BZ1743" s="13"/>
      <c r="CA1743" s="13"/>
      <c r="CB1743" s="13"/>
      <c r="CC1743" s="13"/>
      <c r="CD1743" s="13"/>
      <c r="CE1743" s="13"/>
      <c r="CF1743" s="13"/>
      <c r="CG1743" s="13"/>
      <c r="CH1743" s="13">
        <v>0.10540819506519568</v>
      </c>
      <c r="CI1743" s="13">
        <v>2.2159171314925563E-2</v>
      </c>
      <c r="CJ1743" s="21"/>
      <c r="CK1743" s="21"/>
    </row>
    <row r="1744" spans="1:89" x14ac:dyDescent="0.25">
      <c r="A1744" s="5" t="str">
        <f t="shared" si="30"/>
        <v>Kojonup2014CVNS_DiamondFert0N</v>
      </c>
      <c r="B1744" s="13" t="s">
        <v>71</v>
      </c>
      <c r="C1744" s="13">
        <v>2014</v>
      </c>
      <c r="D1744" s="13" t="s">
        <v>64</v>
      </c>
      <c r="E1744" s="14">
        <v>41821</v>
      </c>
      <c r="F1744" s="13">
        <v>0</v>
      </c>
      <c r="G1744" s="13" t="s">
        <v>62</v>
      </c>
      <c r="H1744" s="13" t="s">
        <v>68</v>
      </c>
      <c r="I1744" s="13" t="s">
        <v>105</v>
      </c>
      <c r="J1744" s="13" t="s">
        <v>74</v>
      </c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  <c r="AA1744" s="13"/>
      <c r="AB1744" s="13"/>
      <c r="AC1744" s="13"/>
      <c r="AD1744" s="13"/>
      <c r="AE1744" s="13"/>
      <c r="AF1744" s="13"/>
      <c r="AG1744" s="13"/>
      <c r="AH1744" s="13"/>
      <c r="AI1744" s="13"/>
      <c r="AJ1744" s="13"/>
      <c r="AK1744" s="13"/>
      <c r="AL1744" s="13"/>
      <c r="AM1744" s="13"/>
      <c r="AN1744" s="13"/>
      <c r="AO1744" s="13"/>
      <c r="AP1744" s="13"/>
      <c r="AQ1744" s="13"/>
      <c r="AR1744" s="13"/>
      <c r="AS1744" s="13"/>
      <c r="AT1744" s="13"/>
      <c r="AU1744" s="13"/>
      <c r="AV1744" s="13"/>
      <c r="AW1744" s="13"/>
      <c r="AX1744" s="13"/>
      <c r="AY1744" s="13"/>
      <c r="AZ1744" s="13"/>
      <c r="BA1744" s="13"/>
      <c r="BB1744" s="13"/>
      <c r="BC1744" s="13"/>
      <c r="BD1744" s="13"/>
      <c r="BE1744" s="13"/>
      <c r="BF1744" s="13"/>
      <c r="BG1744" s="13"/>
      <c r="BH1744" s="13"/>
      <c r="BI1744" s="17"/>
      <c r="BJ1744" s="17"/>
      <c r="BK1744" s="13"/>
      <c r="BL1744" s="13"/>
      <c r="BM1744" s="13"/>
      <c r="BN1744" s="13"/>
      <c r="BO1744" s="13"/>
      <c r="BP1744" s="13"/>
      <c r="BQ1744" s="13"/>
      <c r="BR1744" s="13"/>
      <c r="BS1744" s="13"/>
      <c r="BT1744" s="13"/>
      <c r="BU1744" s="13"/>
      <c r="BV1744" s="13"/>
      <c r="BW1744" s="13"/>
      <c r="BX1744" s="13"/>
      <c r="BY1744" s="13"/>
      <c r="BZ1744" s="13"/>
      <c r="CA1744" s="13"/>
      <c r="CB1744" s="13"/>
      <c r="CC1744" s="13"/>
      <c r="CD1744" s="13"/>
      <c r="CE1744" s="13"/>
      <c r="CF1744" s="13"/>
      <c r="CG1744" s="13"/>
      <c r="CH1744" s="13">
        <v>0.12157145424945821</v>
      </c>
      <c r="CI1744" s="13">
        <v>2.9001919361343276E-2</v>
      </c>
      <c r="CJ1744" s="21"/>
      <c r="CK1744" s="21"/>
    </row>
    <row r="1745" spans="1:89" x14ac:dyDescent="0.25">
      <c r="A1745" s="5" t="str">
        <f t="shared" si="30"/>
        <v>Kojonup2014CV43C80_CLFert0N</v>
      </c>
      <c r="B1745" s="13" t="s">
        <v>71</v>
      </c>
      <c r="C1745" s="13">
        <v>2014</v>
      </c>
      <c r="D1745" s="13" t="s">
        <v>64</v>
      </c>
      <c r="E1745" s="14">
        <v>41821</v>
      </c>
      <c r="F1745" s="13">
        <v>0</v>
      </c>
      <c r="G1745" s="13" t="s">
        <v>69</v>
      </c>
      <c r="H1745" s="13" t="s">
        <v>66</v>
      </c>
      <c r="I1745" s="13" t="s">
        <v>94</v>
      </c>
      <c r="J1745" s="13" t="s">
        <v>74</v>
      </c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  <c r="AA1745" s="13"/>
      <c r="AB1745" s="13"/>
      <c r="AC1745" s="13"/>
      <c r="AD1745" s="13"/>
      <c r="AE1745" s="13"/>
      <c r="AF1745" s="13"/>
      <c r="AG1745" s="13"/>
      <c r="AH1745" s="13"/>
      <c r="AI1745" s="13"/>
      <c r="AJ1745" s="13"/>
      <c r="AK1745" s="13"/>
      <c r="AL1745" s="13"/>
      <c r="AM1745" s="13"/>
      <c r="AN1745" s="13"/>
      <c r="AO1745" s="13"/>
      <c r="AP1745" s="13"/>
      <c r="AQ1745" s="13"/>
      <c r="AR1745" s="13"/>
      <c r="AS1745" s="13"/>
      <c r="AT1745" s="13"/>
      <c r="AU1745" s="13"/>
      <c r="AV1745" s="13"/>
      <c r="AW1745" s="13"/>
      <c r="AX1745" s="13"/>
      <c r="AY1745" s="13"/>
      <c r="AZ1745" s="13"/>
      <c r="BA1745" s="13"/>
      <c r="BB1745" s="13"/>
      <c r="BC1745" s="13"/>
      <c r="BD1745" s="13"/>
      <c r="BE1745" s="13"/>
      <c r="BF1745" s="13"/>
      <c r="BG1745" s="13"/>
      <c r="BH1745" s="13"/>
      <c r="BI1745" s="17"/>
      <c r="BJ1745" s="17"/>
      <c r="BK1745" s="13"/>
      <c r="BL1745" s="13"/>
      <c r="BM1745" s="13"/>
      <c r="BN1745" s="13"/>
      <c r="BO1745" s="13"/>
      <c r="BP1745" s="13"/>
      <c r="BQ1745" s="13"/>
      <c r="BR1745" s="13"/>
      <c r="BS1745" s="13"/>
      <c r="BT1745" s="13"/>
      <c r="BU1745" s="13"/>
      <c r="BV1745" s="13"/>
      <c r="BW1745" s="13"/>
      <c r="BX1745" s="13"/>
      <c r="BY1745" s="13"/>
      <c r="BZ1745" s="13"/>
      <c r="CA1745" s="13"/>
      <c r="CB1745" s="13"/>
      <c r="CC1745" s="13"/>
      <c r="CD1745" s="13"/>
      <c r="CE1745" s="13"/>
      <c r="CF1745" s="13"/>
      <c r="CG1745" s="13"/>
      <c r="CH1745" s="13">
        <v>7.3643971965427713E-2</v>
      </c>
      <c r="CI1745" s="13">
        <v>9.0648308551895592E-3</v>
      </c>
      <c r="CJ1745" s="21"/>
      <c r="CK1745" s="21"/>
    </row>
    <row r="1746" spans="1:89" x14ac:dyDescent="0.25">
      <c r="A1746" s="5" t="str">
        <f t="shared" si="30"/>
        <v>Kojonup2014CV44Y26_RRFert0N</v>
      </c>
      <c r="B1746" s="13" t="s">
        <v>71</v>
      </c>
      <c r="C1746" s="13">
        <v>2014</v>
      </c>
      <c r="D1746" s="13" t="s">
        <v>64</v>
      </c>
      <c r="E1746" s="14">
        <v>41821</v>
      </c>
      <c r="F1746" s="13">
        <v>0</v>
      </c>
      <c r="G1746" s="13" t="s">
        <v>70</v>
      </c>
      <c r="H1746" s="13" t="s">
        <v>68</v>
      </c>
      <c r="I1746" s="13" t="s">
        <v>106</v>
      </c>
      <c r="J1746" s="13" t="s">
        <v>73</v>
      </c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  <c r="AA1746" s="13"/>
      <c r="AB1746" s="13"/>
      <c r="AC1746" s="13"/>
      <c r="AD1746" s="13"/>
      <c r="AE1746" s="13"/>
      <c r="AF1746" s="13"/>
      <c r="AG1746" s="13"/>
      <c r="AH1746" s="13"/>
      <c r="AI1746" s="13"/>
      <c r="AJ1746" s="13"/>
      <c r="AK1746" s="13"/>
      <c r="AL1746" s="13"/>
      <c r="AM1746" s="13"/>
      <c r="AN1746" s="13"/>
      <c r="AO1746" s="13"/>
      <c r="AP1746" s="13"/>
      <c r="AQ1746" s="13"/>
      <c r="AR1746" s="13"/>
      <c r="AS1746" s="13"/>
      <c r="AT1746" s="13"/>
      <c r="AU1746" s="13"/>
      <c r="AV1746" s="13"/>
      <c r="AW1746" s="13"/>
      <c r="AX1746" s="13"/>
      <c r="AY1746" s="13"/>
      <c r="AZ1746" s="13"/>
      <c r="BA1746" s="13"/>
      <c r="BB1746" s="13"/>
      <c r="BC1746" s="13"/>
      <c r="BD1746" s="13"/>
      <c r="BE1746" s="13"/>
      <c r="BF1746" s="13"/>
      <c r="BG1746" s="13"/>
      <c r="BH1746" s="13"/>
      <c r="BI1746" s="17"/>
      <c r="BJ1746" s="17"/>
      <c r="BK1746" s="13"/>
      <c r="BL1746" s="13"/>
      <c r="BM1746" s="13"/>
      <c r="BN1746" s="13"/>
      <c r="BO1746" s="13"/>
      <c r="BP1746" s="13"/>
      <c r="BQ1746" s="13"/>
      <c r="BR1746" s="13"/>
      <c r="BS1746" s="13"/>
      <c r="BT1746" s="13"/>
      <c r="BU1746" s="13"/>
      <c r="BV1746" s="13"/>
      <c r="BW1746" s="13"/>
      <c r="BX1746" s="13"/>
      <c r="BY1746" s="13"/>
      <c r="BZ1746" s="13"/>
      <c r="CA1746" s="13"/>
      <c r="CB1746" s="13"/>
      <c r="CC1746" s="13"/>
      <c r="CD1746" s="13"/>
      <c r="CE1746" s="13"/>
      <c r="CF1746" s="13"/>
      <c r="CG1746" s="13"/>
      <c r="CH1746" s="13">
        <v>6.0938967136150247E-2</v>
      </c>
      <c r="CI1746" s="13">
        <v>3.7802096615483886E-2</v>
      </c>
      <c r="CJ1746" s="21"/>
      <c r="CK1746" s="21"/>
    </row>
    <row r="1747" spans="1:89" x14ac:dyDescent="0.25">
      <c r="A1747" s="5" t="str">
        <f t="shared" si="30"/>
        <v>Kojonup2014CV44Y87_CLFert0N</v>
      </c>
      <c r="B1747" s="13" t="s">
        <v>71</v>
      </c>
      <c r="C1747" s="13">
        <v>2014</v>
      </c>
      <c r="D1747" s="13" t="s">
        <v>64</v>
      </c>
      <c r="E1747" s="14">
        <v>41821</v>
      </c>
      <c r="F1747" s="13">
        <v>0</v>
      </c>
      <c r="G1747" s="13" t="s">
        <v>69</v>
      </c>
      <c r="H1747" s="13" t="s">
        <v>68</v>
      </c>
      <c r="I1747" s="13" t="s">
        <v>107</v>
      </c>
      <c r="J1747" s="13" t="s">
        <v>73</v>
      </c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  <c r="AA1747" s="13"/>
      <c r="AB1747" s="13"/>
      <c r="AC1747" s="13"/>
      <c r="AD1747" s="13"/>
      <c r="AE1747" s="13"/>
      <c r="AF1747" s="13"/>
      <c r="AG1747" s="13"/>
      <c r="AH1747" s="13"/>
      <c r="AI1747" s="13"/>
      <c r="AJ1747" s="13"/>
      <c r="AK1747" s="13"/>
      <c r="AL1747" s="13"/>
      <c r="AM1747" s="13"/>
      <c r="AN1747" s="13"/>
      <c r="AO1747" s="13"/>
      <c r="AP1747" s="13"/>
      <c r="AQ1747" s="13"/>
      <c r="AR1747" s="13"/>
      <c r="AS1747" s="13"/>
      <c r="AT1747" s="13"/>
      <c r="AU1747" s="13"/>
      <c r="AV1747" s="13"/>
      <c r="AW1747" s="13"/>
      <c r="AX1747" s="13"/>
      <c r="AY1747" s="13"/>
      <c r="AZ1747" s="13"/>
      <c r="BA1747" s="13"/>
      <c r="BB1747" s="13"/>
      <c r="BC1747" s="13"/>
      <c r="BD1747" s="13"/>
      <c r="BE1747" s="13"/>
      <c r="BF1747" s="13"/>
      <c r="BG1747" s="13"/>
      <c r="BH1747" s="13"/>
      <c r="BI1747" s="17"/>
      <c r="BJ1747" s="17"/>
      <c r="BK1747" s="13"/>
      <c r="BL1747" s="13"/>
      <c r="BM1747" s="13"/>
      <c r="BN1747" s="13"/>
      <c r="BO1747" s="13"/>
      <c r="BP1747" s="13"/>
      <c r="BQ1747" s="13"/>
      <c r="BR1747" s="13"/>
      <c r="BS1747" s="13"/>
      <c r="BT1747" s="13"/>
      <c r="BU1747" s="13"/>
      <c r="BV1747" s="13"/>
      <c r="BW1747" s="13"/>
      <c r="BX1747" s="13"/>
      <c r="BY1747" s="13"/>
      <c r="BZ1747" s="13"/>
      <c r="CA1747" s="13"/>
      <c r="CB1747" s="13"/>
      <c r="CC1747" s="13"/>
      <c r="CD1747" s="13"/>
      <c r="CE1747" s="13"/>
      <c r="CF1747" s="13"/>
      <c r="CG1747" s="13"/>
      <c r="CH1747" s="13">
        <v>7.7246857390005322E-2</v>
      </c>
      <c r="CI1747" s="13">
        <v>1.0460994506223677E-2</v>
      </c>
      <c r="CJ1747" s="21"/>
      <c r="CK1747" s="21"/>
    </row>
    <row r="1748" spans="1:89" x14ac:dyDescent="0.25">
      <c r="A1748" s="5" t="str">
        <f t="shared" si="30"/>
        <v>Kojonup2014CV45Y86_CLFert0N</v>
      </c>
      <c r="B1748" s="13" t="s">
        <v>71</v>
      </c>
      <c r="C1748" s="13">
        <v>2014</v>
      </c>
      <c r="D1748" s="13" t="s">
        <v>64</v>
      </c>
      <c r="E1748" s="14">
        <v>41821</v>
      </c>
      <c r="F1748" s="13">
        <v>0</v>
      </c>
      <c r="G1748" s="13" t="s">
        <v>69</v>
      </c>
      <c r="H1748" s="13" t="s">
        <v>68</v>
      </c>
      <c r="I1748" s="13" t="s">
        <v>81</v>
      </c>
      <c r="J1748" s="13" t="s">
        <v>73</v>
      </c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  <c r="AA1748" s="13"/>
      <c r="AB1748" s="13"/>
      <c r="AC1748" s="13"/>
      <c r="AD1748" s="13"/>
      <c r="AE1748" s="13"/>
      <c r="AF1748" s="13"/>
      <c r="AG1748" s="13"/>
      <c r="AH1748" s="13"/>
      <c r="AI1748" s="13"/>
      <c r="AJ1748" s="13"/>
      <c r="AK1748" s="13"/>
      <c r="AL1748" s="13"/>
      <c r="AM1748" s="13"/>
      <c r="AN1748" s="13"/>
      <c r="AO1748" s="13"/>
      <c r="AP1748" s="13"/>
      <c r="AQ1748" s="13"/>
      <c r="AR1748" s="13"/>
      <c r="AS1748" s="13"/>
      <c r="AT1748" s="13"/>
      <c r="AU1748" s="13"/>
      <c r="AV1748" s="13"/>
      <c r="AW1748" s="13"/>
      <c r="AX1748" s="13"/>
      <c r="AY1748" s="13"/>
      <c r="AZ1748" s="13"/>
      <c r="BA1748" s="13"/>
      <c r="BB1748" s="13"/>
      <c r="BC1748" s="13"/>
      <c r="BD1748" s="13"/>
      <c r="BE1748" s="13"/>
      <c r="BF1748" s="13"/>
      <c r="BG1748" s="13"/>
      <c r="BH1748" s="13"/>
      <c r="BI1748" s="17"/>
      <c r="BJ1748" s="17"/>
      <c r="BK1748" s="13"/>
      <c r="BL1748" s="13"/>
      <c r="BM1748" s="13"/>
      <c r="BN1748" s="13"/>
      <c r="BO1748" s="13"/>
      <c r="BP1748" s="13"/>
      <c r="BQ1748" s="13"/>
      <c r="BR1748" s="13"/>
      <c r="BS1748" s="13"/>
      <c r="BT1748" s="13"/>
      <c r="BU1748" s="13"/>
      <c r="BV1748" s="13"/>
      <c r="BW1748" s="13"/>
      <c r="BX1748" s="13"/>
      <c r="BY1748" s="13"/>
      <c r="BZ1748" s="13"/>
      <c r="CA1748" s="13"/>
      <c r="CB1748" s="13"/>
      <c r="CC1748" s="13"/>
      <c r="CD1748" s="13"/>
      <c r="CE1748" s="13"/>
      <c r="CF1748" s="13"/>
      <c r="CG1748" s="13"/>
      <c r="CH1748" s="13">
        <v>0.11411676237353023</v>
      </c>
      <c r="CI1748" s="13">
        <v>3.1356414582156017E-2</v>
      </c>
      <c r="CJ1748" s="21"/>
      <c r="CK1748" s="21"/>
    </row>
    <row r="1749" spans="1:89" x14ac:dyDescent="0.25">
      <c r="A1749" s="5" t="str">
        <f t="shared" si="30"/>
        <v>Kojonup2014CVATR_StingrayFert0N</v>
      </c>
      <c r="B1749" s="13" t="s">
        <v>71</v>
      </c>
      <c r="C1749" s="13">
        <v>2014</v>
      </c>
      <c r="D1749" s="13" t="s">
        <v>64</v>
      </c>
      <c r="E1749" s="14">
        <v>41821</v>
      </c>
      <c r="F1749" s="13">
        <v>0</v>
      </c>
      <c r="G1749" s="13" t="s">
        <v>65</v>
      </c>
      <c r="H1749" s="13" t="s">
        <v>66</v>
      </c>
      <c r="I1749" s="13" t="s">
        <v>83</v>
      </c>
      <c r="J1749" s="13" t="s">
        <v>74</v>
      </c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  <c r="AA1749" s="13"/>
      <c r="AB1749" s="13"/>
      <c r="AC1749" s="13"/>
      <c r="AD1749" s="13"/>
      <c r="AE1749" s="13"/>
      <c r="AF1749" s="13"/>
      <c r="AG1749" s="13"/>
      <c r="AH1749" s="13"/>
      <c r="AI1749" s="13"/>
      <c r="AJ1749" s="13"/>
      <c r="AK1749" s="13"/>
      <c r="AL1749" s="13"/>
      <c r="AM1749" s="13"/>
      <c r="AN1749" s="13"/>
      <c r="AO1749" s="13"/>
      <c r="AP1749" s="13"/>
      <c r="AQ1749" s="13"/>
      <c r="AR1749" s="13"/>
      <c r="AS1749" s="13"/>
      <c r="AT1749" s="13"/>
      <c r="AU1749" s="13"/>
      <c r="AV1749" s="13"/>
      <c r="AW1749" s="13"/>
      <c r="AX1749" s="13"/>
      <c r="AY1749" s="13"/>
      <c r="AZ1749" s="13"/>
      <c r="BA1749" s="13"/>
      <c r="BB1749" s="13"/>
      <c r="BC1749" s="13"/>
      <c r="BD1749" s="13"/>
      <c r="BE1749" s="13"/>
      <c r="BF1749" s="13"/>
      <c r="BG1749" s="13"/>
      <c r="BH1749" s="13"/>
      <c r="BI1749" s="17"/>
      <c r="BJ1749" s="17"/>
      <c r="BK1749" s="13"/>
      <c r="BL1749" s="13"/>
      <c r="BM1749" s="13"/>
      <c r="BN1749" s="13"/>
      <c r="BO1749" s="13"/>
      <c r="BP1749" s="13"/>
      <c r="BQ1749" s="13"/>
      <c r="BR1749" s="13"/>
      <c r="BS1749" s="13"/>
      <c r="BT1749" s="13"/>
      <c r="BU1749" s="13"/>
      <c r="BV1749" s="13"/>
      <c r="BW1749" s="13"/>
      <c r="BX1749" s="13"/>
      <c r="BY1749" s="13"/>
      <c r="BZ1749" s="13"/>
      <c r="CA1749" s="13"/>
      <c r="CB1749" s="13"/>
      <c r="CC1749" s="13"/>
      <c r="CD1749" s="13"/>
      <c r="CE1749" s="13"/>
      <c r="CF1749" s="13"/>
      <c r="CG1749" s="13"/>
      <c r="CH1749" s="13">
        <v>0.12750776541830708</v>
      </c>
      <c r="CI1749" s="13">
        <v>3.7356665258205406E-2</v>
      </c>
      <c r="CJ1749" s="21"/>
      <c r="CK1749" s="21"/>
    </row>
    <row r="1750" spans="1:89" x14ac:dyDescent="0.25">
      <c r="A1750" s="5" t="str">
        <f t="shared" si="30"/>
        <v>Kojonup2014CVATR_WahooFert150N</v>
      </c>
      <c r="B1750" s="13" t="s">
        <v>71</v>
      </c>
      <c r="C1750" s="13">
        <v>2014</v>
      </c>
      <c r="D1750" s="13" t="s">
        <v>64</v>
      </c>
      <c r="E1750" s="14">
        <v>41821</v>
      </c>
      <c r="F1750" s="13">
        <v>150</v>
      </c>
      <c r="G1750" s="13" t="s">
        <v>65</v>
      </c>
      <c r="H1750" s="13" t="s">
        <v>66</v>
      </c>
      <c r="I1750" s="13" t="s">
        <v>97</v>
      </c>
      <c r="J1750" s="13" t="s">
        <v>73</v>
      </c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  <c r="AA1750" s="13"/>
      <c r="AB1750" s="13"/>
      <c r="AC1750" s="13"/>
      <c r="AD1750" s="13"/>
      <c r="AE1750" s="13"/>
      <c r="AF1750" s="13"/>
      <c r="AG1750" s="13"/>
      <c r="AH1750" s="13"/>
      <c r="AI1750" s="13"/>
      <c r="AJ1750" s="13"/>
      <c r="AK1750" s="13"/>
      <c r="AL1750" s="13"/>
      <c r="AM1750" s="13"/>
      <c r="AN1750" s="13"/>
      <c r="AO1750" s="13"/>
      <c r="AP1750" s="13"/>
      <c r="AQ1750" s="13"/>
      <c r="AR1750" s="13"/>
      <c r="AS1750" s="13"/>
      <c r="AT1750" s="13"/>
      <c r="AU1750" s="13"/>
      <c r="AV1750" s="13"/>
      <c r="AW1750" s="13"/>
      <c r="AX1750" s="13"/>
      <c r="AY1750" s="13"/>
      <c r="AZ1750" s="13"/>
      <c r="BA1750" s="13"/>
      <c r="BB1750" s="13"/>
      <c r="BC1750" s="13"/>
      <c r="BD1750" s="13"/>
      <c r="BE1750" s="13"/>
      <c r="BF1750" s="13"/>
      <c r="BG1750" s="13"/>
      <c r="BH1750" s="13"/>
      <c r="BI1750" s="17"/>
      <c r="BJ1750" s="17"/>
      <c r="BK1750" s="13"/>
      <c r="BL1750" s="13"/>
      <c r="BM1750" s="13"/>
      <c r="BN1750" s="13"/>
      <c r="BO1750" s="13"/>
      <c r="BP1750" s="13"/>
      <c r="BQ1750" s="13"/>
      <c r="BR1750" s="13"/>
      <c r="BS1750" s="13"/>
      <c r="BT1750" s="13"/>
      <c r="BU1750" s="13"/>
      <c r="BV1750" s="13"/>
      <c r="BW1750" s="13"/>
      <c r="BX1750" s="13"/>
      <c r="BY1750" s="13"/>
      <c r="BZ1750" s="13"/>
      <c r="CA1750" s="13"/>
      <c r="CB1750" s="13"/>
      <c r="CC1750" s="13"/>
      <c r="CD1750" s="13"/>
      <c r="CE1750" s="13"/>
      <c r="CF1750" s="13"/>
      <c r="CG1750" s="13"/>
      <c r="CH1750" s="13">
        <v>0.37368496986732941</v>
      </c>
      <c r="CI1750" s="13">
        <v>6.3402274101327344E-2</v>
      </c>
      <c r="CJ1750" s="21"/>
      <c r="CK1750" s="21"/>
    </row>
    <row r="1751" spans="1:89" x14ac:dyDescent="0.25">
      <c r="A1751" s="5" t="str">
        <f t="shared" si="30"/>
        <v>Kojonup2014CVCB_TangoFert150N</v>
      </c>
      <c r="B1751" s="13" t="s">
        <v>71</v>
      </c>
      <c r="C1751" s="13">
        <v>2014</v>
      </c>
      <c r="D1751" s="13" t="s">
        <v>64</v>
      </c>
      <c r="E1751" s="14">
        <v>41821</v>
      </c>
      <c r="F1751" s="13">
        <v>150</v>
      </c>
      <c r="G1751" s="13" t="s">
        <v>62</v>
      </c>
      <c r="H1751" s="13" t="s">
        <v>68</v>
      </c>
      <c r="I1751" s="13" t="s">
        <v>98</v>
      </c>
      <c r="J1751" s="13" t="s">
        <v>74</v>
      </c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  <c r="AA1751" s="13"/>
      <c r="AB1751" s="13"/>
      <c r="AC1751" s="13"/>
      <c r="AD1751" s="13"/>
      <c r="AE1751" s="13"/>
      <c r="AF1751" s="13"/>
      <c r="AG1751" s="13"/>
      <c r="AH1751" s="13"/>
      <c r="AI1751" s="13"/>
      <c r="AJ1751" s="13"/>
      <c r="AK1751" s="13"/>
      <c r="AL1751" s="13"/>
      <c r="AM1751" s="13"/>
      <c r="AN1751" s="13"/>
      <c r="AO1751" s="13"/>
      <c r="AP1751" s="13"/>
      <c r="AQ1751" s="13"/>
      <c r="AR1751" s="13"/>
      <c r="AS1751" s="13"/>
      <c r="AT1751" s="13"/>
      <c r="AU1751" s="13"/>
      <c r="AV1751" s="13"/>
      <c r="AW1751" s="13"/>
      <c r="AX1751" s="13"/>
      <c r="AY1751" s="13"/>
      <c r="AZ1751" s="13"/>
      <c r="BA1751" s="13"/>
      <c r="BB1751" s="13"/>
      <c r="BC1751" s="13"/>
      <c r="BD1751" s="13"/>
      <c r="BE1751" s="13"/>
      <c r="BF1751" s="13"/>
      <c r="BG1751" s="13"/>
      <c r="BH1751" s="13"/>
      <c r="BI1751" s="17"/>
      <c r="BJ1751" s="17"/>
      <c r="BK1751" s="13"/>
      <c r="BL1751" s="13"/>
      <c r="BM1751" s="13"/>
      <c r="BN1751" s="13"/>
      <c r="BO1751" s="13"/>
      <c r="BP1751" s="13"/>
      <c r="BQ1751" s="13"/>
      <c r="BR1751" s="13"/>
      <c r="BS1751" s="13"/>
      <c r="BT1751" s="13"/>
      <c r="BU1751" s="13"/>
      <c r="BV1751" s="13"/>
      <c r="BW1751" s="13"/>
      <c r="BX1751" s="13"/>
      <c r="BY1751" s="13"/>
      <c r="BZ1751" s="13"/>
      <c r="CA1751" s="13"/>
      <c r="CB1751" s="13"/>
      <c r="CC1751" s="13"/>
      <c r="CD1751" s="13"/>
      <c r="CE1751" s="13"/>
      <c r="CF1751" s="13"/>
      <c r="CG1751" s="13"/>
      <c r="CH1751" s="13">
        <v>0.4950913348514534</v>
      </c>
      <c r="CI1751" s="13">
        <v>5.9662371865702002E-2</v>
      </c>
      <c r="CJ1751" s="21"/>
      <c r="CK1751" s="21"/>
    </row>
    <row r="1752" spans="1:89" x14ac:dyDescent="0.25">
      <c r="A1752" s="5" t="str">
        <f t="shared" si="30"/>
        <v>Kojonup2014CVAV_GarnetFert150N</v>
      </c>
      <c r="B1752" s="13" t="s">
        <v>71</v>
      </c>
      <c r="C1752" s="13">
        <v>2014</v>
      </c>
      <c r="D1752" s="13" t="s">
        <v>64</v>
      </c>
      <c r="E1752" s="14">
        <v>41821</v>
      </c>
      <c r="F1752" s="13">
        <v>150</v>
      </c>
      <c r="G1752" s="13" t="s">
        <v>62</v>
      </c>
      <c r="H1752" s="13" t="s">
        <v>66</v>
      </c>
      <c r="I1752" s="13" t="s">
        <v>76</v>
      </c>
      <c r="J1752" s="13" t="s">
        <v>75</v>
      </c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  <c r="AA1752" s="13"/>
      <c r="AB1752" s="13"/>
      <c r="AC1752" s="13"/>
      <c r="AD1752" s="13"/>
      <c r="AE1752" s="13"/>
      <c r="AF1752" s="13"/>
      <c r="AG1752" s="13"/>
      <c r="AH1752" s="13"/>
      <c r="AI1752" s="13"/>
      <c r="AJ1752" s="13"/>
      <c r="AK1752" s="13"/>
      <c r="AL1752" s="13"/>
      <c r="AM1752" s="13"/>
      <c r="AN1752" s="13"/>
      <c r="AO1752" s="13"/>
      <c r="AP1752" s="13"/>
      <c r="AQ1752" s="13"/>
      <c r="AR1752" s="13"/>
      <c r="AS1752" s="13"/>
      <c r="AT1752" s="13"/>
      <c r="AU1752" s="13"/>
      <c r="AV1752" s="13"/>
      <c r="AW1752" s="13"/>
      <c r="AX1752" s="13"/>
      <c r="AY1752" s="13"/>
      <c r="AZ1752" s="13"/>
      <c r="BA1752" s="13"/>
      <c r="BB1752" s="13"/>
      <c r="BC1752" s="13"/>
      <c r="BD1752" s="13"/>
      <c r="BE1752" s="13"/>
      <c r="BF1752" s="13"/>
      <c r="BG1752" s="13"/>
      <c r="BH1752" s="13"/>
      <c r="BI1752" s="17"/>
      <c r="BJ1752" s="17"/>
      <c r="BK1752" s="13"/>
      <c r="BL1752" s="13"/>
      <c r="BM1752" s="13"/>
      <c r="BN1752" s="13"/>
      <c r="BO1752" s="13"/>
      <c r="BP1752" s="13"/>
      <c r="BQ1752" s="13"/>
      <c r="BR1752" s="13"/>
      <c r="BS1752" s="13"/>
      <c r="BT1752" s="13"/>
      <c r="BU1752" s="13"/>
      <c r="BV1752" s="13"/>
      <c r="BW1752" s="13"/>
      <c r="BX1752" s="13"/>
      <c r="BY1752" s="13"/>
      <c r="BZ1752" s="13"/>
      <c r="CA1752" s="13"/>
      <c r="CB1752" s="13"/>
      <c r="CC1752" s="13"/>
      <c r="CD1752" s="13"/>
      <c r="CE1752" s="13"/>
      <c r="CF1752" s="13"/>
      <c r="CG1752" s="13"/>
      <c r="CH1752" s="13">
        <v>0.38776805883487508</v>
      </c>
      <c r="CI1752" s="13">
        <v>5.6987141784646429E-2</v>
      </c>
      <c r="CJ1752" s="21"/>
      <c r="CK1752" s="21"/>
    </row>
    <row r="1753" spans="1:89" x14ac:dyDescent="0.25">
      <c r="A1753" s="5" t="str">
        <f t="shared" si="30"/>
        <v>Kojonup2014CVGT_CobraFert150N</v>
      </c>
      <c r="B1753" s="13" t="s">
        <v>71</v>
      </c>
      <c r="C1753" s="13">
        <v>2014</v>
      </c>
      <c r="D1753" s="13" t="s">
        <v>64</v>
      </c>
      <c r="E1753" s="14">
        <v>41821</v>
      </c>
      <c r="F1753" s="13">
        <v>150</v>
      </c>
      <c r="G1753" s="13" t="s">
        <v>70</v>
      </c>
      <c r="H1753" s="13" t="s">
        <v>66</v>
      </c>
      <c r="I1753" s="13" t="s">
        <v>79</v>
      </c>
      <c r="J1753" s="13" t="s">
        <v>73</v>
      </c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  <c r="AA1753" s="13"/>
      <c r="AB1753" s="13"/>
      <c r="AC1753" s="13"/>
      <c r="AD1753" s="13"/>
      <c r="AE1753" s="13"/>
      <c r="AF1753" s="13"/>
      <c r="AG1753" s="13"/>
      <c r="AH1753" s="13"/>
      <c r="AI1753" s="13"/>
      <c r="AJ1753" s="13"/>
      <c r="AK1753" s="13"/>
      <c r="AL1753" s="13"/>
      <c r="AM1753" s="13"/>
      <c r="AN1753" s="13"/>
      <c r="AO1753" s="13"/>
      <c r="AP1753" s="13"/>
      <c r="AQ1753" s="13"/>
      <c r="AR1753" s="13"/>
      <c r="AS1753" s="13"/>
      <c r="AT1753" s="13"/>
      <c r="AU1753" s="13"/>
      <c r="AV1753" s="13"/>
      <c r="AW1753" s="13"/>
      <c r="AX1753" s="13"/>
      <c r="AY1753" s="13"/>
      <c r="AZ1753" s="13"/>
      <c r="BA1753" s="13"/>
      <c r="BB1753" s="13"/>
      <c r="BC1753" s="13"/>
      <c r="BD1753" s="13"/>
      <c r="BE1753" s="13"/>
      <c r="BF1753" s="13"/>
      <c r="BG1753" s="13"/>
      <c r="BH1753" s="13"/>
      <c r="BI1753" s="17"/>
      <c r="BJ1753" s="17"/>
      <c r="BK1753" s="13"/>
      <c r="BL1753" s="13"/>
      <c r="BM1753" s="13"/>
      <c r="BN1753" s="13"/>
      <c r="BO1753" s="13"/>
      <c r="BP1753" s="13"/>
      <c r="BQ1753" s="13"/>
      <c r="BR1753" s="13"/>
      <c r="BS1753" s="13"/>
      <c r="BT1753" s="13"/>
      <c r="BU1753" s="13"/>
      <c r="BV1753" s="13"/>
      <c r="BW1753" s="13"/>
      <c r="BX1753" s="13"/>
      <c r="BY1753" s="13"/>
      <c r="BZ1753" s="13"/>
      <c r="CA1753" s="13"/>
      <c r="CB1753" s="13"/>
      <c r="CC1753" s="13"/>
      <c r="CD1753" s="13"/>
      <c r="CE1753" s="13"/>
      <c r="CF1753" s="13"/>
      <c r="CG1753" s="13"/>
      <c r="CH1753" s="13">
        <v>0.48968290099836603</v>
      </c>
      <c r="CI1753" s="13">
        <v>4.887714420729581E-2</v>
      </c>
      <c r="CJ1753" s="21"/>
      <c r="CK1753" s="21"/>
    </row>
    <row r="1754" spans="1:89" x14ac:dyDescent="0.25">
      <c r="A1754" s="5" t="str">
        <f t="shared" si="30"/>
        <v>Kojonup2014CVGT_ViperFert150N</v>
      </c>
      <c r="B1754" s="13" t="s">
        <v>71</v>
      </c>
      <c r="C1754" s="13">
        <v>2014</v>
      </c>
      <c r="D1754" s="13" t="s">
        <v>64</v>
      </c>
      <c r="E1754" s="14">
        <v>41821</v>
      </c>
      <c r="F1754" s="13">
        <v>150</v>
      </c>
      <c r="G1754" s="13" t="s">
        <v>70</v>
      </c>
      <c r="H1754" s="13" t="s">
        <v>66</v>
      </c>
      <c r="I1754" s="13" t="s">
        <v>99</v>
      </c>
      <c r="J1754" s="13" t="s">
        <v>74</v>
      </c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  <c r="AA1754" s="13"/>
      <c r="AB1754" s="13"/>
      <c r="AC1754" s="13"/>
      <c r="AD1754" s="13"/>
      <c r="AE1754" s="13"/>
      <c r="AF1754" s="13"/>
      <c r="AG1754" s="13"/>
      <c r="AH1754" s="13"/>
      <c r="AI1754" s="13"/>
      <c r="AJ1754" s="13"/>
      <c r="AK1754" s="13"/>
      <c r="AL1754" s="13"/>
      <c r="AM1754" s="13"/>
      <c r="AN1754" s="13"/>
      <c r="AO1754" s="13"/>
      <c r="AP1754" s="13"/>
      <c r="AQ1754" s="13"/>
      <c r="AR1754" s="13"/>
      <c r="AS1754" s="13"/>
      <c r="AT1754" s="13"/>
      <c r="AU1754" s="13"/>
      <c r="AV1754" s="13"/>
      <c r="AW1754" s="13"/>
      <c r="AX1754" s="13"/>
      <c r="AY1754" s="13"/>
      <c r="AZ1754" s="13"/>
      <c r="BA1754" s="13"/>
      <c r="BB1754" s="13"/>
      <c r="BC1754" s="13"/>
      <c r="BD1754" s="13"/>
      <c r="BE1754" s="13"/>
      <c r="BF1754" s="13"/>
      <c r="BG1754" s="13"/>
      <c r="BH1754" s="13"/>
      <c r="BI1754" s="17"/>
      <c r="BJ1754" s="17"/>
      <c r="BK1754" s="13"/>
      <c r="BL1754" s="13"/>
      <c r="BM1754" s="13"/>
      <c r="BN1754" s="13"/>
      <c r="BO1754" s="13"/>
      <c r="BP1754" s="13"/>
      <c r="BQ1754" s="13"/>
      <c r="BR1754" s="13"/>
      <c r="BS1754" s="13"/>
      <c r="BT1754" s="13"/>
      <c r="BU1754" s="13"/>
      <c r="BV1754" s="13"/>
      <c r="BW1754" s="13"/>
      <c r="BX1754" s="13"/>
      <c r="BY1754" s="13"/>
      <c r="BZ1754" s="13"/>
      <c r="CA1754" s="13"/>
      <c r="CB1754" s="13"/>
      <c r="CC1754" s="13"/>
      <c r="CD1754" s="13"/>
      <c r="CE1754" s="13"/>
      <c r="CF1754" s="13"/>
      <c r="CG1754" s="13"/>
      <c r="CH1754" s="13">
        <v>0.37342482720044751</v>
      </c>
      <c r="CI1754" s="13">
        <v>4.1926363738491956E-2</v>
      </c>
      <c r="CJ1754" s="21"/>
      <c r="CK1754" s="21"/>
    </row>
    <row r="1755" spans="1:89" x14ac:dyDescent="0.25">
      <c r="A1755" s="5" t="str">
        <f t="shared" si="30"/>
        <v>Kojonup2014CVHyola404_RRFert150N</v>
      </c>
      <c r="B1755" s="13" t="s">
        <v>71</v>
      </c>
      <c r="C1755" s="13">
        <v>2014</v>
      </c>
      <c r="D1755" s="13" t="s">
        <v>64</v>
      </c>
      <c r="E1755" s="14">
        <v>41821</v>
      </c>
      <c r="F1755" s="13">
        <v>150</v>
      </c>
      <c r="G1755" s="13" t="s">
        <v>70</v>
      </c>
      <c r="H1755" s="13" t="s">
        <v>68</v>
      </c>
      <c r="I1755" s="13" t="s">
        <v>87</v>
      </c>
      <c r="J1755" s="13" t="s">
        <v>74</v>
      </c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  <c r="AA1755" s="13"/>
      <c r="AB1755" s="13"/>
      <c r="AC1755" s="13"/>
      <c r="AD1755" s="13"/>
      <c r="AE1755" s="13"/>
      <c r="AF1755" s="13"/>
      <c r="AG1755" s="13"/>
      <c r="AH1755" s="13"/>
      <c r="AI1755" s="13"/>
      <c r="AJ1755" s="13"/>
      <c r="AK1755" s="13"/>
      <c r="AL1755" s="13"/>
      <c r="AM1755" s="13"/>
      <c r="AN1755" s="13"/>
      <c r="AO1755" s="13"/>
      <c r="AP1755" s="13"/>
      <c r="AQ1755" s="13"/>
      <c r="AR1755" s="13"/>
      <c r="AS1755" s="13"/>
      <c r="AT1755" s="13"/>
      <c r="AU1755" s="13"/>
      <c r="AV1755" s="13"/>
      <c r="AW1755" s="13"/>
      <c r="AX1755" s="13"/>
      <c r="AY1755" s="13"/>
      <c r="AZ1755" s="13"/>
      <c r="BA1755" s="13"/>
      <c r="BB1755" s="13"/>
      <c r="BC1755" s="13"/>
      <c r="BD1755" s="13"/>
      <c r="BE1755" s="13"/>
      <c r="BF1755" s="13"/>
      <c r="BG1755" s="13"/>
      <c r="BH1755" s="13"/>
      <c r="BI1755" s="17"/>
      <c r="BJ1755" s="17"/>
      <c r="BK1755" s="13"/>
      <c r="BL1755" s="13"/>
      <c r="BM1755" s="13"/>
      <c r="BN1755" s="13"/>
      <c r="BO1755" s="13"/>
      <c r="BP1755" s="13"/>
      <c r="BQ1755" s="13"/>
      <c r="BR1755" s="13"/>
      <c r="BS1755" s="13"/>
      <c r="BT1755" s="13"/>
      <c r="BU1755" s="13"/>
      <c r="BV1755" s="13"/>
      <c r="BW1755" s="13"/>
      <c r="BX1755" s="13"/>
      <c r="BY1755" s="13"/>
      <c r="BZ1755" s="13"/>
      <c r="CA1755" s="13"/>
      <c r="CB1755" s="13"/>
      <c r="CC1755" s="13"/>
      <c r="CD1755" s="13"/>
      <c r="CE1755" s="13"/>
      <c r="CF1755" s="13"/>
      <c r="CG1755" s="13"/>
      <c r="CH1755" s="13">
        <v>0.51706967636969436</v>
      </c>
      <c r="CI1755" s="13">
        <v>3.0817687580858951E-2</v>
      </c>
      <c r="CJ1755" s="21"/>
      <c r="CK1755" s="21"/>
    </row>
    <row r="1756" spans="1:89" x14ac:dyDescent="0.25">
      <c r="A1756" s="5" t="str">
        <f t="shared" si="30"/>
        <v>Kojonup2014CVHyola450_TTFert150N</v>
      </c>
      <c r="B1756" s="13" t="s">
        <v>71</v>
      </c>
      <c r="C1756" s="13">
        <v>2014</v>
      </c>
      <c r="D1756" s="13" t="s">
        <v>64</v>
      </c>
      <c r="E1756" s="14">
        <v>41821</v>
      </c>
      <c r="F1756" s="13">
        <v>150</v>
      </c>
      <c r="G1756" s="13" t="s">
        <v>65</v>
      </c>
      <c r="H1756" s="13" t="s">
        <v>68</v>
      </c>
      <c r="I1756" s="13" t="s">
        <v>90</v>
      </c>
      <c r="J1756" s="13" t="s">
        <v>74</v>
      </c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  <c r="AA1756" s="13"/>
      <c r="AB1756" s="13"/>
      <c r="AC1756" s="13"/>
      <c r="AD1756" s="13"/>
      <c r="AE1756" s="13"/>
      <c r="AF1756" s="13"/>
      <c r="AG1756" s="13"/>
      <c r="AH1756" s="13"/>
      <c r="AI1756" s="13"/>
      <c r="AJ1756" s="13"/>
      <c r="AK1756" s="13"/>
      <c r="AL1756" s="13"/>
      <c r="AM1756" s="13"/>
      <c r="AN1756" s="13"/>
      <c r="AO1756" s="13"/>
      <c r="AP1756" s="13"/>
      <c r="AQ1756" s="13"/>
      <c r="AR1756" s="13"/>
      <c r="AS1756" s="13"/>
      <c r="AT1756" s="13"/>
      <c r="AU1756" s="13"/>
      <c r="AV1756" s="13"/>
      <c r="AW1756" s="13"/>
      <c r="AX1756" s="13"/>
      <c r="AY1756" s="13"/>
      <c r="AZ1756" s="13"/>
      <c r="BA1756" s="13"/>
      <c r="BB1756" s="13"/>
      <c r="BC1756" s="13"/>
      <c r="BD1756" s="13"/>
      <c r="BE1756" s="13"/>
      <c r="BF1756" s="13"/>
      <c r="BG1756" s="13"/>
      <c r="BH1756" s="13"/>
      <c r="BI1756" s="17"/>
      <c r="BJ1756" s="17"/>
      <c r="BK1756" s="13"/>
      <c r="BL1756" s="13"/>
      <c r="BM1756" s="13"/>
      <c r="BN1756" s="13"/>
      <c r="BO1756" s="13"/>
      <c r="BP1756" s="13"/>
      <c r="BQ1756" s="13"/>
      <c r="BR1756" s="13"/>
      <c r="BS1756" s="13"/>
      <c r="BT1756" s="13"/>
      <c r="BU1756" s="13"/>
      <c r="BV1756" s="13"/>
      <c r="BW1756" s="13"/>
      <c r="BX1756" s="13"/>
      <c r="BY1756" s="13"/>
      <c r="BZ1756" s="13"/>
      <c r="CA1756" s="13"/>
      <c r="CB1756" s="13"/>
      <c r="CC1756" s="13"/>
      <c r="CD1756" s="13"/>
      <c r="CE1756" s="13"/>
      <c r="CF1756" s="13"/>
      <c r="CG1756" s="13"/>
      <c r="CH1756" s="13">
        <v>0.48996070823520615</v>
      </c>
      <c r="CI1756" s="13">
        <v>3.6457480497542646E-2</v>
      </c>
      <c r="CJ1756" s="21"/>
      <c r="CK1756" s="21"/>
    </row>
    <row r="1757" spans="1:89" x14ac:dyDescent="0.25">
      <c r="A1757" s="5" t="str">
        <f t="shared" si="30"/>
        <v>Kojonup2014CVHyola50Fert150N</v>
      </c>
      <c r="B1757" s="13" t="s">
        <v>71</v>
      </c>
      <c r="C1757" s="13">
        <v>2014</v>
      </c>
      <c r="D1757" s="13" t="s">
        <v>64</v>
      </c>
      <c r="E1757" s="14">
        <v>41821</v>
      </c>
      <c r="F1757" s="13">
        <v>150</v>
      </c>
      <c r="G1757" s="13" t="s">
        <v>62</v>
      </c>
      <c r="H1757" s="13" t="s">
        <v>68</v>
      </c>
      <c r="I1757" s="13" t="s">
        <v>91</v>
      </c>
      <c r="J1757" s="13" t="s">
        <v>73</v>
      </c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  <c r="AA1757" s="13"/>
      <c r="AB1757" s="13"/>
      <c r="AC1757" s="13"/>
      <c r="AD1757" s="13"/>
      <c r="AE1757" s="13"/>
      <c r="AF1757" s="13"/>
      <c r="AG1757" s="13"/>
      <c r="AH1757" s="13"/>
      <c r="AI1757" s="13"/>
      <c r="AJ1757" s="13"/>
      <c r="AK1757" s="13"/>
      <c r="AL1757" s="13"/>
      <c r="AM1757" s="13"/>
      <c r="AN1757" s="13"/>
      <c r="AO1757" s="13"/>
      <c r="AP1757" s="13"/>
      <c r="AQ1757" s="13"/>
      <c r="AR1757" s="13"/>
      <c r="AS1757" s="13"/>
      <c r="AT1757" s="13"/>
      <c r="AU1757" s="13"/>
      <c r="AV1757" s="13"/>
      <c r="AW1757" s="13"/>
      <c r="AX1757" s="13"/>
      <c r="AY1757" s="13"/>
      <c r="AZ1757" s="13"/>
      <c r="BA1757" s="13"/>
      <c r="BB1757" s="13"/>
      <c r="BC1757" s="13"/>
      <c r="BD1757" s="13"/>
      <c r="BE1757" s="13"/>
      <c r="BF1757" s="13"/>
      <c r="BG1757" s="13"/>
      <c r="BH1757" s="13"/>
      <c r="BI1757" s="17"/>
      <c r="BJ1757" s="17"/>
      <c r="BK1757" s="13"/>
      <c r="BL1757" s="13"/>
      <c r="BM1757" s="13"/>
      <c r="BN1757" s="13"/>
      <c r="BO1757" s="13"/>
      <c r="BP1757" s="13"/>
      <c r="BQ1757" s="13"/>
      <c r="BR1757" s="13"/>
      <c r="BS1757" s="13"/>
      <c r="BT1757" s="13"/>
      <c r="BU1757" s="13"/>
      <c r="BV1757" s="13"/>
      <c r="BW1757" s="13"/>
      <c r="BX1757" s="13"/>
      <c r="BY1757" s="13"/>
      <c r="BZ1757" s="13"/>
      <c r="CA1757" s="13"/>
      <c r="CB1757" s="13"/>
      <c r="CC1757" s="13"/>
      <c r="CD1757" s="13"/>
      <c r="CE1757" s="13"/>
      <c r="CF1757" s="13"/>
      <c r="CG1757" s="13"/>
      <c r="CH1757" s="13">
        <v>0.55232707866267994</v>
      </c>
      <c r="CI1757" s="13">
        <v>2.7119037909128757E-2</v>
      </c>
      <c r="CJ1757" s="21"/>
      <c r="CK1757" s="21"/>
    </row>
    <row r="1758" spans="1:89" x14ac:dyDescent="0.25">
      <c r="A1758" s="5" t="str">
        <f t="shared" si="30"/>
        <v>Kojonup2014CVHyola559_TTFert150N</v>
      </c>
      <c r="B1758" s="13" t="s">
        <v>71</v>
      </c>
      <c r="C1758" s="13">
        <v>2014</v>
      </c>
      <c r="D1758" s="13" t="s">
        <v>64</v>
      </c>
      <c r="E1758" s="14">
        <v>41821</v>
      </c>
      <c r="F1758" s="13">
        <v>150</v>
      </c>
      <c r="G1758" s="13" t="s">
        <v>65</v>
      </c>
      <c r="H1758" s="13" t="s">
        <v>68</v>
      </c>
      <c r="I1758" s="13" t="s">
        <v>92</v>
      </c>
      <c r="J1758" s="13" t="s">
        <v>73</v>
      </c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  <c r="AA1758" s="13"/>
      <c r="AB1758" s="13"/>
      <c r="AC1758" s="13"/>
      <c r="AD1758" s="13"/>
      <c r="AE1758" s="13"/>
      <c r="AF1758" s="13"/>
      <c r="AG1758" s="13"/>
      <c r="AH1758" s="13"/>
      <c r="AI1758" s="13"/>
      <c r="AJ1758" s="13"/>
      <c r="AK1758" s="13"/>
      <c r="AL1758" s="13"/>
      <c r="AM1758" s="13"/>
      <c r="AN1758" s="13"/>
      <c r="AO1758" s="13"/>
      <c r="AP1758" s="13"/>
      <c r="AQ1758" s="13"/>
      <c r="AR1758" s="13"/>
      <c r="AS1758" s="13"/>
      <c r="AT1758" s="13"/>
      <c r="AU1758" s="13"/>
      <c r="AV1758" s="13"/>
      <c r="AW1758" s="13"/>
      <c r="AX1758" s="13"/>
      <c r="AY1758" s="13"/>
      <c r="AZ1758" s="13"/>
      <c r="BA1758" s="13"/>
      <c r="BB1758" s="13"/>
      <c r="BC1758" s="13"/>
      <c r="BD1758" s="13"/>
      <c r="BE1758" s="13"/>
      <c r="BF1758" s="13"/>
      <c r="BG1758" s="13"/>
      <c r="BH1758" s="13"/>
      <c r="BI1758" s="17"/>
      <c r="BJ1758" s="17"/>
      <c r="BK1758" s="13"/>
      <c r="BL1758" s="13"/>
      <c r="BM1758" s="13"/>
      <c r="BN1758" s="13"/>
      <c r="BO1758" s="13"/>
      <c r="BP1758" s="13"/>
      <c r="BQ1758" s="13"/>
      <c r="BR1758" s="13"/>
      <c r="BS1758" s="13"/>
      <c r="BT1758" s="13"/>
      <c r="BU1758" s="13"/>
      <c r="BV1758" s="13"/>
      <c r="BW1758" s="13"/>
      <c r="BX1758" s="13"/>
      <c r="BY1758" s="13"/>
      <c r="BZ1758" s="13"/>
      <c r="CA1758" s="13"/>
      <c r="CB1758" s="13"/>
      <c r="CC1758" s="13"/>
      <c r="CD1758" s="13"/>
      <c r="CE1758" s="13"/>
      <c r="CF1758" s="13"/>
      <c r="CG1758" s="13"/>
      <c r="CH1758" s="13">
        <v>0.40685997962828374</v>
      </c>
      <c r="CI1758" s="13">
        <v>6.4800928074922617E-2</v>
      </c>
      <c r="CJ1758" s="21"/>
      <c r="CK1758" s="21"/>
    </row>
    <row r="1759" spans="1:89" x14ac:dyDescent="0.25">
      <c r="A1759" s="5" t="str">
        <f t="shared" si="30"/>
        <v>Kojonup2014CVHyola577_CLFert150N</v>
      </c>
      <c r="B1759" s="13" t="s">
        <v>71</v>
      </c>
      <c r="C1759" s="13">
        <v>2014</v>
      </c>
      <c r="D1759" s="13" t="s">
        <v>64</v>
      </c>
      <c r="E1759" s="14">
        <v>41821</v>
      </c>
      <c r="F1759" s="13">
        <v>150</v>
      </c>
      <c r="G1759" s="13" t="s">
        <v>69</v>
      </c>
      <c r="H1759" s="13" t="s">
        <v>68</v>
      </c>
      <c r="I1759" s="13" t="s">
        <v>100</v>
      </c>
      <c r="J1759" s="13" t="s">
        <v>73</v>
      </c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  <c r="AA1759" s="13"/>
      <c r="AB1759" s="13"/>
      <c r="AC1759" s="13"/>
      <c r="AD1759" s="13"/>
      <c r="AE1759" s="13"/>
      <c r="AF1759" s="13"/>
      <c r="AG1759" s="13"/>
      <c r="AH1759" s="13"/>
      <c r="AI1759" s="13"/>
      <c r="AJ1759" s="13"/>
      <c r="AK1759" s="13"/>
      <c r="AL1759" s="13"/>
      <c r="AM1759" s="13"/>
      <c r="AN1759" s="13"/>
      <c r="AO1759" s="13"/>
      <c r="AP1759" s="13"/>
      <c r="AQ1759" s="13"/>
      <c r="AR1759" s="13"/>
      <c r="AS1759" s="13"/>
      <c r="AT1759" s="13"/>
      <c r="AU1759" s="13"/>
      <c r="AV1759" s="13"/>
      <c r="AW1759" s="13"/>
      <c r="AX1759" s="13"/>
      <c r="AY1759" s="13"/>
      <c r="AZ1759" s="13"/>
      <c r="BA1759" s="13"/>
      <c r="BB1759" s="13"/>
      <c r="BC1759" s="13"/>
      <c r="BD1759" s="13"/>
      <c r="BE1759" s="13"/>
      <c r="BF1759" s="13"/>
      <c r="BG1759" s="13"/>
      <c r="BH1759" s="13"/>
      <c r="BI1759" s="17"/>
      <c r="BJ1759" s="17"/>
      <c r="BK1759" s="13"/>
      <c r="BL1759" s="13"/>
      <c r="BM1759" s="13"/>
      <c r="BN1759" s="13"/>
      <c r="BO1759" s="13"/>
      <c r="BP1759" s="13"/>
      <c r="BQ1759" s="13"/>
      <c r="BR1759" s="13"/>
      <c r="BS1759" s="13"/>
      <c r="BT1759" s="13"/>
      <c r="BU1759" s="13"/>
      <c r="BV1759" s="13"/>
      <c r="BW1759" s="13"/>
      <c r="BX1759" s="13"/>
      <c r="BY1759" s="13"/>
      <c r="BZ1759" s="13"/>
      <c r="CA1759" s="13"/>
      <c r="CB1759" s="13"/>
      <c r="CC1759" s="13"/>
      <c r="CD1759" s="13"/>
      <c r="CE1759" s="13"/>
      <c r="CF1759" s="13"/>
      <c r="CG1759" s="13"/>
      <c r="CH1759" s="13">
        <v>0.48007431459346916</v>
      </c>
      <c r="CI1759" s="13">
        <v>1.9547511423519061E-3</v>
      </c>
      <c r="CJ1759" s="21"/>
      <c r="CK1759" s="21"/>
    </row>
    <row r="1760" spans="1:89" x14ac:dyDescent="0.25">
      <c r="A1760" s="5" t="str">
        <f t="shared" si="30"/>
        <v>Kojonup2014CVHyola600_RRFert150N</v>
      </c>
      <c r="B1760" s="13" t="s">
        <v>71</v>
      </c>
      <c r="C1760" s="13">
        <v>2014</v>
      </c>
      <c r="D1760" s="13" t="s">
        <v>64</v>
      </c>
      <c r="E1760" s="14">
        <v>41821</v>
      </c>
      <c r="F1760" s="13">
        <v>150</v>
      </c>
      <c r="G1760" s="13" t="s">
        <v>70</v>
      </c>
      <c r="H1760" s="13" t="s">
        <v>68</v>
      </c>
      <c r="I1760" s="13" t="s">
        <v>101</v>
      </c>
      <c r="J1760" s="13" t="s">
        <v>75</v>
      </c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  <c r="AA1760" s="13"/>
      <c r="AB1760" s="13"/>
      <c r="AC1760" s="13"/>
      <c r="AD1760" s="13"/>
      <c r="AE1760" s="13"/>
      <c r="AF1760" s="13"/>
      <c r="AG1760" s="13"/>
      <c r="AH1760" s="13"/>
      <c r="AI1760" s="13"/>
      <c r="AJ1760" s="13"/>
      <c r="AK1760" s="13"/>
      <c r="AL1760" s="13"/>
      <c r="AM1760" s="13"/>
      <c r="AN1760" s="13"/>
      <c r="AO1760" s="13"/>
      <c r="AP1760" s="13"/>
      <c r="AQ1760" s="13"/>
      <c r="AR1760" s="13"/>
      <c r="AS1760" s="13"/>
      <c r="AT1760" s="13"/>
      <c r="AU1760" s="13"/>
      <c r="AV1760" s="13"/>
      <c r="AW1760" s="13"/>
      <c r="AX1760" s="13"/>
      <c r="AY1760" s="13"/>
      <c r="AZ1760" s="13"/>
      <c r="BA1760" s="13"/>
      <c r="BB1760" s="13"/>
      <c r="BC1760" s="13"/>
      <c r="BD1760" s="13"/>
      <c r="BE1760" s="13"/>
      <c r="BF1760" s="13"/>
      <c r="BG1760" s="13"/>
      <c r="BH1760" s="13"/>
      <c r="BI1760" s="17"/>
      <c r="BJ1760" s="17"/>
      <c r="BK1760" s="13"/>
      <c r="BL1760" s="13"/>
      <c r="BM1760" s="13"/>
      <c r="BN1760" s="13"/>
      <c r="BO1760" s="13"/>
      <c r="BP1760" s="13"/>
      <c r="BQ1760" s="13"/>
      <c r="BR1760" s="13"/>
      <c r="BS1760" s="13"/>
      <c r="BT1760" s="13"/>
      <c r="BU1760" s="13"/>
      <c r="BV1760" s="13"/>
      <c r="BW1760" s="13"/>
      <c r="BX1760" s="13"/>
      <c r="BY1760" s="13"/>
      <c r="BZ1760" s="13"/>
      <c r="CA1760" s="13"/>
      <c r="CB1760" s="13"/>
      <c r="CC1760" s="13"/>
      <c r="CD1760" s="13"/>
      <c r="CE1760" s="13"/>
      <c r="CF1760" s="13"/>
      <c r="CG1760" s="13"/>
      <c r="CH1760" s="13">
        <v>0.57791961271030756</v>
      </c>
      <c r="CI1760" s="13">
        <v>3.6017440305094246E-2</v>
      </c>
      <c r="CJ1760" s="21"/>
      <c r="CK1760" s="21"/>
    </row>
    <row r="1761" spans="1:89" x14ac:dyDescent="0.25">
      <c r="A1761" s="5" t="str">
        <f t="shared" si="30"/>
        <v>Kojonup2014CVHyola635Fert150N</v>
      </c>
      <c r="B1761" s="13" t="s">
        <v>71</v>
      </c>
      <c r="C1761" s="13">
        <v>2014</v>
      </c>
      <c r="D1761" s="13" t="s">
        <v>64</v>
      </c>
      <c r="E1761" s="14">
        <v>41821</v>
      </c>
      <c r="F1761" s="13">
        <v>150</v>
      </c>
      <c r="G1761" s="13" t="s">
        <v>62</v>
      </c>
      <c r="H1761" s="13" t="s">
        <v>68</v>
      </c>
      <c r="I1761" s="13" t="s">
        <v>102</v>
      </c>
      <c r="J1761" s="13" t="s">
        <v>75</v>
      </c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  <c r="AA1761" s="13"/>
      <c r="AB1761" s="13"/>
      <c r="AC1761" s="13"/>
      <c r="AD1761" s="13"/>
      <c r="AE1761" s="13"/>
      <c r="AF1761" s="13"/>
      <c r="AG1761" s="13"/>
      <c r="AH1761" s="13"/>
      <c r="AI1761" s="13"/>
      <c r="AJ1761" s="13"/>
      <c r="AK1761" s="13"/>
      <c r="AL1761" s="13"/>
      <c r="AM1761" s="13"/>
      <c r="AN1761" s="13"/>
      <c r="AO1761" s="13"/>
      <c r="AP1761" s="13"/>
      <c r="AQ1761" s="13"/>
      <c r="AR1761" s="13"/>
      <c r="AS1761" s="13"/>
      <c r="AT1761" s="13"/>
      <c r="AU1761" s="13"/>
      <c r="AV1761" s="13"/>
      <c r="AW1761" s="13"/>
      <c r="AX1761" s="13"/>
      <c r="AY1761" s="13"/>
      <c r="AZ1761" s="13"/>
      <c r="BA1761" s="13"/>
      <c r="BB1761" s="13"/>
      <c r="BC1761" s="13"/>
      <c r="BD1761" s="13"/>
      <c r="BE1761" s="13"/>
      <c r="BF1761" s="13"/>
      <c r="BG1761" s="13"/>
      <c r="BH1761" s="13"/>
      <c r="BI1761" s="17"/>
      <c r="BJ1761" s="17"/>
      <c r="BK1761" s="13"/>
      <c r="BL1761" s="13"/>
      <c r="BM1761" s="13"/>
      <c r="BN1761" s="13"/>
      <c r="BO1761" s="13"/>
      <c r="BP1761" s="13"/>
      <c r="BQ1761" s="13"/>
      <c r="BR1761" s="13"/>
      <c r="BS1761" s="13"/>
      <c r="BT1761" s="13"/>
      <c r="BU1761" s="13"/>
      <c r="BV1761" s="13"/>
      <c r="BW1761" s="13"/>
      <c r="BX1761" s="13"/>
      <c r="BY1761" s="13"/>
      <c r="BZ1761" s="13"/>
      <c r="CA1761" s="13"/>
      <c r="CB1761" s="13"/>
      <c r="CC1761" s="13"/>
      <c r="CD1761" s="13"/>
      <c r="CE1761" s="13"/>
      <c r="CF1761" s="13"/>
      <c r="CG1761" s="13"/>
      <c r="CH1761" s="13">
        <v>0.56156084020604802</v>
      </c>
      <c r="CI1761" s="13">
        <v>1.3187934326356161E-2</v>
      </c>
      <c r="CJ1761" s="21"/>
      <c r="CK1761" s="21"/>
    </row>
    <row r="1762" spans="1:89" x14ac:dyDescent="0.25">
      <c r="A1762" s="5" t="str">
        <f t="shared" si="30"/>
        <v>Kojonup2014CVHyola750_TTFert150N</v>
      </c>
      <c r="B1762" s="13" t="s">
        <v>71</v>
      </c>
      <c r="C1762" s="13">
        <v>2014</v>
      </c>
      <c r="D1762" s="13" t="s">
        <v>64</v>
      </c>
      <c r="E1762" s="14">
        <v>41821</v>
      </c>
      <c r="F1762" s="13">
        <v>150</v>
      </c>
      <c r="G1762" s="13" t="s">
        <v>65</v>
      </c>
      <c r="H1762" s="13" t="s">
        <v>68</v>
      </c>
      <c r="I1762" s="13" t="s">
        <v>103</v>
      </c>
      <c r="J1762" s="13" t="s">
        <v>75</v>
      </c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  <c r="AA1762" s="13"/>
      <c r="AB1762" s="13"/>
      <c r="AC1762" s="13"/>
      <c r="AD1762" s="13"/>
      <c r="AE1762" s="13"/>
      <c r="AF1762" s="13"/>
      <c r="AG1762" s="13"/>
      <c r="AH1762" s="13"/>
      <c r="AI1762" s="13"/>
      <c r="AJ1762" s="13"/>
      <c r="AK1762" s="13"/>
      <c r="AL1762" s="13"/>
      <c r="AM1762" s="13"/>
      <c r="AN1762" s="13"/>
      <c r="AO1762" s="13"/>
      <c r="AP1762" s="13"/>
      <c r="AQ1762" s="13"/>
      <c r="AR1762" s="13"/>
      <c r="AS1762" s="13"/>
      <c r="AT1762" s="13"/>
      <c r="AU1762" s="13"/>
      <c r="AV1762" s="13"/>
      <c r="AW1762" s="13"/>
      <c r="AX1762" s="13"/>
      <c r="AY1762" s="13"/>
      <c r="AZ1762" s="13"/>
      <c r="BA1762" s="13"/>
      <c r="BB1762" s="13"/>
      <c r="BC1762" s="13"/>
      <c r="BD1762" s="13"/>
      <c r="BE1762" s="13"/>
      <c r="BF1762" s="13"/>
      <c r="BG1762" s="13"/>
      <c r="BH1762" s="13"/>
      <c r="BI1762" s="17"/>
      <c r="BJ1762" s="17"/>
      <c r="BK1762" s="13"/>
      <c r="BL1762" s="13"/>
      <c r="BM1762" s="13"/>
      <c r="BN1762" s="13"/>
      <c r="BO1762" s="13"/>
      <c r="BP1762" s="13"/>
      <c r="BQ1762" s="13"/>
      <c r="BR1762" s="13"/>
      <c r="BS1762" s="13"/>
      <c r="BT1762" s="13"/>
      <c r="BU1762" s="13"/>
      <c r="BV1762" s="13"/>
      <c r="BW1762" s="13"/>
      <c r="BX1762" s="13"/>
      <c r="BY1762" s="13"/>
      <c r="BZ1762" s="13"/>
      <c r="CA1762" s="13"/>
      <c r="CB1762" s="13"/>
      <c r="CC1762" s="13"/>
      <c r="CD1762" s="13"/>
      <c r="CE1762" s="13"/>
      <c r="CF1762" s="13"/>
      <c r="CG1762" s="13"/>
      <c r="CH1762" s="13">
        <v>0.47248649795999631</v>
      </c>
      <c r="CI1762" s="13">
        <v>4.6611813702674983E-2</v>
      </c>
      <c r="CJ1762" s="21"/>
      <c r="CK1762" s="21"/>
    </row>
    <row r="1763" spans="1:89" x14ac:dyDescent="0.25">
      <c r="A1763" s="5" t="str">
        <f t="shared" si="30"/>
        <v>Kojonup2014CVHyola971_CLFert150N</v>
      </c>
      <c r="B1763" s="13" t="s">
        <v>71</v>
      </c>
      <c r="C1763" s="13">
        <v>2014</v>
      </c>
      <c r="D1763" s="13" t="s">
        <v>64</v>
      </c>
      <c r="E1763" s="14">
        <v>41821</v>
      </c>
      <c r="F1763" s="13">
        <v>150</v>
      </c>
      <c r="G1763" s="13" t="s">
        <v>69</v>
      </c>
      <c r="H1763" s="13" t="s">
        <v>68</v>
      </c>
      <c r="I1763" s="13" t="s">
        <v>104</v>
      </c>
      <c r="J1763" s="13" t="s">
        <v>75</v>
      </c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  <c r="AA1763" s="13"/>
      <c r="AB1763" s="13"/>
      <c r="AC1763" s="13"/>
      <c r="AD1763" s="13"/>
      <c r="AE1763" s="13"/>
      <c r="AF1763" s="13"/>
      <c r="AG1763" s="13"/>
      <c r="AH1763" s="13"/>
      <c r="AI1763" s="13"/>
      <c r="AJ1763" s="13"/>
      <c r="AK1763" s="13"/>
      <c r="AL1763" s="13"/>
      <c r="AM1763" s="13"/>
      <c r="AN1763" s="13"/>
      <c r="AO1763" s="13"/>
      <c r="AP1763" s="13"/>
      <c r="AQ1763" s="13"/>
      <c r="AR1763" s="13"/>
      <c r="AS1763" s="13"/>
      <c r="AT1763" s="13"/>
      <c r="AU1763" s="13"/>
      <c r="AV1763" s="13"/>
      <c r="AW1763" s="13"/>
      <c r="AX1763" s="13"/>
      <c r="AY1763" s="13"/>
      <c r="AZ1763" s="13"/>
      <c r="BA1763" s="13"/>
      <c r="BB1763" s="13"/>
      <c r="BC1763" s="13"/>
      <c r="BD1763" s="13"/>
      <c r="BE1763" s="13"/>
      <c r="BF1763" s="13"/>
      <c r="BG1763" s="13"/>
      <c r="BH1763" s="13"/>
      <c r="BI1763" s="17"/>
      <c r="BJ1763" s="17"/>
      <c r="BK1763" s="13"/>
      <c r="BL1763" s="13"/>
      <c r="BM1763" s="13"/>
      <c r="BN1763" s="13"/>
      <c r="BO1763" s="13"/>
      <c r="BP1763" s="13"/>
      <c r="BQ1763" s="13"/>
      <c r="BR1763" s="13"/>
      <c r="BS1763" s="13"/>
      <c r="BT1763" s="13"/>
      <c r="BU1763" s="13"/>
      <c r="BV1763" s="13"/>
      <c r="BW1763" s="13"/>
      <c r="BX1763" s="13"/>
      <c r="BY1763" s="13"/>
      <c r="BZ1763" s="13"/>
      <c r="CA1763" s="13"/>
      <c r="CB1763" s="13"/>
      <c r="CC1763" s="13"/>
      <c r="CD1763" s="13"/>
      <c r="CE1763" s="13"/>
      <c r="CF1763" s="13"/>
      <c r="CG1763" s="13"/>
      <c r="CH1763" s="13">
        <v>0.49568988145684817</v>
      </c>
      <c r="CI1763" s="13">
        <v>3.8872862402931301E-2</v>
      </c>
      <c r="CJ1763" s="21"/>
      <c r="CK1763" s="21"/>
    </row>
    <row r="1764" spans="1:89" x14ac:dyDescent="0.25">
      <c r="A1764" s="5" t="str">
        <f t="shared" si="30"/>
        <v>Kojonup2014CVNS_DiamondFert150N</v>
      </c>
      <c r="B1764" s="13" t="s">
        <v>71</v>
      </c>
      <c r="C1764" s="13">
        <v>2014</v>
      </c>
      <c r="D1764" s="13" t="s">
        <v>64</v>
      </c>
      <c r="E1764" s="14">
        <v>41821</v>
      </c>
      <c r="F1764" s="13">
        <v>150</v>
      </c>
      <c r="G1764" s="13" t="s">
        <v>62</v>
      </c>
      <c r="H1764" s="13" t="s">
        <v>68</v>
      </c>
      <c r="I1764" s="13" t="s">
        <v>105</v>
      </c>
      <c r="J1764" s="13" t="s">
        <v>74</v>
      </c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  <c r="AA1764" s="13"/>
      <c r="AB1764" s="13"/>
      <c r="AC1764" s="13"/>
      <c r="AD1764" s="13"/>
      <c r="AE1764" s="13"/>
      <c r="AF1764" s="13"/>
      <c r="AG1764" s="13"/>
      <c r="AH1764" s="13"/>
      <c r="AI1764" s="13"/>
      <c r="AJ1764" s="13"/>
      <c r="AK1764" s="13"/>
      <c r="AL1764" s="13"/>
      <c r="AM1764" s="13"/>
      <c r="AN1764" s="13"/>
      <c r="AO1764" s="13"/>
      <c r="AP1764" s="13"/>
      <c r="AQ1764" s="13"/>
      <c r="AR1764" s="13"/>
      <c r="AS1764" s="13"/>
      <c r="AT1764" s="13"/>
      <c r="AU1764" s="13"/>
      <c r="AV1764" s="13"/>
      <c r="AW1764" s="13"/>
      <c r="AX1764" s="13"/>
      <c r="AY1764" s="13"/>
      <c r="AZ1764" s="13"/>
      <c r="BA1764" s="13"/>
      <c r="BB1764" s="13"/>
      <c r="BC1764" s="13"/>
      <c r="BD1764" s="13"/>
      <c r="BE1764" s="13"/>
      <c r="BF1764" s="13"/>
      <c r="BG1764" s="13"/>
      <c r="BH1764" s="13"/>
      <c r="BI1764" s="17"/>
      <c r="BJ1764" s="17"/>
      <c r="BK1764" s="13"/>
      <c r="BL1764" s="13"/>
      <c r="BM1764" s="13"/>
      <c r="BN1764" s="13"/>
      <c r="BO1764" s="13"/>
      <c r="BP1764" s="13"/>
      <c r="BQ1764" s="13"/>
      <c r="BR1764" s="13"/>
      <c r="BS1764" s="13"/>
      <c r="BT1764" s="13"/>
      <c r="BU1764" s="13"/>
      <c r="BV1764" s="13"/>
      <c r="BW1764" s="13"/>
      <c r="BX1764" s="13"/>
      <c r="BY1764" s="13"/>
      <c r="BZ1764" s="13"/>
      <c r="CA1764" s="13"/>
      <c r="CB1764" s="13"/>
      <c r="CC1764" s="13"/>
      <c r="CD1764" s="13"/>
      <c r="CE1764" s="13"/>
      <c r="CF1764" s="13"/>
      <c r="CG1764" s="13"/>
      <c r="CH1764" s="13">
        <v>0.5339553476199439</v>
      </c>
      <c r="CI1764" s="13">
        <v>1.929369831018472E-2</v>
      </c>
      <c r="CJ1764" s="21"/>
      <c r="CK1764" s="21"/>
    </row>
    <row r="1765" spans="1:89" x14ac:dyDescent="0.25">
      <c r="A1765" s="5" t="str">
        <f t="shared" si="30"/>
        <v>Kojonup2014CV43C80_CLFert150N</v>
      </c>
      <c r="B1765" s="13" t="s">
        <v>71</v>
      </c>
      <c r="C1765" s="13">
        <v>2014</v>
      </c>
      <c r="D1765" s="13" t="s">
        <v>64</v>
      </c>
      <c r="E1765" s="14">
        <v>41821</v>
      </c>
      <c r="F1765" s="13">
        <v>150</v>
      </c>
      <c r="G1765" s="13" t="s">
        <v>69</v>
      </c>
      <c r="H1765" s="13" t="s">
        <v>66</v>
      </c>
      <c r="I1765" s="13" t="s">
        <v>94</v>
      </c>
      <c r="J1765" s="13" t="s">
        <v>74</v>
      </c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  <c r="AA1765" s="13"/>
      <c r="AB1765" s="13"/>
      <c r="AC1765" s="13"/>
      <c r="AD1765" s="13"/>
      <c r="AE1765" s="13"/>
      <c r="AF1765" s="13"/>
      <c r="AG1765" s="13"/>
      <c r="AH1765" s="13"/>
      <c r="AI1765" s="13"/>
      <c r="AJ1765" s="13"/>
      <c r="AK1765" s="13"/>
      <c r="AL1765" s="13"/>
      <c r="AM1765" s="13"/>
      <c r="AN1765" s="13"/>
      <c r="AO1765" s="13"/>
      <c r="AP1765" s="13"/>
      <c r="AQ1765" s="13"/>
      <c r="AR1765" s="13"/>
      <c r="AS1765" s="13"/>
      <c r="AT1765" s="13"/>
      <c r="AU1765" s="13"/>
      <c r="AV1765" s="13"/>
      <c r="AW1765" s="13"/>
      <c r="AX1765" s="13"/>
      <c r="AY1765" s="13"/>
      <c r="AZ1765" s="13"/>
      <c r="BA1765" s="13"/>
      <c r="BB1765" s="13"/>
      <c r="BC1765" s="13"/>
      <c r="BD1765" s="13"/>
      <c r="BE1765" s="13"/>
      <c r="BF1765" s="13"/>
      <c r="BG1765" s="13"/>
      <c r="BH1765" s="13"/>
      <c r="BI1765" s="17"/>
      <c r="BJ1765" s="17"/>
      <c r="BK1765" s="13"/>
      <c r="BL1765" s="13"/>
      <c r="BM1765" s="13"/>
      <c r="BN1765" s="13"/>
      <c r="BO1765" s="13"/>
      <c r="BP1765" s="13"/>
      <c r="BQ1765" s="13"/>
      <c r="BR1765" s="13"/>
      <c r="BS1765" s="13"/>
      <c r="BT1765" s="13"/>
      <c r="BU1765" s="13"/>
      <c r="BV1765" s="13"/>
      <c r="BW1765" s="13"/>
      <c r="BX1765" s="13"/>
      <c r="BY1765" s="13"/>
      <c r="BZ1765" s="13"/>
      <c r="CA1765" s="13"/>
      <c r="CB1765" s="13"/>
      <c r="CC1765" s="13"/>
      <c r="CD1765" s="13"/>
      <c r="CE1765" s="13"/>
      <c r="CF1765" s="13"/>
      <c r="CG1765" s="13"/>
      <c r="CH1765" s="13">
        <v>0.4091144345063909</v>
      </c>
      <c r="CI1765" s="13">
        <v>5.1290605645550991E-2</v>
      </c>
      <c r="CJ1765" s="21"/>
      <c r="CK1765" s="21"/>
    </row>
    <row r="1766" spans="1:89" x14ac:dyDescent="0.25">
      <c r="A1766" s="5" t="str">
        <f t="shared" si="30"/>
        <v>Kojonup2014CV44Y26_RRFert150N</v>
      </c>
      <c r="B1766" s="13" t="s">
        <v>71</v>
      </c>
      <c r="C1766" s="13">
        <v>2014</v>
      </c>
      <c r="D1766" s="13" t="s">
        <v>64</v>
      </c>
      <c r="E1766" s="14">
        <v>41821</v>
      </c>
      <c r="F1766" s="13">
        <v>150</v>
      </c>
      <c r="G1766" s="13" t="s">
        <v>70</v>
      </c>
      <c r="H1766" s="13" t="s">
        <v>68</v>
      </c>
      <c r="I1766" s="13" t="s">
        <v>106</v>
      </c>
      <c r="J1766" s="13" t="s">
        <v>73</v>
      </c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  <c r="AA1766" s="13"/>
      <c r="AB1766" s="13"/>
      <c r="AC1766" s="13"/>
      <c r="AD1766" s="13"/>
      <c r="AE1766" s="13"/>
      <c r="AF1766" s="13"/>
      <c r="AG1766" s="13"/>
      <c r="AH1766" s="13"/>
      <c r="AI1766" s="13"/>
      <c r="AJ1766" s="13"/>
      <c r="AK1766" s="13"/>
      <c r="AL1766" s="13"/>
      <c r="AM1766" s="13"/>
      <c r="AN1766" s="13"/>
      <c r="AO1766" s="13"/>
      <c r="AP1766" s="13"/>
      <c r="AQ1766" s="13"/>
      <c r="AR1766" s="13"/>
      <c r="AS1766" s="13"/>
      <c r="AT1766" s="13"/>
      <c r="AU1766" s="13"/>
      <c r="AV1766" s="13"/>
      <c r="AW1766" s="13"/>
      <c r="AX1766" s="13"/>
      <c r="AY1766" s="13"/>
      <c r="AZ1766" s="13"/>
      <c r="BA1766" s="13"/>
      <c r="BB1766" s="13"/>
      <c r="BC1766" s="13"/>
      <c r="BD1766" s="13"/>
      <c r="BE1766" s="13"/>
      <c r="BF1766" s="13"/>
      <c r="BG1766" s="13"/>
      <c r="BH1766" s="13"/>
      <c r="BI1766" s="17"/>
      <c r="BJ1766" s="17"/>
      <c r="BK1766" s="13"/>
      <c r="BL1766" s="13"/>
      <c r="BM1766" s="13"/>
      <c r="BN1766" s="13"/>
      <c r="BO1766" s="13"/>
      <c r="BP1766" s="13"/>
      <c r="BQ1766" s="13"/>
      <c r="BR1766" s="13"/>
      <c r="BS1766" s="13"/>
      <c r="BT1766" s="13"/>
      <c r="BU1766" s="13"/>
      <c r="BV1766" s="13"/>
      <c r="BW1766" s="13"/>
      <c r="BX1766" s="13"/>
      <c r="BY1766" s="13"/>
      <c r="BZ1766" s="13"/>
      <c r="CA1766" s="13"/>
      <c r="CB1766" s="13"/>
      <c r="CC1766" s="13"/>
      <c r="CD1766" s="13"/>
      <c r="CE1766" s="13"/>
      <c r="CF1766" s="13"/>
      <c r="CG1766" s="13"/>
      <c r="CH1766" s="13">
        <v>0.51984368236322376</v>
      </c>
      <c r="CI1766" s="13">
        <v>3.2043276013070998E-2</v>
      </c>
      <c r="CJ1766" s="21"/>
      <c r="CK1766" s="21"/>
    </row>
    <row r="1767" spans="1:89" x14ac:dyDescent="0.25">
      <c r="A1767" s="5" t="str">
        <f t="shared" si="30"/>
        <v>Kojonup2014CV44Y87_CLFert150N</v>
      </c>
      <c r="B1767" s="13" t="s">
        <v>71</v>
      </c>
      <c r="C1767" s="13">
        <v>2014</v>
      </c>
      <c r="D1767" s="13" t="s">
        <v>64</v>
      </c>
      <c r="E1767" s="14">
        <v>41821</v>
      </c>
      <c r="F1767" s="13">
        <v>150</v>
      </c>
      <c r="G1767" s="13" t="s">
        <v>69</v>
      </c>
      <c r="H1767" s="13" t="s">
        <v>68</v>
      </c>
      <c r="I1767" s="13" t="s">
        <v>107</v>
      </c>
      <c r="J1767" s="13" t="s">
        <v>73</v>
      </c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  <c r="AB1767" s="13"/>
      <c r="AC1767" s="13"/>
      <c r="AD1767" s="13"/>
      <c r="AE1767" s="13"/>
      <c r="AF1767" s="13"/>
      <c r="AG1767" s="13"/>
      <c r="AH1767" s="13"/>
      <c r="AI1767" s="13"/>
      <c r="AJ1767" s="13"/>
      <c r="AK1767" s="13"/>
      <c r="AL1767" s="13"/>
      <c r="AM1767" s="13"/>
      <c r="AN1767" s="13"/>
      <c r="AO1767" s="13"/>
      <c r="AP1767" s="13"/>
      <c r="AQ1767" s="13"/>
      <c r="AR1767" s="13"/>
      <c r="AS1767" s="13"/>
      <c r="AT1767" s="13"/>
      <c r="AU1767" s="13"/>
      <c r="AV1767" s="13"/>
      <c r="AW1767" s="13"/>
      <c r="AX1767" s="13"/>
      <c r="AY1767" s="13"/>
      <c r="AZ1767" s="13"/>
      <c r="BA1767" s="13"/>
      <c r="BB1767" s="13"/>
      <c r="BC1767" s="13"/>
      <c r="BD1767" s="13"/>
      <c r="BE1767" s="13"/>
      <c r="BF1767" s="13"/>
      <c r="BG1767" s="13"/>
      <c r="BH1767" s="13"/>
      <c r="BI1767" s="17"/>
      <c r="BJ1767" s="17"/>
      <c r="BK1767" s="13"/>
      <c r="BL1767" s="13"/>
      <c r="BM1767" s="13"/>
      <c r="BN1767" s="13"/>
      <c r="BO1767" s="13"/>
      <c r="BP1767" s="13"/>
      <c r="BQ1767" s="13"/>
      <c r="BR1767" s="13"/>
      <c r="BS1767" s="13"/>
      <c r="BT1767" s="13"/>
      <c r="BU1767" s="13"/>
      <c r="BV1767" s="13"/>
      <c r="BW1767" s="13"/>
      <c r="BX1767" s="13"/>
      <c r="BY1767" s="13"/>
      <c r="BZ1767" s="13"/>
      <c r="CA1767" s="13"/>
      <c r="CB1767" s="13"/>
      <c r="CC1767" s="13"/>
      <c r="CD1767" s="13"/>
      <c r="CE1767" s="13"/>
      <c r="CF1767" s="13"/>
      <c r="CG1767" s="13"/>
      <c r="CH1767" s="13">
        <v>0.4889125516792116</v>
      </c>
      <c r="CI1767" s="13">
        <v>4.6719836720262448E-2</v>
      </c>
      <c r="CJ1767" s="21"/>
      <c r="CK1767" s="21"/>
    </row>
    <row r="1768" spans="1:89" x14ac:dyDescent="0.25">
      <c r="A1768" s="5" t="str">
        <f t="shared" si="30"/>
        <v>Kojonup2014CV45Y86_CLFert150N</v>
      </c>
      <c r="B1768" s="13" t="s">
        <v>71</v>
      </c>
      <c r="C1768" s="13">
        <v>2014</v>
      </c>
      <c r="D1768" s="13" t="s">
        <v>64</v>
      </c>
      <c r="E1768" s="14">
        <v>41821</v>
      </c>
      <c r="F1768" s="13">
        <v>150</v>
      </c>
      <c r="G1768" s="13" t="s">
        <v>69</v>
      </c>
      <c r="H1768" s="13" t="s">
        <v>68</v>
      </c>
      <c r="I1768" s="13" t="s">
        <v>81</v>
      </c>
      <c r="J1768" s="13" t="s">
        <v>73</v>
      </c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  <c r="AA1768" s="13"/>
      <c r="AB1768" s="13"/>
      <c r="AC1768" s="13"/>
      <c r="AD1768" s="13"/>
      <c r="AE1768" s="13"/>
      <c r="AF1768" s="13"/>
      <c r="AG1768" s="13"/>
      <c r="AH1768" s="13"/>
      <c r="AI1768" s="13"/>
      <c r="AJ1768" s="13"/>
      <c r="AK1768" s="13"/>
      <c r="AL1768" s="13"/>
      <c r="AM1768" s="13"/>
      <c r="AN1768" s="13"/>
      <c r="AO1768" s="13"/>
      <c r="AP1768" s="13"/>
      <c r="AQ1768" s="13"/>
      <c r="AR1768" s="13"/>
      <c r="AS1768" s="13"/>
      <c r="AT1768" s="13"/>
      <c r="AU1768" s="13"/>
      <c r="AV1768" s="13"/>
      <c r="AW1768" s="13"/>
      <c r="AX1768" s="13"/>
      <c r="AY1768" s="13"/>
      <c r="AZ1768" s="13"/>
      <c r="BA1768" s="13"/>
      <c r="BB1768" s="13"/>
      <c r="BC1768" s="13"/>
      <c r="BD1768" s="13"/>
      <c r="BE1768" s="13"/>
      <c r="BF1768" s="13"/>
      <c r="BG1768" s="13"/>
      <c r="BH1768" s="13"/>
      <c r="BI1768" s="17"/>
      <c r="BJ1768" s="17"/>
      <c r="BK1768" s="13"/>
      <c r="BL1768" s="13"/>
      <c r="BM1768" s="13"/>
      <c r="BN1768" s="13"/>
      <c r="BO1768" s="13"/>
      <c r="BP1768" s="13"/>
      <c r="BQ1768" s="13"/>
      <c r="BR1768" s="13"/>
      <c r="BS1768" s="13"/>
      <c r="BT1768" s="13"/>
      <c r="BU1768" s="13"/>
      <c r="BV1768" s="13"/>
      <c r="BW1768" s="13"/>
      <c r="BX1768" s="13"/>
      <c r="BY1768" s="13"/>
      <c r="BZ1768" s="13"/>
      <c r="CA1768" s="13"/>
      <c r="CB1768" s="13"/>
      <c r="CC1768" s="13"/>
      <c r="CD1768" s="13"/>
      <c r="CE1768" s="13"/>
      <c r="CF1768" s="13"/>
      <c r="CG1768" s="13"/>
      <c r="CH1768" s="13">
        <v>0.53520427674142057</v>
      </c>
      <c r="CI1768" s="13">
        <v>8.9181423548262528E-2</v>
      </c>
      <c r="CJ1768" s="21"/>
      <c r="CK1768" s="21"/>
    </row>
    <row r="1769" spans="1:89" x14ac:dyDescent="0.25">
      <c r="A1769" s="5" t="str">
        <f t="shared" si="30"/>
        <v>Kojonup2014CVATR_StingrayFert150N</v>
      </c>
      <c r="B1769" s="13" t="s">
        <v>71</v>
      </c>
      <c r="C1769" s="13">
        <v>2014</v>
      </c>
      <c r="D1769" s="13" t="s">
        <v>64</v>
      </c>
      <c r="E1769" s="14">
        <v>41821</v>
      </c>
      <c r="F1769" s="13">
        <v>150</v>
      </c>
      <c r="G1769" s="13" t="s">
        <v>65</v>
      </c>
      <c r="H1769" s="13" t="s">
        <v>66</v>
      </c>
      <c r="I1769" s="13" t="s">
        <v>83</v>
      </c>
      <c r="J1769" s="13" t="s">
        <v>74</v>
      </c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  <c r="AA1769" s="13"/>
      <c r="AB1769" s="13"/>
      <c r="AC1769" s="13"/>
      <c r="AD1769" s="13"/>
      <c r="AE1769" s="13"/>
      <c r="AF1769" s="13"/>
      <c r="AG1769" s="13"/>
      <c r="AH1769" s="13"/>
      <c r="AI1769" s="13"/>
      <c r="AJ1769" s="13"/>
      <c r="AK1769" s="13"/>
      <c r="AL1769" s="13"/>
      <c r="AM1769" s="13"/>
      <c r="AN1769" s="13"/>
      <c r="AO1769" s="13"/>
      <c r="AP1769" s="13"/>
      <c r="AQ1769" s="13"/>
      <c r="AR1769" s="13"/>
      <c r="AS1769" s="13"/>
      <c r="AT1769" s="13"/>
      <c r="AU1769" s="13"/>
      <c r="AV1769" s="13"/>
      <c r="AW1769" s="13"/>
      <c r="AX1769" s="13"/>
      <c r="AY1769" s="13"/>
      <c r="AZ1769" s="13"/>
      <c r="BA1769" s="13"/>
      <c r="BB1769" s="13"/>
      <c r="BC1769" s="13"/>
      <c r="BD1769" s="13"/>
      <c r="BE1769" s="13"/>
      <c r="BF1769" s="13"/>
      <c r="BG1769" s="13"/>
      <c r="BH1769" s="13"/>
      <c r="BI1769" s="17"/>
      <c r="BJ1769" s="17"/>
      <c r="BK1769" s="13"/>
      <c r="BL1769" s="13"/>
      <c r="BM1769" s="13"/>
      <c r="BN1769" s="13"/>
      <c r="BO1769" s="13"/>
      <c r="BP1769" s="13"/>
      <c r="BQ1769" s="13"/>
      <c r="BR1769" s="13"/>
      <c r="BS1769" s="13"/>
      <c r="BT1769" s="13"/>
      <c r="BU1769" s="13"/>
      <c r="BV1769" s="13"/>
      <c r="BW1769" s="13"/>
      <c r="BX1769" s="13"/>
      <c r="BY1769" s="13"/>
      <c r="BZ1769" s="13"/>
      <c r="CA1769" s="13"/>
      <c r="CB1769" s="13"/>
      <c r="CC1769" s="13"/>
      <c r="CD1769" s="13"/>
      <c r="CE1769" s="13"/>
      <c r="CF1769" s="13"/>
      <c r="CG1769" s="13"/>
      <c r="CH1769" s="13">
        <v>0.34837073414284991</v>
      </c>
      <c r="CI1769" s="13">
        <v>1.2458482812323408E-2</v>
      </c>
      <c r="CJ1769" s="21"/>
      <c r="CK1769" s="21"/>
    </row>
    <row r="1770" spans="1:89" x14ac:dyDescent="0.25">
      <c r="A1770" s="5" t="str">
        <f t="shared" ref="A1770:A1833" si="31">B1770&amp;C1770&amp;"CV"&amp;I1770&amp;"Fert"&amp;F1770&amp;"N"</f>
        <v>Kojonup2014CVATR_WahooFert0N</v>
      </c>
      <c r="B1770" s="13" t="s">
        <v>71</v>
      </c>
      <c r="C1770" s="13">
        <v>2014</v>
      </c>
      <c r="D1770" s="13" t="s">
        <v>64</v>
      </c>
      <c r="E1770" s="14">
        <v>41850</v>
      </c>
      <c r="F1770" s="13">
        <v>0</v>
      </c>
      <c r="G1770" s="13" t="s">
        <v>65</v>
      </c>
      <c r="H1770" s="13" t="s">
        <v>66</v>
      </c>
      <c r="I1770" s="13" t="s">
        <v>97</v>
      </c>
      <c r="J1770" s="13" t="s">
        <v>73</v>
      </c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  <c r="AA1770" s="13"/>
      <c r="AB1770" s="13"/>
      <c r="AC1770" s="13"/>
      <c r="AD1770" s="13"/>
      <c r="AE1770" s="13"/>
      <c r="AF1770" s="13"/>
      <c r="AG1770" s="13"/>
      <c r="AH1770" s="13"/>
      <c r="AI1770" s="13"/>
      <c r="AJ1770" s="13"/>
      <c r="AK1770" s="13"/>
      <c r="AL1770" s="13"/>
      <c r="AM1770" s="13"/>
      <c r="AN1770" s="13"/>
      <c r="AO1770" s="13"/>
      <c r="AP1770" s="13"/>
      <c r="AQ1770" s="13"/>
      <c r="AR1770" s="13"/>
      <c r="AS1770" s="13"/>
      <c r="AT1770" s="13"/>
      <c r="AU1770" s="13"/>
      <c r="AV1770" s="13"/>
      <c r="AW1770" s="13"/>
      <c r="AX1770" s="13"/>
      <c r="AY1770" s="13"/>
      <c r="AZ1770" s="13"/>
      <c r="BA1770" s="13"/>
      <c r="BB1770" s="13"/>
      <c r="BC1770" s="13"/>
      <c r="BD1770" s="13"/>
      <c r="BE1770" s="13"/>
      <c r="BF1770" s="13"/>
      <c r="BG1770" s="13"/>
      <c r="BH1770" s="13"/>
      <c r="BI1770" s="17"/>
      <c r="BJ1770" s="17"/>
      <c r="BK1770" s="13"/>
      <c r="BL1770" s="13"/>
      <c r="BM1770" s="13"/>
      <c r="BN1770" s="13"/>
      <c r="BO1770" s="13"/>
      <c r="BP1770" s="13"/>
      <c r="BQ1770" s="13"/>
      <c r="BR1770" s="13"/>
      <c r="BS1770" s="13"/>
      <c r="BT1770" s="13"/>
      <c r="BU1770" s="13"/>
      <c r="BV1770" s="13"/>
      <c r="BW1770" s="13"/>
      <c r="BX1770" s="13"/>
      <c r="BY1770" s="13"/>
      <c r="BZ1770" s="13"/>
      <c r="CA1770" s="13"/>
      <c r="CB1770" s="13"/>
      <c r="CC1770" s="13"/>
      <c r="CD1770" s="13"/>
      <c r="CE1770" s="13"/>
      <c r="CF1770" s="13"/>
      <c r="CG1770" s="13"/>
      <c r="CH1770" s="13">
        <v>0.30476549430051608</v>
      </c>
      <c r="CI1770" s="13">
        <v>8.2237286019948105E-2</v>
      </c>
      <c r="CJ1770" s="21"/>
      <c r="CK1770" s="21"/>
    </row>
    <row r="1771" spans="1:89" x14ac:dyDescent="0.25">
      <c r="A1771" s="5" t="str">
        <f t="shared" si="31"/>
        <v>Kojonup2014CVCB_TangoFert0N</v>
      </c>
      <c r="B1771" s="13" t="s">
        <v>71</v>
      </c>
      <c r="C1771" s="13">
        <v>2014</v>
      </c>
      <c r="D1771" s="13" t="s">
        <v>64</v>
      </c>
      <c r="E1771" s="14">
        <v>41850</v>
      </c>
      <c r="F1771" s="13">
        <v>0</v>
      </c>
      <c r="G1771" s="13" t="s">
        <v>62</v>
      </c>
      <c r="H1771" s="13" t="s">
        <v>68</v>
      </c>
      <c r="I1771" s="13" t="s">
        <v>98</v>
      </c>
      <c r="J1771" s="13" t="s">
        <v>74</v>
      </c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  <c r="AA1771" s="13"/>
      <c r="AB1771" s="13"/>
      <c r="AC1771" s="13"/>
      <c r="AD1771" s="13"/>
      <c r="AE1771" s="13"/>
      <c r="AF1771" s="13"/>
      <c r="AG1771" s="13"/>
      <c r="AH1771" s="13"/>
      <c r="AI1771" s="13"/>
      <c r="AJ1771" s="13"/>
      <c r="AK1771" s="13"/>
      <c r="AL1771" s="13"/>
      <c r="AM1771" s="13"/>
      <c r="AN1771" s="13"/>
      <c r="AO1771" s="13"/>
      <c r="AP1771" s="13"/>
      <c r="AQ1771" s="13"/>
      <c r="AR1771" s="13"/>
      <c r="AS1771" s="13"/>
      <c r="AT1771" s="13"/>
      <c r="AU1771" s="13"/>
      <c r="AV1771" s="13"/>
      <c r="AW1771" s="13"/>
      <c r="AX1771" s="13"/>
      <c r="AY1771" s="13"/>
      <c r="AZ1771" s="13"/>
      <c r="BA1771" s="13"/>
      <c r="BB1771" s="13"/>
      <c r="BC1771" s="13"/>
      <c r="BD1771" s="13"/>
      <c r="BE1771" s="13"/>
      <c r="BF1771" s="13"/>
      <c r="BG1771" s="13"/>
      <c r="BH1771" s="13"/>
      <c r="BI1771" s="17"/>
      <c r="BJ1771" s="17"/>
      <c r="BK1771" s="13"/>
      <c r="BL1771" s="13"/>
      <c r="BM1771" s="13"/>
      <c r="BN1771" s="13"/>
      <c r="BO1771" s="13"/>
      <c r="BP1771" s="13"/>
      <c r="BQ1771" s="13"/>
      <c r="BR1771" s="13"/>
      <c r="BS1771" s="13"/>
      <c r="BT1771" s="13"/>
      <c r="BU1771" s="13"/>
      <c r="BV1771" s="13"/>
      <c r="BW1771" s="13"/>
      <c r="BX1771" s="13"/>
      <c r="BY1771" s="13"/>
      <c r="BZ1771" s="13"/>
      <c r="CA1771" s="13"/>
      <c r="CB1771" s="13"/>
      <c r="CC1771" s="13"/>
      <c r="CD1771" s="13"/>
      <c r="CE1771" s="13"/>
      <c r="CF1771" s="13"/>
      <c r="CG1771" s="13"/>
      <c r="CH1771" s="13">
        <v>0.25109870540029133</v>
      </c>
      <c r="CI1771" s="13">
        <v>4.4852333977435939E-2</v>
      </c>
      <c r="CJ1771" s="21"/>
      <c r="CK1771" s="21"/>
    </row>
    <row r="1772" spans="1:89" x14ac:dyDescent="0.25">
      <c r="A1772" s="5" t="str">
        <f t="shared" si="31"/>
        <v>Kojonup2014CVAV_GarnetFert0N</v>
      </c>
      <c r="B1772" s="13" t="s">
        <v>71</v>
      </c>
      <c r="C1772" s="13">
        <v>2014</v>
      </c>
      <c r="D1772" s="13" t="s">
        <v>64</v>
      </c>
      <c r="E1772" s="14">
        <v>41850</v>
      </c>
      <c r="F1772" s="13">
        <v>0</v>
      </c>
      <c r="G1772" s="13" t="s">
        <v>62</v>
      </c>
      <c r="H1772" s="13" t="s">
        <v>66</v>
      </c>
      <c r="I1772" s="13" t="s">
        <v>76</v>
      </c>
      <c r="J1772" s="13" t="s">
        <v>75</v>
      </c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  <c r="AA1772" s="13"/>
      <c r="AB1772" s="13"/>
      <c r="AC1772" s="13"/>
      <c r="AD1772" s="13"/>
      <c r="AE1772" s="13"/>
      <c r="AF1772" s="13"/>
      <c r="AG1772" s="13"/>
      <c r="AH1772" s="13"/>
      <c r="AI1772" s="13"/>
      <c r="AJ1772" s="13"/>
      <c r="AK1772" s="13"/>
      <c r="AL1772" s="13"/>
      <c r="AM1772" s="13"/>
      <c r="AN1772" s="13"/>
      <c r="AO1772" s="13"/>
      <c r="AP1772" s="13"/>
      <c r="AQ1772" s="13"/>
      <c r="AR1772" s="13"/>
      <c r="AS1772" s="13"/>
      <c r="AT1772" s="13"/>
      <c r="AU1772" s="13"/>
      <c r="AV1772" s="13"/>
      <c r="AW1772" s="13"/>
      <c r="AX1772" s="13"/>
      <c r="AY1772" s="13"/>
      <c r="AZ1772" s="13"/>
      <c r="BA1772" s="13"/>
      <c r="BB1772" s="13"/>
      <c r="BC1772" s="13"/>
      <c r="BD1772" s="13"/>
      <c r="BE1772" s="13"/>
      <c r="BF1772" s="13"/>
      <c r="BG1772" s="13"/>
      <c r="BH1772" s="13"/>
      <c r="BI1772" s="17"/>
      <c r="BJ1772" s="17"/>
      <c r="BK1772" s="13"/>
      <c r="BL1772" s="13"/>
      <c r="BM1772" s="13"/>
      <c r="BN1772" s="13"/>
      <c r="BO1772" s="13"/>
      <c r="BP1772" s="13"/>
      <c r="BQ1772" s="13"/>
      <c r="BR1772" s="13"/>
      <c r="BS1772" s="13"/>
      <c r="BT1772" s="13"/>
      <c r="BU1772" s="13"/>
      <c r="BV1772" s="13"/>
      <c r="BW1772" s="13"/>
      <c r="BX1772" s="13"/>
      <c r="BY1772" s="13"/>
      <c r="BZ1772" s="13"/>
      <c r="CA1772" s="13"/>
      <c r="CB1772" s="13"/>
      <c r="CC1772" s="13"/>
      <c r="CD1772" s="13"/>
      <c r="CE1772" s="13"/>
      <c r="CF1772" s="13"/>
      <c r="CG1772" s="13"/>
      <c r="CH1772" s="13">
        <v>0.25823038094210821</v>
      </c>
      <c r="CI1772" s="13">
        <v>0.10067043671417526</v>
      </c>
      <c r="CJ1772" s="21"/>
      <c r="CK1772" s="21"/>
    </row>
    <row r="1773" spans="1:89" x14ac:dyDescent="0.25">
      <c r="A1773" s="5" t="str">
        <f t="shared" si="31"/>
        <v>Kojonup2014CVGT_CobraFert0N</v>
      </c>
      <c r="B1773" s="13" t="s">
        <v>71</v>
      </c>
      <c r="C1773" s="13">
        <v>2014</v>
      </c>
      <c r="D1773" s="13" t="s">
        <v>64</v>
      </c>
      <c r="E1773" s="14">
        <v>41850</v>
      </c>
      <c r="F1773" s="13">
        <v>0</v>
      </c>
      <c r="G1773" s="13" t="s">
        <v>70</v>
      </c>
      <c r="H1773" s="13" t="s">
        <v>66</v>
      </c>
      <c r="I1773" s="13" t="s">
        <v>79</v>
      </c>
      <c r="J1773" s="13" t="s">
        <v>73</v>
      </c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  <c r="AA1773" s="13"/>
      <c r="AB1773" s="13"/>
      <c r="AC1773" s="13"/>
      <c r="AD1773" s="13"/>
      <c r="AE1773" s="13"/>
      <c r="AF1773" s="13"/>
      <c r="AG1773" s="13"/>
      <c r="AH1773" s="13"/>
      <c r="AI1773" s="13"/>
      <c r="AJ1773" s="13"/>
      <c r="AK1773" s="13"/>
      <c r="AL1773" s="13"/>
      <c r="AM1773" s="13"/>
      <c r="AN1773" s="13"/>
      <c r="AO1773" s="13"/>
      <c r="AP1773" s="13"/>
      <c r="AQ1773" s="13"/>
      <c r="AR1773" s="13"/>
      <c r="AS1773" s="13"/>
      <c r="AT1773" s="13"/>
      <c r="AU1773" s="13"/>
      <c r="AV1773" s="13"/>
      <c r="AW1773" s="13"/>
      <c r="AX1773" s="13"/>
      <c r="AY1773" s="13"/>
      <c r="AZ1773" s="13"/>
      <c r="BA1773" s="13"/>
      <c r="BB1773" s="13"/>
      <c r="BC1773" s="13"/>
      <c r="BD1773" s="13"/>
      <c r="BE1773" s="13"/>
      <c r="BF1773" s="13"/>
      <c r="BG1773" s="13"/>
      <c r="BH1773" s="13"/>
      <c r="BI1773" s="17"/>
      <c r="BJ1773" s="17"/>
      <c r="BK1773" s="13"/>
      <c r="BL1773" s="13"/>
      <c r="BM1773" s="13"/>
      <c r="BN1773" s="13"/>
      <c r="BO1773" s="13"/>
      <c r="BP1773" s="13"/>
      <c r="BQ1773" s="13"/>
      <c r="BR1773" s="13"/>
      <c r="BS1773" s="13"/>
      <c r="BT1773" s="13"/>
      <c r="BU1773" s="13"/>
      <c r="BV1773" s="13"/>
      <c r="BW1773" s="13"/>
      <c r="BX1773" s="13"/>
      <c r="BY1773" s="13"/>
      <c r="BZ1773" s="13"/>
      <c r="CA1773" s="13"/>
      <c r="CB1773" s="13"/>
      <c r="CC1773" s="13"/>
      <c r="CD1773" s="13"/>
      <c r="CE1773" s="13"/>
      <c r="CF1773" s="13"/>
      <c r="CG1773" s="13"/>
      <c r="CH1773" s="13">
        <v>0.36860447440294869</v>
      </c>
      <c r="CI1773" s="13">
        <v>6.789151317962326E-3</v>
      </c>
      <c r="CJ1773" s="21"/>
      <c r="CK1773" s="21"/>
    </row>
    <row r="1774" spans="1:89" x14ac:dyDescent="0.25">
      <c r="A1774" s="5" t="str">
        <f t="shared" si="31"/>
        <v>Kojonup2014CVGT_ViperFert0N</v>
      </c>
      <c r="B1774" s="13" t="s">
        <v>71</v>
      </c>
      <c r="C1774" s="13">
        <v>2014</v>
      </c>
      <c r="D1774" s="13" t="s">
        <v>64</v>
      </c>
      <c r="E1774" s="14">
        <v>41850</v>
      </c>
      <c r="F1774" s="13">
        <v>0</v>
      </c>
      <c r="G1774" s="13" t="s">
        <v>70</v>
      </c>
      <c r="H1774" s="13" t="s">
        <v>66</v>
      </c>
      <c r="I1774" s="13" t="s">
        <v>99</v>
      </c>
      <c r="J1774" s="13" t="s">
        <v>74</v>
      </c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  <c r="AA1774" s="13"/>
      <c r="AB1774" s="13"/>
      <c r="AC1774" s="13"/>
      <c r="AD1774" s="13"/>
      <c r="AE1774" s="13"/>
      <c r="AF1774" s="13"/>
      <c r="AG1774" s="13"/>
      <c r="AH1774" s="13"/>
      <c r="AI1774" s="13"/>
      <c r="AJ1774" s="13"/>
      <c r="AK1774" s="13"/>
      <c r="AL1774" s="13"/>
      <c r="AM1774" s="13"/>
      <c r="AN1774" s="13"/>
      <c r="AO1774" s="13"/>
      <c r="AP1774" s="13"/>
      <c r="AQ1774" s="13"/>
      <c r="AR1774" s="13"/>
      <c r="AS1774" s="13"/>
      <c r="AT1774" s="13"/>
      <c r="AU1774" s="13"/>
      <c r="AV1774" s="13"/>
      <c r="AW1774" s="13"/>
      <c r="AX1774" s="13"/>
      <c r="AY1774" s="13"/>
      <c r="AZ1774" s="13"/>
      <c r="BA1774" s="13"/>
      <c r="BB1774" s="13"/>
      <c r="BC1774" s="13"/>
      <c r="BD1774" s="13"/>
      <c r="BE1774" s="13"/>
      <c r="BF1774" s="13"/>
      <c r="BG1774" s="13"/>
      <c r="BH1774" s="13"/>
      <c r="BI1774" s="17"/>
      <c r="BJ1774" s="17"/>
      <c r="BK1774" s="13"/>
      <c r="BL1774" s="13"/>
      <c r="BM1774" s="13"/>
      <c r="BN1774" s="13"/>
      <c r="BO1774" s="13"/>
      <c r="BP1774" s="13"/>
      <c r="BQ1774" s="13"/>
      <c r="BR1774" s="13"/>
      <c r="BS1774" s="13"/>
      <c r="BT1774" s="13"/>
      <c r="BU1774" s="13"/>
      <c r="BV1774" s="13"/>
      <c r="BW1774" s="13"/>
      <c r="BX1774" s="13"/>
      <c r="BY1774" s="13"/>
      <c r="BZ1774" s="13"/>
      <c r="CA1774" s="13"/>
      <c r="CB1774" s="13"/>
      <c r="CC1774" s="13"/>
      <c r="CD1774" s="13"/>
      <c r="CE1774" s="13"/>
      <c r="CF1774" s="13"/>
      <c r="CG1774" s="13"/>
      <c r="CH1774" s="13">
        <v>0.22405819191648255</v>
      </c>
      <c r="CI1774" s="13">
        <v>8.6776604036604574E-2</v>
      </c>
      <c r="CJ1774" s="21"/>
      <c r="CK1774" s="21"/>
    </row>
    <row r="1775" spans="1:89" x14ac:dyDescent="0.25">
      <c r="A1775" s="5" t="str">
        <f t="shared" si="31"/>
        <v>Kojonup2014CVHyola404_RRFert0N</v>
      </c>
      <c r="B1775" s="13" t="s">
        <v>71</v>
      </c>
      <c r="C1775" s="13">
        <v>2014</v>
      </c>
      <c r="D1775" s="13" t="s">
        <v>64</v>
      </c>
      <c r="E1775" s="14">
        <v>41850</v>
      </c>
      <c r="F1775" s="13">
        <v>0</v>
      </c>
      <c r="G1775" s="13" t="s">
        <v>70</v>
      </c>
      <c r="H1775" s="13" t="s">
        <v>68</v>
      </c>
      <c r="I1775" s="13" t="s">
        <v>87</v>
      </c>
      <c r="J1775" s="13" t="s">
        <v>74</v>
      </c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  <c r="AA1775" s="13"/>
      <c r="AB1775" s="13"/>
      <c r="AC1775" s="13"/>
      <c r="AD1775" s="13"/>
      <c r="AE1775" s="13"/>
      <c r="AF1775" s="13"/>
      <c r="AG1775" s="13"/>
      <c r="AH1775" s="13"/>
      <c r="AI1775" s="13"/>
      <c r="AJ1775" s="13"/>
      <c r="AK1775" s="13"/>
      <c r="AL1775" s="13"/>
      <c r="AM1775" s="13"/>
      <c r="AN1775" s="13"/>
      <c r="AO1775" s="13"/>
      <c r="AP1775" s="13"/>
      <c r="AQ1775" s="13"/>
      <c r="AR1775" s="13"/>
      <c r="AS1775" s="13"/>
      <c r="AT1775" s="13"/>
      <c r="AU1775" s="13"/>
      <c r="AV1775" s="13"/>
      <c r="AW1775" s="13"/>
      <c r="AX1775" s="13"/>
      <c r="AY1775" s="13"/>
      <c r="AZ1775" s="13"/>
      <c r="BA1775" s="13"/>
      <c r="BB1775" s="13"/>
      <c r="BC1775" s="13"/>
      <c r="BD1775" s="13"/>
      <c r="BE1775" s="13"/>
      <c r="BF1775" s="13"/>
      <c r="BG1775" s="13"/>
      <c r="BH1775" s="13"/>
      <c r="BI1775" s="17"/>
      <c r="BJ1775" s="17"/>
      <c r="BK1775" s="13"/>
      <c r="BL1775" s="13"/>
      <c r="BM1775" s="13"/>
      <c r="BN1775" s="13"/>
      <c r="BO1775" s="13"/>
      <c r="BP1775" s="13"/>
      <c r="BQ1775" s="13"/>
      <c r="BR1775" s="13"/>
      <c r="BS1775" s="13"/>
      <c r="BT1775" s="13"/>
      <c r="BU1775" s="13"/>
      <c r="BV1775" s="13"/>
      <c r="BW1775" s="13"/>
      <c r="BX1775" s="13"/>
      <c r="BY1775" s="13"/>
      <c r="BZ1775" s="13"/>
      <c r="CA1775" s="13"/>
      <c r="CB1775" s="13"/>
      <c r="CC1775" s="13"/>
      <c r="CD1775" s="13"/>
      <c r="CE1775" s="13"/>
      <c r="CF1775" s="13"/>
      <c r="CG1775" s="13"/>
      <c r="CH1775" s="13">
        <v>0.35289860271469697</v>
      </c>
      <c r="CI1775" s="13">
        <v>2.6994940995436621E-2</v>
      </c>
      <c r="CJ1775" s="21"/>
      <c r="CK1775" s="21"/>
    </row>
    <row r="1776" spans="1:89" x14ac:dyDescent="0.25">
      <c r="A1776" s="5" t="str">
        <f t="shared" si="31"/>
        <v>Kojonup2014CVHyola450_TTFert0N</v>
      </c>
      <c r="B1776" s="13" t="s">
        <v>71</v>
      </c>
      <c r="C1776" s="13">
        <v>2014</v>
      </c>
      <c r="D1776" s="13" t="s">
        <v>64</v>
      </c>
      <c r="E1776" s="14">
        <v>41850</v>
      </c>
      <c r="F1776" s="13">
        <v>0</v>
      </c>
      <c r="G1776" s="13" t="s">
        <v>65</v>
      </c>
      <c r="H1776" s="13" t="s">
        <v>68</v>
      </c>
      <c r="I1776" s="13" t="s">
        <v>90</v>
      </c>
      <c r="J1776" s="13" t="s">
        <v>74</v>
      </c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  <c r="AA1776" s="13"/>
      <c r="AB1776" s="13"/>
      <c r="AC1776" s="13"/>
      <c r="AD1776" s="13"/>
      <c r="AE1776" s="13"/>
      <c r="AF1776" s="13"/>
      <c r="AG1776" s="13"/>
      <c r="AH1776" s="13"/>
      <c r="AI1776" s="13"/>
      <c r="AJ1776" s="13"/>
      <c r="AK1776" s="13"/>
      <c r="AL1776" s="13"/>
      <c r="AM1776" s="13"/>
      <c r="AN1776" s="13"/>
      <c r="AO1776" s="13"/>
      <c r="AP1776" s="13"/>
      <c r="AQ1776" s="13"/>
      <c r="AR1776" s="13"/>
      <c r="AS1776" s="13"/>
      <c r="AT1776" s="13"/>
      <c r="AU1776" s="13"/>
      <c r="AV1776" s="13"/>
      <c r="AW1776" s="13"/>
      <c r="AX1776" s="13"/>
      <c r="AY1776" s="13"/>
      <c r="AZ1776" s="13"/>
      <c r="BA1776" s="13"/>
      <c r="BB1776" s="13"/>
      <c r="BC1776" s="13"/>
      <c r="BD1776" s="13"/>
      <c r="BE1776" s="13"/>
      <c r="BF1776" s="13"/>
      <c r="BG1776" s="13"/>
      <c r="BH1776" s="13"/>
      <c r="BI1776" s="17"/>
      <c r="BJ1776" s="17"/>
      <c r="BK1776" s="13"/>
      <c r="BL1776" s="13"/>
      <c r="BM1776" s="13"/>
      <c r="BN1776" s="13"/>
      <c r="BO1776" s="13"/>
      <c r="BP1776" s="13"/>
      <c r="BQ1776" s="13"/>
      <c r="BR1776" s="13"/>
      <c r="BS1776" s="13"/>
      <c r="BT1776" s="13"/>
      <c r="BU1776" s="13"/>
      <c r="BV1776" s="13"/>
      <c r="BW1776" s="13"/>
      <c r="BX1776" s="13"/>
      <c r="BY1776" s="13"/>
      <c r="BZ1776" s="13"/>
      <c r="CA1776" s="13"/>
      <c r="CB1776" s="13"/>
      <c r="CC1776" s="13"/>
      <c r="CD1776" s="13"/>
      <c r="CE1776" s="13"/>
      <c r="CF1776" s="13"/>
      <c r="CG1776" s="13"/>
      <c r="CH1776" s="13">
        <v>0.41567735009357931</v>
      </c>
      <c r="CI1776" s="13">
        <v>0.10555337521078484</v>
      </c>
      <c r="CJ1776" s="21"/>
      <c r="CK1776" s="21"/>
    </row>
    <row r="1777" spans="1:89" x14ac:dyDescent="0.25">
      <c r="A1777" s="5" t="str">
        <f t="shared" si="31"/>
        <v>Kojonup2014CVHyola50Fert0N</v>
      </c>
      <c r="B1777" s="13" t="s">
        <v>71</v>
      </c>
      <c r="C1777" s="13">
        <v>2014</v>
      </c>
      <c r="D1777" s="13" t="s">
        <v>64</v>
      </c>
      <c r="E1777" s="14">
        <v>41850</v>
      </c>
      <c r="F1777" s="13">
        <v>0</v>
      </c>
      <c r="G1777" s="13" t="s">
        <v>62</v>
      </c>
      <c r="H1777" s="13" t="s">
        <v>68</v>
      </c>
      <c r="I1777" s="13" t="s">
        <v>91</v>
      </c>
      <c r="J1777" s="13" t="s">
        <v>73</v>
      </c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  <c r="AA1777" s="13"/>
      <c r="AB1777" s="13"/>
      <c r="AC1777" s="13"/>
      <c r="AD1777" s="13"/>
      <c r="AE1777" s="13"/>
      <c r="AF1777" s="13"/>
      <c r="AG1777" s="13"/>
      <c r="AH1777" s="13"/>
      <c r="AI1777" s="13"/>
      <c r="AJ1777" s="13"/>
      <c r="AK1777" s="13"/>
      <c r="AL1777" s="13"/>
      <c r="AM1777" s="13"/>
      <c r="AN1777" s="13"/>
      <c r="AO1777" s="13"/>
      <c r="AP1777" s="13"/>
      <c r="AQ1777" s="13"/>
      <c r="AR1777" s="13"/>
      <c r="AS1777" s="13"/>
      <c r="AT1777" s="13"/>
      <c r="AU1777" s="13"/>
      <c r="AV1777" s="13"/>
      <c r="AW1777" s="13"/>
      <c r="AX1777" s="13"/>
      <c r="AY1777" s="13"/>
      <c r="AZ1777" s="13"/>
      <c r="BA1777" s="13"/>
      <c r="BB1777" s="13"/>
      <c r="BC1777" s="13"/>
      <c r="BD1777" s="13"/>
      <c r="BE1777" s="13"/>
      <c r="BF1777" s="13"/>
      <c r="BG1777" s="13"/>
      <c r="BH1777" s="13"/>
      <c r="BI1777" s="17"/>
      <c r="BJ1777" s="17"/>
      <c r="BK1777" s="13"/>
      <c r="BL1777" s="13"/>
      <c r="BM1777" s="13"/>
      <c r="BN1777" s="13"/>
      <c r="BO1777" s="13"/>
      <c r="BP1777" s="13"/>
      <c r="BQ1777" s="13"/>
      <c r="BR1777" s="13"/>
      <c r="BS1777" s="13"/>
      <c r="BT1777" s="13"/>
      <c r="BU1777" s="13"/>
      <c r="BV1777" s="13"/>
      <c r="BW1777" s="13"/>
      <c r="BX1777" s="13"/>
      <c r="BY1777" s="13"/>
      <c r="BZ1777" s="13"/>
      <c r="CA1777" s="13"/>
      <c r="CB1777" s="13"/>
      <c r="CC1777" s="13"/>
      <c r="CD1777" s="13"/>
      <c r="CE1777" s="13"/>
      <c r="CF1777" s="13"/>
      <c r="CG1777" s="13"/>
      <c r="CH1777" s="13">
        <v>0.3879936727123055</v>
      </c>
      <c r="CI1777" s="13">
        <v>6.8125523708257016E-2</v>
      </c>
      <c r="CJ1777" s="21"/>
      <c r="CK1777" s="21"/>
    </row>
    <row r="1778" spans="1:89" x14ac:dyDescent="0.25">
      <c r="A1778" s="5" t="str">
        <f t="shared" si="31"/>
        <v>Kojonup2014CVHyola559_TTFert0N</v>
      </c>
      <c r="B1778" s="13" t="s">
        <v>71</v>
      </c>
      <c r="C1778" s="13">
        <v>2014</v>
      </c>
      <c r="D1778" s="13" t="s">
        <v>64</v>
      </c>
      <c r="E1778" s="14">
        <v>41850</v>
      </c>
      <c r="F1778" s="13">
        <v>0</v>
      </c>
      <c r="G1778" s="13" t="s">
        <v>65</v>
      </c>
      <c r="H1778" s="13" t="s">
        <v>68</v>
      </c>
      <c r="I1778" s="13" t="s">
        <v>92</v>
      </c>
      <c r="J1778" s="13" t="s">
        <v>73</v>
      </c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  <c r="AA1778" s="13"/>
      <c r="AB1778" s="13"/>
      <c r="AC1778" s="13"/>
      <c r="AD1778" s="13"/>
      <c r="AE1778" s="13"/>
      <c r="AF1778" s="13"/>
      <c r="AG1778" s="13"/>
      <c r="AH1778" s="13"/>
      <c r="AI1778" s="13"/>
      <c r="AJ1778" s="13"/>
      <c r="AK1778" s="13"/>
      <c r="AL1778" s="13"/>
      <c r="AM1778" s="13"/>
      <c r="AN1778" s="13"/>
      <c r="AO1778" s="13"/>
      <c r="AP1778" s="13"/>
      <c r="AQ1778" s="13"/>
      <c r="AR1778" s="13"/>
      <c r="AS1778" s="13"/>
      <c r="AT1778" s="13"/>
      <c r="AU1778" s="13"/>
      <c r="AV1778" s="13"/>
      <c r="AW1778" s="13"/>
      <c r="AX1778" s="13"/>
      <c r="AY1778" s="13"/>
      <c r="AZ1778" s="13"/>
      <c r="BA1778" s="13"/>
      <c r="BB1778" s="13"/>
      <c r="BC1778" s="13"/>
      <c r="BD1778" s="13"/>
      <c r="BE1778" s="13"/>
      <c r="BF1778" s="13"/>
      <c r="BG1778" s="13"/>
      <c r="BH1778" s="13"/>
      <c r="BI1778" s="17"/>
      <c r="BJ1778" s="17"/>
      <c r="BK1778" s="13"/>
      <c r="BL1778" s="13"/>
      <c r="BM1778" s="13"/>
      <c r="BN1778" s="13"/>
      <c r="BO1778" s="13"/>
      <c r="BP1778" s="13"/>
      <c r="BQ1778" s="13"/>
      <c r="BR1778" s="13"/>
      <c r="BS1778" s="13"/>
      <c r="BT1778" s="13"/>
      <c r="BU1778" s="13"/>
      <c r="BV1778" s="13"/>
      <c r="BW1778" s="13"/>
      <c r="BX1778" s="13"/>
      <c r="BY1778" s="13"/>
      <c r="BZ1778" s="13"/>
      <c r="CA1778" s="13"/>
      <c r="CB1778" s="13"/>
      <c r="CC1778" s="13"/>
      <c r="CD1778" s="13"/>
      <c r="CE1778" s="13"/>
      <c r="CF1778" s="13"/>
      <c r="CG1778" s="13"/>
      <c r="CH1778" s="13">
        <v>0.38953924195120676</v>
      </c>
      <c r="CI1778" s="13">
        <v>0.11355876379089523</v>
      </c>
      <c r="CJ1778" s="21"/>
      <c r="CK1778" s="21"/>
    </row>
    <row r="1779" spans="1:89" x14ac:dyDescent="0.25">
      <c r="A1779" s="5" t="str">
        <f t="shared" si="31"/>
        <v>Kojonup2014CVHyola577_CLFert0N</v>
      </c>
      <c r="B1779" s="13" t="s">
        <v>71</v>
      </c>
      <c r="C1779" s="13">
        <v>2014</v>
      </c>
      <c r="D1779" s="13" t="s">
        <v>64</v>
      </c>
      <c r="E1779" s="14">
        <v>41850</v>
      </c>
      <c r="F1779" s="13">
        <v>0</v>
      </c>
      <c r="G1779" s="13" t="s">
        <v>69</v>
      </c>
      <c r="H1779" s="13" t="s">
        <v>68</v>
      </c>
      <c r="I1779" s="13" t="s">
        <v>100</v>
      </c>
      <c r="J1779" s="13" t="s">
        <v>73</v>
      </c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  <c r="AA1779" s="13"/>
      <c r="AB1779" s="13"/>
      <c r="AC1779" s="13"/>
      <c r="AD1779" s="13"/>
      <c r="AE1779" s="13"/>
      <c r="AF1779" s="13"/>
      <c r="AG1779" s="13"/>
      <c r="AH1779" s="13"/>
      <c r="AI1779" s="13"/>
      <c r="AJ1779" s="13"/>
      <c r="AK1779" s="13"/>
      <c r="AL1779" s="13"/>
      <c r="AM1779" s="13"/>
      <c r="AN1779" s="13"/>
      <c r="AO1779" s="13"/>
      <c r="AP1779" s="13"/>
      <c r="AQ1779" s="13"/>
      <c r="AR1779" s="13"/>
      <c r="AS1779" s="13"/>
      <c r="AT1779" s="13"/>
      <c r="AU1779" s="13"/>
      <c r="AV1779" s="13"/>
      <c r="AW1779" s="13"/>
      <c r="AX1779" s="13"/>
      <c r="AY1779" s="13"/>
      <c r="AZ1779" s="13"/>
      <c r="BA1779" s="13"/>
      <c r="BB1779" s="13"/>
      <c r="BC1779" s="13"/>
      <c r="BD1779" s="13"/>
      <c r="BE1779" s="13"/>
      <c r="BF1779" s="13"/>
      <c r="BG1779" s="13"/>
      <c r="BH1779" s="13"/>
      <c r="BI1779" s="17"/>
      <c r="BJ1779" s="17"/>
      <c r="BK1779" s="13"/>
      <c r="BL1779" s="13"/>
      <c r="BM1779" s="13"/>
      <c r="BN1779" s="13"/>
      <c r="BO1779" s="13"/>
      <c r="BP1779" s="13"/>
      <c r="BQ1779" s="13"/>
      <c r="BR1779" s="13"/>
      <c r="BS1779" s="13"/>
      <c r="BT1779" s="13"/>
      <c r="BU1779" s="13"/>
      <c r="BV1779" s="13"/>
      <c r="BW1779" s="13"/>
      <c r="BX1779" s="13"/>
      <c r="BY1779" s="13"/>
      <c r="BZ1779" s="13"/>
      <c r="CA1779" s="13"/>
      <c r="CB1779" s="13"/>
      <c r="CC1779" s="13"/>
      <c r="CD1779" s="13"/>
      <c r="CE1779" s="13"/>
      <c r="CF1779" s="13"/>
      <c r="CG1779" s="13"/>
      <c r="CH1779" s="13">
        <v>0.18451535949413586</v>
      </c>
      <c r="CI1779" s="13">
        <v>9.5931017322428133E-2</v>
      </c>
      <c r="CJ1779" s="21"/>
      <c r="CK1779" s="21"/>
    </row>
    <row r="1780" spans="1:89" x14ac:dyDescent="0.25">
      <c r="A1780" s="5" t="str">
        <f t="shared" si="31"/>
        <v>Kojonup2014CVHyola600_RRFert0N</v>
      </c>
      <c r="B1780" s="13" t="s">
        <v>71</v>
      </c>
      <c r="C1780" s="13">
        <v>2014</v>
      </c>
      <c r="D1780" s="13" t="s">
        <v>64</v>
      </c>
      <c r="E1780" s="14">
        <v>41850</v>
      </c>
      <c r="F1780" s="13">
        <v>0</v>
      </c>
      <c r="G1780" s="13" t="s">
        <v>70</v>
      </c>
      <c r="H1780" s="13" t="s">
        <v>68</v>
      </c>
      <c r="I1780" s="13" t="s">
        <v>101</v>
      </c>
      <c r="J1780" s="13" t="s">
        <v>75</v>
      </c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  <c r="AA1780" s="13"/>
      <c r="AB1780" s="13"/>
      <c r="AC1780" s="13"/>
      <c r="AD1780" s="13"/>
      <c r="AE1780" s="13"/>
      <c r="AF1780" s="13"/>
      <c r="AG1780" s="13"/>
      <c r="AH1780" s="13"/>
      <c r="AI1780" s="13"/>
      <c r="AJ1780" s="13"/>
      <c r="AK1780" s="13"/>
      <c r="AL1780" s="13"/>
      <c r="AM1780" s="13"/>
      <c r="AN1780" s="13"/>
      <c r="AO1780" s="13"/>
      <c r="AP1780" s="13"/>
      <c r="AQ1780" s="13"/>
      <c r="AR1780" s="13"/>
      <c r="AS1780" s="13"/>
      <c r="AT1780" s="13"/>
      <c r="AU1780" s="13"/>
      <c r="AV1780" s="13"/>
      <c r="AW1780" s="13"/>
      <c r="AX1780" s="13"/>
      <c r="AY1780" s="13"/>
      <c r="AZ1780" s="13"/>
      <c r="BA1780" s="13"/>
      <c r="BB1780" s="13"/>
      <c r="BC1780" s="13"/>
      <c r="BD1780" s="13"/>
      <c r="BE1780" s="13"/>
      <c r="BF1780" s="13"/>
      <c r="BG1780" s="13"/>
      <c r="BH1780" s="13"/>
      <c r="BI1780" s="17"/>
      <c r="BJ1780" s="17"/>
      <c r="BK1780" s="13"/>
      <c r="BL1780" s="13"/>
      <c r="BM1780" s="13"/>
      <c r="BN1780" s="13"/>
      <c r="BO1780" s="13"/>
      <c r="BP1780" s="13"/>
      <c r="BQ1780" s="13"/>
      <c r="BR1780" s="13"/>
      <c r="BS1780" s="13"/>
      <c r="BT1780" s="13"/>
      <c r="BU1780" s="13"/>
      <c r="BV1780" s="13"/>
      <c r="BW1780" s="13"/>
      <c r="BX1780" s="13"/>
      <c r="BY1780" s="13"/>
      <c r="BZ1780" s="13"/>
      <c r="CA1780" s="13"/>
      <c r="CB1780" s="13"/>
      <c r="CC1780" s="13"/>
      <c r="CD1780" s="13"/>
      <c r="CE1780" s="13"/>
      <c r="CF1780" s="13"/>
      <c r="CG1780" s="13"/>
      <c r="CH1780" s="13">
        <v>0.35893514582322439</v>
      </c>
      <c r="CI1780" s="13">
        <v>9.6551409362803278E-2</v>
      </c>
      <c r="CJ1780" s="21"/>
      <c r="CK1780" s="21"/>
    </row>
    <row r="1781" spans="1:89" x14ac:dyDescent="0.25">
      <c r="A1781" s="5" t="str">
        <f t="shared" si="31"/>
        <v>Kojonup2014CVHyola635Fert0N</v>
      </c>
      <c r="B1781" s="13" t="s">
        <v>71</v>
      </c>
      <c r="C1781" s="13">
        <v>2014</v>
      </c>
      <c r="D1781" s="13" t="s">
        <v>64</v>
      </c>
      <c r="E1781" s="14">
        <v>41850</v>
      </c>
      <c r="F1781" s="13">
        <v>0</v>
      </c>
      <c r="G1781" s="13" t="s">
        <v>62</v>
      </c>
      <c r="H1781" s="13" t="s">
        <v>68</v>
      </c>
      <c r="I1781" s="13" t="s">
        <v>102</v>
      </c>
      <c r="J1781" s="13" t="s">
        <v>75</v>
      </c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  <c r="AA1781" s="13"/>
      <c r="AB1781" s="13"/>
      <c r="AC1781" s="13"/>
      <c r="AD1781" s="13"/>
      <c r="AE1781" s="13"/>
      <c r="AF1781" s="13"/>
      <c r="AG1781" s="13"/>
      <c r="AH1781" s="13"/>
      <c r="AI1781" s="13"/>
      <c r="AJ1781" s="13"/>
      <c r="AK1781" s="13"/>
      <c r="AL1781" s="13"/>
      <c r="AM1781" s="13"/>
      <c r="AN1781" s="13"/>
      <c r="AO1781" s="13"/>
      <c r="AP1781" s="13"/>
      <c r="AQ1781" s="13"/>
      <c r="AR1781" s="13"/>
      <c r="AS1781" s="13"/>
      <c r="AT1781" s="13"/>
      <c r="AU1781" s="13"/>
      <c r="AV1781" s="13"/>
      <c r="AW1781" s="13"/>
      <c r="AX1781" s="13"/>
      <c r="AY1781" s="13"/>
      <c r="AZ1781" s="13"/>
      <c r="BA1781" s="13"/>
      <c r="BB1781" s="13"/>
      <c r="BC1781" s="13"/>
      <c r="BD1781" s="13"/>
      <c r="BE1781" s="13"/>
      <c r="BF1781" s="13"/>
      <c r="BG1781" s="13"/>
      <c r="BH1781" s="13"/>
      <c r="BI1781" s="17"/>
      <c r="BJ1781" s="17"/>
      <c r="BK1781" s="13"/>
      <c r="BL1781" s="13"/>
      <c r="BM1781" s="13"/>
      <c r="BN1781" s="13"/>
      <c r="BO1781" s="13"/>
      <c r="BP1781" s="13"/>
      <c r="BQ1781" s="13"/>
      <c r="BR1781" s="13"/>
      <c r="BS1781" s="13"/>
      <c r="BT1781" s="13"/>
      <c r="BU1781" s="13"/>
      <c r="BV1781" s="13"/>
      <c r="BW1781" s="13"/>
      <c r="BX1781" s="13"/>
      <c r="BY1781" s="13"/>
      <c r="BZ1781" s="13"/>
      <c r="CA1781" s="13"/>
      <c r="CB1781" s="13"/>
      <c r="CC1781" s="13"/>
      <c r="CD1781" s="13"/>
      <c r="CE1781" s="13"/>
      <c r="CF1781" s="13"/>
      <c r="CG1781" s="13"/>
      <c r="CH1781" s="13">
        <v>0.27853717738052003</v>
      </c>
      <c r="CI1781" s="13">
        <v>3.8440778208815488E-2</v>
      </c>
      <c r="CJ1781" s="21"/>
      <c r="CK1781" s="21"/>
    </row>
    <row r="1782" spans="1:89" x14ac:dyDescent="0.25">
      <c r="A1782" s="5" t="str">
        <f t="shared" si="31"/>
        <v>Kojonup2014CVHyola750_TTFert0N</v>
      </c>
      <c r="B1782" s="13" t="s">
        <v>71</v>
      </c>
      <c r="C1782" s="13">
        <v>2014</v>
      </c>
      <c r="D1782" s="13" t="s">
        <v>64</v>
      </c>
      <c r="E1782" s="14">
        <v>41850</v>
      </c>
      <c r="F1782" s="13">
        <v>0</v>
      </c>
      <c r="G1782" s="13" t="s">
        <v>65</v>
      </c>
      <c r="H1782" s="13" t="s">
        <v>68</v>
      </c>
      <c r="I1782" s="13" t="s">
        <v>103</v>
      </c>
      <c r="J1782" s="13" t="s">
        <v>75</v>
      </c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  <c r="AA1782" s="13"/>
      <c r="AB1782" s="13"/>
      <c r="AC1782" s="13"/>
      <c r="AD1782" s="13"/>
      <c r="AE1782" s="13"/>
      <c r="AF1782" s="13"/>
      <c r="AG1782" s="13"/>
      <c r="AH1782" s="13"/>
      <c r="AI1782" s="13"/>
      <c r="AJ1782" s="13"/>
      <c r="AK1782" s="13"/>
      <c r="AL1782" s="13"/>
      <c r="AM1782" s="13"/>
      <c r="AN1782" s="13"/>
      <c r="AO1782" s="13"/>
      <c r="AP1782" s="13"/>
      <c r="AQ1782" s="13"/>
      <c r="AR1782" s="13"/>
      <c r="AS1782" s="13"/>
      <c r="AT1782" s="13"/>
      <c r="AU1782" s="13"/>
      <c r="AV1782" s="13"/>
      <c r="AW1782" s="13"/>
      <c r="AX1782" s="13"/>
      <c r="AY1782" s="13"/>
      <c r="AZ1782" s="13"/>
      <c r="BA1782" s="13"/>
      <c r="BB1782" s="13"/>
      <c r="BC1782" s="13"/>
      <c r="BD1782" s="13"/>
      <c r="BE1782" s="13"/>
      <c r="BF1782" s="13"/>
      <c r="BG1782" s="13"/>
      <c r="BH1782" s="13"/>
      <c r="BI1782" s="17"/>
      <c r="BJ1782" s="17"/>
      <c r="BK1782" s="13"/>
      <c r="BL1782" s="13"/>
      <c r="BM1782" s="13"/>
      <c r="BN1782" s="13"/>
      <c r="BO1782" s="13"/>
      <c r="BP1782" s="13"/>
      <c r="BQ1782" s="13"/>
      <c r="BR1782" s="13"/>
      <c r="BS1782" s="13"/>
      <c r="BT1782" s="13"/>
      <c r="BU1782" s="13"/>
      <c r="BV1782" s="13"/>
      <c r="BW1782" s="13"/>
      <c r="BX1782" s="13"/>
      <c r="BY1782" s="13"/>
      <c r="BZ1782" s="13"/>
      <c r="CA1782" s="13"/>
      <c r="CB1782" s="13"/>
      <c r="CC1782" s="13"/>
      <c r="CD1782" s="13"/>
      <c r="CE1782" s="13"/>
      <c r="CF1782" s="13"/>
      <c r="CG1782" s="13"/>
      <c r="CH1782" s="13">
        <v>0.39993994919016967</v>
      </c>
      <c r="CI1782" s="13">
        <v>8.4396111641855995E-2</v>
      </c>
      <c r="CJ1782" s="21"/>
      <c r="CK1782" s="21"/>
    </row>
    <row r="1783" spans="1:89" x14ac:dyDescent="0.25">
      <c r="A1783" s="5" t="str">
        <f t="shared" si="31"/>
        <v>Kojonup2014CVHyola971_CLFert0N</v>
      </c>
      <c r="B1783" s="13" t="s">
        <v>71</v>
      </c>
      <c r="C1783" s="13">
        <v>2014</v>
      </c>
      <c r="D1783" s="13" t="s">
        <v>64</v>
      </c>
      <c r="E1783" s="14">
        <v>41850</v>
      </c>
      <c r="F1783" s="13">
        <v>0</v>
      </c>
      <c r="G1783" s="13" t="s">
        <v>69</v>
      </c>
      <c r="H1783" s="13" t="s">
        <v>68</v>
      </c>
      <c r="I1783" s="13" t="s">
        <v>104</v>
      </c>
      <c r="J1783" s="13" t="s">
        <v>75</v>
      </c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  <c r="AA1783" s="13"/>
      <c r="AB1783" s="13"/>
      <c r="AC1783" s="13"/>
      <c r="AD1783" s="13"/>
      <c r="AE1783" s="13"/>
      <c r="AF1783" s="13"/>
      <c r="AG1783" s="13"/>
      <c r="AH1783" s="13"/>
      <c r="AI1783" s="13"/>
      <c r="AJ1783" s="13"/>
      <c r="AK1783" s="13"/>
      <c r="AL1783" s="13"/>
      <c r="AM1783" s="13"/>
      <c r="AN1783" s="13"/>
      <c r="AO1783" s="13"/>
      <c r="AP1783" s="13"/>
      <c r="AQ1783" s="13"/>
      <c r="AR1783" s="13"/>
      <c r="AS1783" s="13"/>
      <c r="AT1783" s="13"/>
      <c r="AU1783" s="13"/>
      <c r="AV1783" s="13"/>
      <c r="AW1783" s="13"/>
      <c r="AX1783" s="13"/>
      <c r="AY1783" s="13"/>
      <c r="AZ1783" s="13"/>
      <c r="BA1783" s="13"/>
      <c r="BB1783" s="13"/>
      <c r="BC1783" s="13"/>
      <c r="BD1783" s="13"/>
      <c r="BE1783" s="13"/>
      <c r="BF1783" s="13"/>
      <c r="BG1783" s="13"/>
      <c r="BH1783" s="13"/>
      <c r="BI1783" s="17"/>
      <c r="BJ1783" s="17"/>
      <c r="BK1783" s="13"/>
      <c r="BL1783" s="13"/>
      <c r="BM1783" s="13"/>
      <c r="BN1783" s="13"/>
      <c r="BO1783" s="13"/>
      <c r="BP1783" s="13"/>
      <c r="BQ1783" s="13"/>
      <c r="BR1783" s="13"/>
      <c r="BS1783" s="13"/>
      <c r="BT1783" s="13"/>
      <c r="BU1783" s="13"/>
      <c r="BV1783" s="13"/>
      <c r="BW1783" s="13"/>
      <c r="BX1783" s="13"/>
      <c r="BY1783" s="13"/>
      <c r="BZ1783" s="13"/>
      <c r="CA1783" s="13"/>
      <c r="CB1783" s="13"/>
      <c r="CC1783" s="13"/>
      <c r="CD1783" s="13"/>
      <c r="CE1783" s="13"/>
      <c r="CF1783" s="13"/>
      <c r="CG1783" s="13"/>
      <c r="CH1783" s="13">
        <v>0.32199488719387731</v>
      </c>
      <c r="CI1783" s="13">
        <v>0.12383856935706726</v>
      </c>
      <c r="CJ1783" s="21"/>
      <c r="CK1783" s="21"/>
    </row>
    <row r="1784" spans="1:89" x14ac:dyDescent="0.25">
      <c r="A1784" s="5" t="str">
        <f t="shared" si="31"/>
        <v>Kojonup2014CVNS_DiamondFert0N</v>
      </c>
      <c r="B1784" s="13" t="s">
        <v>71</v>
      </c>
      <c r="C1784" s="13">
        <v>2014</v>
      </c>
      <c r="D1784" s="13" t="s">
        <v>64</v>
      </c>
      <c r="E1784" s="14">
        <v>41850</v>
      </c>
      <c r="F1784" s="13">
        <v>0</v>
      </c>
      <c r="G1784" s="13" t="s">
        <v>62</v>
      </c>
      <c r="H1784" s="13" t="s">
        <v>68</v>
      </c>
      <c r="I1784" s="13" t="s">
        <v>105</v>
      </c>
      <c r="J1784" s="13" t="s">
        <v>74</v>
      </c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  <c r="AA1784" s="13"/>
      <c r="AB1784" s="13"/>
      <c r="AC1784" s="13"/>
      <c r="AD1784" s="13"/>
      <c r="AE1784" s="13"/>
      <c r="AF1784" s="13"/>
      <c r="AG1784" s="13"/>
      <c r="AH1784" s="13"/>
      <c r="AI1784" s="13"/>
      <c r="AJ1784" s="13"/>
      <c r="AK1784" s="13"/>
      <c r="AL1784" s="13"/>
      <c r="AM1784" s="13"/>
      <c r="AN1784" s="13"/>
      <c r="AO1784" s="13"/>
      <c r="AP1784" s="13"/>
      <c r="AQ1784" s="13"/>
      <c r="AR1784" s="13"/>
      <c r="AS1784" s="13"/>
      <c r="AT1784" s="13"/>
      <c r="AU1784" s="13"/>
      <c r="AV1784" s="13"/>
      <c r="AW1784" s="13"/>
      <c r="AX1784" s="13"/>
      <c r="AY1784" s="13"/>
      <c r="AZ1784" s="13"/>
      <c r="BA1784" s="13"/>
      <c r="BB1784" s="13"/>
      <c r="BC1784" s="13"/>
      <c r="BD1784" s="13"/>
      <c r="BE1784" s="13"/>
      <c r="BF1784" s="13"/>
      <c r="BG1784" s="13"/>
      <c r="BH1784" s="13"/>
      <c r="BI1784" s="17"/>
      <c r="BJ1784" s="17"/>
      <c r="BK1784" s="13"/>
      <c r="BL1784" s="13"/>
      <c r="BM1784" s="13"/>
      <c r="BN1784" s="13"/>
      <c r="BO1784" s="13"/>
      <c r="BP1784" s="13"/>
      <c r="BQ1784" s="13"/>
      <c r="BR1784" s="13"/>
      <c r="BS1784" s="13"/>
      <c r="BT1784" s="13"/>
      <c r="BU1784" s="13"/>
      <c r="BV1784" s="13"/>
      <c r="BW1784" s="13"/>
      <c r="BX1784" s="13"/>
      <c r="BY1784" s="13"/>
      <c r="BZ1784" s="13"/>
      <c r="CA1784" s="13"/>
      <c r="CB1784" s="13"/>
      <c r="CC1784" s="13"/>
      <c r="CD1784" s="13"/>
      <c r="CE1784" s="13"/>
      <c r="CF1784" s="13"/>
      <c r="CG1784" s="13"/>
      <c r="CH1784" s="13">
        <v>0.3704522031440276</v>
      </c>
      <c r="CI1784" s="13">
        <v>3.9348234502073122E-2</v>
      </c>
      <c r="CJ1784" s="21"/>
      <c r="CK1784" s="21"/>
    </row>
    <row r="1785" spans="1:89" x14ac:dyDescent="0.25">
      <c r="A1785" s="5" t="str">
        <f t="shared" si="31"/>
        <v>Kojonup2014CV43C80_CLFert0N</v>
      </c>
      <c r="B1785" s="13" t="s">
        <v>71</v>
      </c>
      <c r="C1785" s="13">
        <v>2014</v>
      </c>
      <c r="D1785" s="13" t="s">
        <v>64</v>
      </c>
      <c r="E1785" s="14">
        <v>41850</v>
      </c>
      <c r="F1785" s="13">
        <v>0</v>
      </c>
      <c r="G1785" s="13" t="s">
        <v>69</v>
      </c>
      <c r="H1785" s="13" t="s">
        <v>66</v>
      </c>
      <c r="I1785" s="13" t="s">
        <v>94</v>
      </c>
      <c r="J1785" s="13" t="s">
        <v>74</v>
      </c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  <c r="AA1785" s="13"/>
      <c r="AB1785" s="13"/>
      <c r="AC1785" s="13"/>
      <c r="AD1785" s="13"/>
      <c r="AE1785" s="13"/>
      <c r="AF1785" s="13"/>
      <c r="AG1785" s="13"/>
      <c r="AH1785" s="13"/>
      <c r="AI1785" s="13"/>
      <c r="AJ1785" s="13"/>
      <c r="AK1785" s="13"/>
      <c r="AL1785" s="13"/>
      <c r="AM1785" s="13"/>
      <c r="AN1785" s="13"/>
      <c r="AO1785" s="13"/>
      <c r="AP1785" s="13"/>
      <c r="AQ1785" s="13"/>
      <c r="AR1785" s="13"/>
      <c r="AS1785" s="13"/>
      <c r="AT1785" s="13"/>
      <c r="AU1785" s="13"/>
      <c r="AV1785" s="13"/>
      <c r="AW1785" s="13"/>
      <c r="AX1785" s="13"/>
      <c r="AY1785" s="13"/>
      <c r="AZ1785" s="13"/>
      <c r="BA1785" s="13"/>
      <c r="BB1785" s="13"/>
      <c r="BC1785" s="13"/>
      <c r="BD1785" s="13"/>
      <c r="BE1785" s="13"/>
      <c r="BF1785" s="13"/>
      <c r="BG1785" s="13"/>
      <c r="BH1785" s="13"/>
      <c r="BI1785" s="17"/>
      <c r="BJ1785" s="17"/>
      <c r="BK1785" s="13"/>
      <c r="BL1785" s="13"/>
      <c r="BM1785" s="13"/>
      <c r="BN1785" s="13"/>
      <c r="BO1785" s="13"/>
      <c r="BP1785" s="13"/>
      <c r="BQ1785" s="13"/>
      <c r="BR1785" s="13"/>
      <c r="BS1785" s="13"/>
      <c r="BT1785" s="13"/>
      <c r="BU1785" s="13"/>
      <c r="BV1785" s="13"/>
      <c r="BW1785" s="13"/>
      <c r="BX1785" s="13"/>
      <c r="BY1785" s="13"/>
      <c r="BZ1785" s="13"/>
      <c r="CA1785" s="13"/>
      <c r="CB1785" s="13"/>
      <c r="CC1785" s="13"/>
      <c r="CD1785" s="13"/>
      <c r="CE1785" s="13"/>
      <c r="CF1785" s="13"/>
      <c r="CG1785" s="13"/>
      <c r="CH1785" s="13">
        <v>0.35083638829567193</v>
      </c>
      <c r="CI1785" s="13">
        <v>6.0133748207971044E-2</v>
      </c>
      <c r="CJ1785" s="21"/>
      <c r="CK1785" s="21"/>
    </row>
    <row r="1786" spans="1:89" x14ac:dyDescent="0.25">
      <c r="A1786" s="5" t="str">
        <f t="shared" si="31"/>
        <v>Kojonup2014CV44Y26_RRFert0N</v>
      </c>
      <c r="B1786" s="13" t="s">
        <v>71</v>
      </c>
      <c r="C1786" s="13">
        <v>2014</v>
      </c>
      <c r="D1786" s="13" t="s">
        <v>64</v>
      </c>
      <c r="E1786" s="14">
        <v>41850</v>
      </c>
      <c r="F1786" s="13">
        <v>0</v>
      </c>
      <c r="G1786" s="13" t="s">
        <v>70</v>
      </c>
      <c r="H1786" s="13" t="s">
        <v>68</v>
      </c>
      <c r="I1786" s="13" t="s">
        <v>106</v>
      </c>
      <c r="J1786" s="13" t="s">
        <v>73</v>
      </c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  <c r="AA1786" s="13"/>
      <c r="AB1786" s="13"/>
      <c r="AC1786" s="13"/>
      <c r="AD1786" s="13"/>
      <c r="AE1786" s="13"/>
      <c r="AF1786" s="13"/>
      <c r="AG1786" s="13"/>
      <c r="AH1786" s="13"/>
      <c r="AI1786" s="13"/>
      <c r="AJ1786" s="13"/>
      <c r="AK1786" s="13"/>
      <c r="AL1786" s="13"/>
      <c r="AM1786" s="13"/>
      <c r="AN1786" s="13"/>
      <c r="AO1786" s="13"/>
      <c r="AP1786" s="13"/>
      <c r="AQ1786" s="13"/>
      <c r="AR1786" s="13"/>
      <c r="AS1786" s="13"/>
      <c r="AT1786" s="13"/>
      <c r="AU1786" s="13"/>
      <c r="AV1786" s="13"/>
      <c r="AW1786" s="13"/>
      <c r="AX1786" s="13"/>
      <c r="AY1786" s="13"/>
      <c r="AZ1786" s="13"/>
      <c r="BA1786" s="13"/>
      <c r="BB1786" s="13"/>
      <c r="BC1786" s="13"/>
      <c r="BD1786" s="13"/>
      <c r="BE1786" s="13"/>
      <c r="BF1786" s="13"/>
      <c r="BG1786" s="13"/>
      <c r="BH1786" s="13"/>
      <c r="BI1786" s="17"/>
      <c r="BJ1786" s="17"/>
      <c r="BK1786" s="13"/>
      <c r="BL1786" s="13"/>
      <c r="BM1786" s="13"/>
      <c r="BN1786" s="13"/>
      <c r="BO1786" s="13"/>
      <c r="BP1786" s="13"/>
      <c r="BQ1786" s="13"/>
      <c r="BR1786" s="13"/>
      <c r="BS1786" s="13"/>
      <c r="BT1786" s="13"/>
      <c r="BU1786" s="13"/>
      <c r="BV1786" s="13"/>
      <c r="BW1786" s="13"/>
      <c r="BX1786" s="13"/>
      <c r="BY1786" s="13"/>
      <c r="BZ1786" s="13"/>
      <c r="CA1786" s="13"/>
      <c r="CB1786" s="13"/>
      <c r="CC1786" s="13"/>
      <c r="CD1786" s="13"/>
      <c r="CE1786" s="13"/>
      <c r="CF1786" s="13"/>
      <c r="CG1786" s="13"/>
      <c r="CH1786" s="13">
        <v>0.37867898703168662</v>
      </c>
      <c r="CI1786" s="13">
        <v>3.0712131211400786E-2</v>
      </c>
      <c r="CJ1786" s="21"/>
      <c r="CK1786" s="21"/>
    </row>
    <row r="1787" spans="1:89" x14ac:dyDescent="0.25">
      <c r="A1787" s="5" t="str">
        <f t="shared" si="31"/>
        <v>Kojonup2014CV44Y87_CLFert0N</v>
      </c>
      <c r="B1787" s="13" t="s">
        <v>71</v>
      </c>
      <c r="C1787" s="13">
        <v>2014</v>
      </c>
      <c r="D1787" s="13" t="s">
        <v>64</v>
      </c>
      <c r="E1787" s="14">
        <v>41850</v>
      </c>
      <c r="F1787" s="13">
        <v>0</v>
      </c>
      <c r="G1787" s="13" t="s">
        <v>69</v>
      </c>
      <c r="H1787" s="13" t="s">
        <v>68</v>
      </c>
      <c r="I1787" s="13" t="s">
        <v>107</v>
      </c>
      <c r="J1787" s="13" t="s">
        <v>73</v>
      </c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  <c r="AA1787" s="13"/>
      <c r="AB1787" s="13"/>
      <c r="AC1787" s="13"/>
      <c r="AD1787" s="13"/>
      <c r="AE1787" s="13"/>
      <c r="AF1787" s="13"/>
      <c r="AG1787" s="13"/>
      <c r="AH1787" s="13"/>
      <c r="AI1787" s="13"/>
      <c r="AJ1787" s="13"/>
      <c r="AK1787" s="13"/>
      <c r="AL1787" s="13"/>
      <c r="AM1787" s="13"/>
      <c r="AN1787" s="13"/>
      <c r="AO1787" s="13"/>
      <c r="AP1787" s="13"/>
      <c r="AQ1787" s="13"/>
      <c r="AR1787" s="13"/>
      <c r="AS1787" s="13"/>
      <c r="AT1787" s="13"/>
      <c r="AU1787" s="13"/>
      <c r="AV1787" s="13"/>
      <c r="AW1787" s="13"/>
      <c r="AX1787" s="13"/>
      <c r="AY1787" s="13"/>
      <c r="AZ1787" s="13"/>
      <c r="BA1787" s="13"/>
      <c r="BB1787" s="13"/>
      <c r="BC1787" s="13"/>
      <c r="BD1787" s="13"/>
      <c r="BE1787" s="13"/>
      <c r="BF1787" s="13"/>
      <c r="BG1787" s="13"/>
      <c r="BH1787" s="13"/>
      <c r="BI1787" s="17"/>
      <c r="BJ1787" s="17"/>
      <c r="BK1787" s="13"/>
      <c r="BL1787" s="13"/>
      <c r="BM1787" s="13"/>
      <c r="BN1787" s="13"/>
      <c r="BO1787" s="13"/>
      <c r="BP1787" s="13"/>
      <c r="BQ1787" s="13"/>
      <c r="BR1787" s="13"/>
      <c r="BS1787" s="13"/>
      <c r="BT1787" s="13"/>
      <c r="BU1787" s="13"/>
      <c r="BV1787" s="13"/>
      <c r="BW1787" s="13"/>
      <c r="BX1787" s="13"/>
      <c r="BY1787" s="13"/>
      <c r="BZ1787" s="13"/>
      <c r="CA1787" s="13"/>
      <c r="CB1787" s="13"/>
      <c r="CC1787" s="13"/>
      <c r="CD1787" s="13"/>
      <c r="CE1787" s="13"/>
      <c r="CF1787" s="13"/>
      <c r="CG1787" s="13"/>
      <c r="CH1787" s="13">
        <v>0.37776530238461881</v>
      </c>
      <c r="CI1787" s="13">
        <v>4.6014858623813097E-2</v>
      </c>
      <c r="CJ1787" s="21"/>
      <c r="CK1787" s="21"/>
    </row>
    <row r="1788" spans="1:89" x14ac:dyDescent="0.25">
      <c r="A1788" s="5" t="str">
        <f t="shared" si="31"/>
        <v>Kojonup2014CV45Y86_CLFert0N</v>
      </c>
      <c r="B1788" s="13" t="s">
        <v>71</v>
      </c>
      <c r="C1788" s="13">
        <v>2014</v>
      </c>
      <c r="D1788" s="13" t="s">
        <v>64</v>
      </c>
      <c r="E1788" s="14">
        <v>41850</v>
      </c>
      <c r="F1788" s="13">
        <v>0</v>
      </c>
      <c r="G1788" s="13" t="s">
        <v>69</v>
      </c>
      <c r="H1788" s="13" t="s">
        <v>68</v>
      </c>
      <c r="I1788" s="13" t="s">
        <v>81</v>
      </c>
      <c r="J1788" s="13" t="s">
        <v>73</v>
      </c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  <c r="AA1788" s="13"/>
      <c r="AB1788" s="13"/>
      <c r="AC1788" s="13"/>
      <c r="AD1788" s="13"/>
      <c r="AE1788" s="13"/>
      <c r="AF1788" s="13"/>
      <c r="AG1788" s="13"/>
      <c r="AH1788" s="13"/>
      <c r="AI1788" s="13"/>
      <c r="AJ1788" s="13"/>
      <c r="AK1788" s="13"/>
      <c r="AL1788" s="13"/>
      <c r="AM1788" s="13"/>
      <c r="AN1788" s="13"/>
      <c r="AO1788" s="13"/>
      <c r="AP1788" s="13"/>
      <c r="AQ1788" s="13"/>
      <c r="AR1788" s="13"/>
      <c r="AS1788" s="13"/>
      <c r="AT1788" s="13"/>
      <c r="AU1788" s="13"/>
      <c r="AV1788" s="13"/>
      <c r="AW1788" s="13"/>
      <c r="AX1788" s="13"/>
      <c r="AY1788" s="13"/>
      <c r="AZ1788" s="13"/>
      <c r="BA1788" s="13"/>
      <c r="BB1788" s="13"/>
      <c r="BC1788" s="13"/>
      <c r="BD1788" s="13"/>
      <c r="BE1788" s="13"/>
      <c r="BF1788" s="13"/>
      <c r="BG1788" s="13"/>
      <c r="BH1788" s="13"/>
      <c r="BI1788" s="17"/>
      <c r="BJ1788" s="17"/>
      <c r="BK1788" s="13"/>
      <c r="BL1788" s="13"/>
      <c r="BM1788" s="13"/>
      <c r="BN1788" s="13"/>
      <c r="BO1788" s="13"/>
      <c r="BP1788" s="13"/>
      <c r="BQ1788" s="13"/>
      <c r="BR1788" s="13"/>
      <c r="BS1788" s="13"/>
      <c r="BT1788" s="13"/>
      <c r="BU1788" s="13"/>
      <c r="BV1788" s="13"/>
      <c r="BW1788" s="13"/>
      <c r="BX1788" s="13"/>
      <c r="BY1788" s="13"/>
      <c r="BZ1788" s="13"/>
      <c r="CA1788" s="13"/>
      <c r="CB1788" s="13"/>
      <c r="CC1788" s="13"/>
      <c r="CD1788" s="13"/>
      <c r="CE1788" s="13"/>
      <c r="CF1788" s="13"/>
      <c r="CG1788" s="13"/>
      <c r="CH1788" s="13">
        <v>0.25433792826064927</v>
      </c>
      <c r="CI1788" s="13">
        <v>3.7941806825839398E-2</v>
      </c>
      <c r="CJ1788" s="21"/>
      <c r="CK1788" s="21"/>
    </row>
    <row r="1789" spans="1:89" x14ac:dyDescent="0.25">
      <c r="A1789" s="5" t="str">
        <f t="shared" si="31"/>
        <v>Kojonup2014CVATR_StingrayFert0N</v>
      </c>
      <c r="B1789" s="13" t="s">
        <v>71</v>
      </c>
      <c r="C1789" s="13">
        <v>2014</v>
      </c>
      <c r="D1789" s="13" t="s">
        <v>64</v>
      </c>
      <c r="E1789" s="14">
        <v>41850</v>
      </c>
      <c r="F1789" s="13">
        <v>0</v>
      </c>
      <c r="G1789" s="13" t="s">
        <v>65</v>
      </c>
      <c r="H1789" s="13" t="s">
        <v>66</v>
      </c>
      <c r="I1789" s="13" t="s">
        <v>83</v>
      </c>
      <c r="J1789" s="13" t="s">
        <v>74</v>
      </c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  <c r="AA1789" s="13"/>
      <c r="AB1789" s="13"/>
      <c r="AC1789" s="13"/>
      <c r="AD1789" s="13"/>
      <c r="AE1789" s="13"/>
      <c r="AF1789" s="13"/>
      <c r="AG1789" s="13"/>
      <c r="AH1789" s="13"/>
      <c r="AI1789" s="13"/>
      <c r="AJ1789" s="13"/>
      <c r="AK1789" s="13"/>
      <c r="AL1789" s="13"/>
      <c r="AM1789" s="13"/>
      <c r="AN1789" s="13"/>
      <c r="AO1789" s="13"/>
      <c r="AP1789" s="13"/>
      <c r="AQ1789" s="13"/>
      <c r="AR1789" s="13"/>
      <c r="AS1789" s="13"/>
      <c r="AT1789" s="13"/>
      <c r="AU1789" s="13"/>
      <c r="AV1789" s="13"/>
      <c r="AW1789" s="13"/>
      <c r="AX1789" s="13"/>
      <c r="AY1789" s="13"/>
      <c r="AZ1789" s="13"/>
      <c r="BA1789" s="13"/>
      <c r="BB1789" s="13"/>
      <c r="BC1789" s="13"/>
      <c r="BD1789" s="13"/>
      <c r="BE1789" s="13"/>
      <c r="BF1789" s="13"/>
      <c r="BG1789" s="13"/>
      <c r="BH1789" s="13"/>
      <c r="BI1789" s="17"/>
      <c r="BJ1789" s="17"/>
      <c r="BK1789" s="13"/>
      <c r="BL1789" s="13"/>
      <c r="BM1789" s="13"/>
      <c r="BN1789" s="13"/>
      <c r="BO1789" s="13"/>
      <c r="BP1789" s="13"/>
      <c r="BQ1789" s="13"/>
      <c r="BR1789" s="13"/>
      <c r="BS1789" s="13"/>
      <c r="BT1789" s="13"/>
      <c r="BU1789" s="13"/>
      <c r="BV1789" s="13"/>
      <c r="BW1789" s="13"/>
      <c r="BX1789" s="13"/>
      <c r="BY1789" s="13"/>
      <c r="BZ1789" s="13"/>
      <c r="CA1789" s="13"/>
      <c r="CB1789" s="13"/>
      <c r="CC1789" s="13"/>
      <c r="CD1789" s="13"/>
      <c r="CE1789" s="13"/>
      <c r="CF1789" s="13"/>
      <c r="CG1789" s="13"/>
      <c r="CH1789" s="13">
        <v>0.34096101227687425</v>
      </c>
      <c r="CI1789" s="13">
        <v>7.3360227872997744E-2</v>
      </c>
      <c r="CJ1789" s="21"/>
      <c r="CK1789" s="21"/>
    </row>
    <row r="1790" spans="1:89" x14ac:dyDescent="0.25">
      <c r="A1790" s="5" t="str">
        <f t="shared" si="31"/>
        <v>Kojonup2014CVATR_WahooFert150N</v>
      </c>
      <c r="B1790" s="13" t="s">
        <v>71</v>
      </c>
      <c r="C1790" s="13">
        <v>2014</v>
      </c>
      <c r="D1790" s="13" t="s">
        <v>64</v>
      </c>
      <c r="E1790" s="14">
        <v>41850</v>
      </c>
      <c r="F1790" s="13">
        <v>150</v>
      </c>
      <c r="G1790" s="13" t="s">
        <v>65</v>
      </c>
      <c r="H1790" s="13" t="s">
        <v>66</v>
      </c>
      <c r="I1790" s="13" t="s">
        <v>97</v>
      </c>
      <c r="J1790" s="13" t="s">
        <v>73</v>
      </c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  <c r="AA1790" s="13"/>
      <c r="AB1790" s="13"/>
      <c r="AC1790" s="13"/>
      <c r="AD1790" s="13"/>
      <c r="AE1790" s="13"/>
      <c r="AF1790" s="13"/>
      <c r="AG1790" s="13"/>
      <c r="AH1790" s="13"/>
      <c r="AI1790" s="13"/>
      <c r="AJ1790" s="13"/>
      <c r="AK1790" s="13"/>
      <c r="AL1790" s="13"/>
      <c r="AM1790" s="13"/>
      <c r="AN1790" s="13"/>
      <c r="AO1790" s="13"/>
      <c r="AP1790" s="13"/>
      <c r="AQ1790" s="13"/>
      <c r="AR1790" s="13"/>
      <c r="AS1790" s="13"/>
      <c r="AT1790" s="13"/>
      <c r="AU1790" s="13"/>
      <c r="AV1790" s="13"/>
      <c r="AW1790" s="13"/>
      <c r="AX1790" s="13"/>
      <c r="AY1790" s="13"/>
      <c r="AZ1790" s="13"/>
      <c r="BA1790" s="13"/>
      <c r="BB1790" s="13"/>
      <c r="BC1790" s="13"/>
      <c r="BD1790" s="13"/>
      <c r="BE1790" s="13"/>
      <c r="BF1790" s="13"/>
      <c r="BG1790" s="13"/>
      <c r="BH1790" s="13"/>
      <c r="BI1790" s="17"/>
      <c r="BJ1790" s="17"/>
      <c r="BK1790" s="13"/>
      <c r="BL1790" s="13"/>
      <c r="BM1790" s="13"/>
      <c r="BN1790" s="13"/>
      <c r="BO1790" s="13"/>
      <c r="BP1790" s="13"/>
      <c r="BQ1790" s="13"/>
      <c r="BR1790" s="13"/>
      <c r="BS1790" s="13"/>
      <c r="BT1790" s="13"/>
      <c r="BU1790" s="13"/>
      <c r="BV1790" s="13"/>
      <c r="BW1790" s="13"/>
      <c r="BX1790" s="13"/>
      <c r="BY1790" s="13"/>
      <c r="BZ1790" s="13"/>
      <c r="CA1790" s="13"/>
      <c r="CB1790" s="13"/>
      <c r="CC1790" s="13"/>
      <c r="CD1790" s="13"/>
      <c r="CE1790" s="13"/>
      <c r="CF1790" s="13"/>
      <c r="CG1790" s="13"/>
      <c r="CH1790" s="13">
        <v>0.8612581381328327</v>
      </c>
      <c r="CI1790" s="13">
        <v>4.4146684266820222E-3</v>
      </c>
      <c r="CJ1790" s="21"/>
      <c r="CK1790" s="21"/>
    </row>
    <row r="1791" spans="1:89" x14ac:dyDescent="0.25">
      <c r="A1791" s="5" t="str">
        <f t="shared" si="31"/>
        <v>Kojonup2014CVCB_TangoFert150N</v>
      </c>
      <c r="B1791" s="13" t="s">
        <v>71</v>
      </c>
      <c r="C1791" s="13">
        <v>2014</v>
      </c>
      <c r="D1791" s="13" t="s">
        <v>64</v>
      </c>
      <c r="E1791" s="14">
        <v>41850</v>
      </c>
      <c r="F1791" s="13">
        <v>150</v>
      </c>
      <c r="G1791" s="13" t="s">
        <v>62</v>
      </c>
      <c r="H1791" s="13" t="s">
        <v>68</v>
      </c>
      <c r="I1791" s="13" t="s">
        <v>98</v>
      </c>
      <c r="J1791" s="13" t="s">
        <v>74</v>
      </c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  <c r="AA1791" s="13"/>
      <c r="AB1791" s="13"/>
      <c r="AC1791" s="13"/>
      <c r="AD1791" s="13"/>
      <c r="AE1791" s="13"/>
      <c r="AF1791" s="13"/>
      <c r="AG1791" s="13"/>
      <c r="AH1791" s="13"/>
      <c r="AI1791" s="13"/>
      <c r="AJ1791" s="13"/>
      <c r="AK1791" s="13"/>
      <c r="AL1791" s="13"/>
      <c r="AM1791" s="13"/>
      <c r="AN1791" s="13"/>
      <c r="AO1791" s="13"/>
      <c r="AP1791" s="13"/>
      <c r="AQ1791" s="13"/>
      <c r="AR1791" s="13"/>
      <c r="AS1791" s="13"/>
      <c r="AT1791" s="13"/>
      <c r="AU1791" s="13"/>
      <c r="AV1791" s="13"/>
      <c r="AW1791" s="13"/>
      <c r="AX1791" s="13"/>
      <c r="AY1791" s="13"/>
      <c r="AZ1791" s="13"/>
      <c r="BA1791" s="13"/>
      <c r="BB1791" s="13"/>
      <c r="BC1791" s="13"/>
      <c r="BD1791" s="13"/>
      <c r="BE1791" s="13"/>
      <c r="BF1791" s="13"/>
      <c r="BG1791" s="13"/>
      <c r="BH1791" s="13"/>
      <c r="BI1791" s="17"/>
      <c r="BJ1791" s="17"/>
      <c r="BK1791" s="13"/>
      <c r="BL1791" s="13"/>
      <c r="BM1791" s="13"/>
      <c r="BN1791" s="13"/>
      <c r="BO1791" s="13"/>
      <c r="BP1791" s="13"/>
      <c r="BQ1791" s="13"/>
      <c r="BR1791" s="13"/>
      <c r="BS1791" s="13"/>
      <c r="BT1791" s="13"/>
      <c r="BU1791" s="13"/>
      <c r="BV1791" s="13"/>
      <c r="BW1791" s="13"/>
      <c r="BX1791" s="13"/>
      <c r="BY1791" s="13"/>
      <c r="BZ1791" s="13"/>
      <c r="CA1791" s="13"/>
      <c r="CB1791" s="13"/>
      <c r="CC1791" s="13"/>
      <c r="CD1791" s="13"/>
      <c r="CE1791" s="13"/>
      <c r="CF1791" s="13"/>
      <c r="CG1791" s="13"/>
      <c r="CH1791" s="13">
        <v>0.86687993418076115</v>
      </c>
      <c r="CI1791" s="13">
        <v>3.3549576969451156E-2</v>
      </c>
      <c r="CJ1791" s="21"/>
      <c r="CK1791" s="21"/>
    </row>
    <row r="1792" spans="1:89" x14ac:dyDescent="0.25">
      <c r="A1792" s="5" t="str">
        <f t="shared" si="31"/>
        <v>Kojonup2014CVAV_GarnetFert150N</v>
      </c>
      <c r="B1792" s="13" t="s">
        <v>71</v>
      </c>
      <c r="C1792" s="13">
        <v>2014</v>
      </c>
      <c r="D1792" s="13" t="s">
        <v>64</v>
      </c>
      <c r="E1792" s="14">
        <v>41850</v>
      </c>
      <c r="F1792" s="13">
        <v>150</v>
      </c>
      <c r="G1792" s="13" t="s">
        <v>62</v>
      </c>
      <c r="H1792" s="13" t="s">
        <v>66</v>
      </c>
      <c r="I1792" s="13" t="s">
        <v>76</v>
      </c>
      <c r="J1792" s="13" t="s">
        <v>75</v>
      </c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  <c r="AA1792" s="13"/>
      <c r="AB1792" s="13"/>
      <c r="AC1792" s="13"/>
      <c r="AD1792" s="13"/>
      <c r="AE1792" s="13"/>
      <c r="AF1792" s="13"/>
      <c r="AG1792" s="13"/>
      <c r="AH1792" s="13"/>
      <c r="AI1792" s="13"/>
      <c r="AJ1792" s="13"/>
      <c r="AK1792" s="13"/>
      <c r="AL1792" s="13"/>
      <c r="AM1792" s="13"/>
      <c r="AN1792" s="13"/>
      <c r="AO1792" s="13"/>
      <c r="AP1792" s="13"/>
      <c r="AQ1792" s="13"/>
      <c r="AR1792" s="13"/>
      <c r="AS1792" s="13"/>
      <c r="AT1792" s="13"/>
      <c r="AU1792" s="13"/>
      <c r="AV1792" s="13"/>
      <c r="AW1792" s="13"/>
      <c r="AX1792" s="13"/>
      <c r="AY1792" s="13"/>
      <c r="AZ1792" s="13"/>
      <c r="BA1792" s="13"/>
      <c r="BB1792" s="13"/>
      <c r="BC1792" s="13"/>
      <c r="BD1792" s="13"/>
      <c r="BE1792" s="13"/>
      <c r="BF1792" s="13"/>
      <c r="BG1792" s="13"/>
      <c r="BH1792" s="13"/>
      <c r="BI1792" s="17"/>
      <c r="BJ1792" s="17"/>
      <c r="BK1792" s="13"/>
      <c r="BL1792" s="13"/>
      <c r="BM1792" s="13"/>
      <c r="BN1792" s="13"/>
      <c r="BO1792" s="13"/>
      <c r="BP1792" s="13"/>
      <c r="BQ1792" s="13"/>
      <c r="BR1792" s="13"/>
      <c r="BS1792" s="13"/>
      <c r="BT1792" s="13"/>
      <c r="BU1792" s="13"/>
      <c r="BV1792" s="13"/>
      <c r="BW1792" s="13"/>
      <c r="BX1792" s="13"/>
      <c r="BY1792" s="13"/>
      <c r="BZ1792" s="13"/>
      <c r="CA1792" s="13"/>
      <c r="CB1792" s="13"/>
      <c r="CC1792" s="13"/>
      <c r="CD1792" s="13"/>
      <c r="CE1792" s="13"/>
      <c r="CF1792" s="13"/>
      <c r="CG1792" s="13"/>
      <c r="CH1792" s="13">
        <v>0.85814527427060039</v>
      </c>
      <c r="CI1792" s="13">
        <v>2.6684040177197853E-2</v>
      </c>
      <c r="CJ1792" s="21"/>
      <c r="CK1792" s="21"/>
    </row>
    <row r="1793" spans="1:89" x14ac:dyDescent="0.25">
      <c r="A1793" s="5" t="str">
        <f t="shared" si="31"/>
        <v>Kojonup2014CVGT_CobraFert150N</v>
      </c>
      <c r="B1793" s="13" t="s">
        <v>71</v>
      </c>
      <c r="C1793" s="13">
        <v>2014</v>
      </c>
      <c r="D1793" s="13" t="s">
        <v>64</v>
      </c>
      <c r="E1793" s="14">
        <v>41850</v>
      </c>
      <c r="F1793" s="13">
        <v>150</v>
      </c>
      <c r="G1793" s="13" t="s">
        <v>70</v>
      </c>
      <c r="H1793" s="13" t="s">
        <v>66</v>
      </c>
      <c r="I1793" s="13" t="s">
        <v>79</v>
      </c>
      <c r="J1793" s="13" t="s">
        <v>73</v>
      </c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  <c r="AA1793" s="13"/>
      <c r="AB1793" s="13"/>
      <c r="AC1793" s="13"/>
      <c r="AD1793" s="13"/>
      <c r="AE1793" s="13"/>
      <c r="AF1793" s="13"/>
      <c r="AG1793" s="13"/>
      <c r="AH1793" s="13"/>
      <c r="AI1793" s="13"/>
      <c r="AJ1793" s="13"/>
      <c r="AK1793" s="13"/>
      <c r="AL1793" s="13"/>
      <c r="AM1793" s="13"/>
      <c r="AN1793" s="13"/>
      <c r="AO1793" s="13"/>
      <c r="AP1793" s="13"/>
      <c r="AQ1793" s="13"/>
      <c r="AR1793" s="13"/>
      <c r="AS1793" s="13"/>
      <c r="AT1793" s="13"/>
      <c r="AU1793" s="13"/>
      <c r="AV1793" s="13"/>
      <c r="AW1793" s="13"/>
      <c r="AX1793" s="13"/>
      <c r="AY1793" s="13"/>
      <c r="AZ1793" s="13"/>
      <c r="BA1793" s="13"/>
      <c r="BB1793" s="13"/>
      <c r="BC1793" s="13"/>
      <c r="BD1793" s="13"/>
      <c r="BE1793" s="13"/>
      <c r="BF1793" s="13"/>
      <c r="BG1793" s="13"/>
      <c r="BH1793" s="13"/>
      <c r="BI1793" s="17"/>
      <c r="BJ1793" s="17"/>
      <c r="BK1793" s="13"/>
      <c r="BL1793" s="13"/>
      <c r="BM1793" s="13"/>
      <c r="BN1793" s="13"/>
      <c r="BO1793" s="13"/>
      <c r="BP1793" s="13"/>
      <c r="BQ1793" s="13"/>
      <c r="BR1793" s="13"/>
      <c r="BS1793" s="13"/>
      <c r="BT1793" s="13"/>
      <c r="BU1793" s="13"/>
      <c r="BV1793" s="13"/>
      <c r="BW1793" s="13"/>
      <c r="BX1793" s="13"/>
      <c r="BY1793" s="13"/>
      <c r="BZ1793" s="13"/>
      <c r="CA1793" s="13"/>
      <c r="CB1793" s="13"/>
      <c r="CC1793" s="13"/>
      <c r="CD1793" s="13"/>
      <c r="CE1793" s="13"/>
      <c r="CF1793" s="13"/>
      <c r="CG1793" s="13"/>
      <c r="CH1793" s="13">
        <v>0.90871135393485336</v>
      </c>
      <c r="CI1793" s="13">
        <v>3.8529683471275923E-3</v>
      </c>
      <c r="CJ1793" s="21"/>
      <c r="CK1793" s="21"/>
    </row>
    <row r="1794" spans="1:89" x14ac:dyDescent="0.25">
      <c r="A1794" s="5" t="str">
        <f t="shared" si="31"/>
        <v>Kojonup2014CVGT_ViperFert150N</v>
      </c>
      <c r="B1794" s="13" t="s">
        <v>71</v>
      </c>
      <c r="C1794" s="13">
        <v>2014</v>
      </c>
      <c r="D1794" s="13" t="s">
        <v>64</v>
      </c>
      <c r="E1794" s="14">
        <v>41850</v>
      </c>
      <c r="F1794" s="13">
        <v>150</v>
      </c>
      <c r="G1794" s="13" t="s">
        <v>70</v>
      </c>
      <c r="H1794" s="13" t="s">
        <v>66</v>
      </c>
      <c r="I1794" s="13" t="s">
        <v>99</v>
      </c>
      <c r="J1794" s="13" t="s">
        <v>74</v>
      </c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  <c r="AA1794" s="13"/>
      <c r="AB1794" s="13"/>
      <c r="AC1794" s="13"/>
      <c r="AD1794" s="13"/>
      <c r="AE1794" s="13"/>
      <c r="AF1794" s="13"/>
      <c r="AG1794" s="13"/>
      <c r="AH1794" s="13"/>
      <c r="AI1794" s="13"/>
      <c r="AJ1794" s="13"/>
      <c r="AK1794" s="13"/>
      <c r="AL1794" s="13"/>
      <c r="AM1794" s="13"/>
      <c r="AN1794" s="13"/>
      <c r="AO1794" s="13"/>
      <c r="AP1794" s="13"/>
      <c r="AQ1794" s="13"/>
      <c r="AR1794" s="13"/>
      <c r="AS1794" s="13"/>
      <c r="AT1794" s="13"/>
      <c r="AU1794" s="13"/>
      <c r="AV1794" s="13"/>
      <c r="AW1794" s="13"/>
      <c r="AX1794" s="13"/>
      <c r="AY1794" s="13"/>
      <c r="AZ1794" s="13"/>
      <c r="BA1794" s="13"/>
      <c r="BB1794" s="13"/>
      <c r="BC1794" s="13"/>
      <c r="BD1794" s="13"/>
      <c r="BE1794" s="13"/>
      <c r="BF1794" s="13"/>
      <c r="BG1794" s="13"/>
      <c r="BH1794" s="13"/>
      <c r="BI1794" s="17"/>
      <c r="BJ1794" s="17"/>
      <c r="BK1794" s="13"/>
      <c r="BL1794" s="13"/>
      <c r="BM1794" s="13"/>
      <c r="BN1794" s="13"/>
      <c r="BO1794" s="13"/>
      <c r="BP1794" s="13"/>
      <c r="BQ1794" s="13"/>
      <c r="BR1794" s="13"/>
      <c r="BS1794" s="13"/>
      <c r="BT1794" s="13"/>
      <c r="BU1794" s="13"/>
      <c r="BV1794" s="13"/>
      <c r="BW1794" s="13"/>
      <c r="BX1794" s="13"/>
      <c r="BY1794" s="13"/>
      <c r="BZ1794" s="13"/>
      <c r="CA1794" s="13"/>
      <c r="CB1794" s="13"/>
      <c r="CC1794" s="13"/>
      <c r="CD1794" s="13"/>
      <c r="CE1794" s="13"/>
      <c r="CF1794" s="13"/>
      <c r="CG1794" s="13"/>
      <c r="CH1794" s="13">
        <v>0.81519349921162509</v>
      </c>
      <c r="CI1794" s="13">
        <v>2.378241097592837E-2</v>
      </c>
      <c r="CJ1794" s="21"/>
      <c r="CK1794" s="21"/>
    </row>
    <row r="1795" spans="1:89" x14ac:dyDescent="0.25">
      <c r="A1795" s="5" t="str">
        <f t="shared" si="31"/>
        <v>Kojonup2014CVHyola404_RRFert150N</v>
      </c>
      <c r="B1795" s="13" t="s">
        <v>71</v>
      </c>
      <c r="C1795" s="13">
        <v>2014</v>
      </c>
      <c r="D1795" s="13" t="s">
        <v>64</v>
      </c>
      <c r="E1795" s="14">
        <v>41850</v>
      </c>
      <c r="F1795" s="13">
        <v>150</v>
      </c>
      <c r="G1795" s="13" t="s">
        <v>70</v>
      </c>
      <c r="H1795" s="13" t="s">
        <v>68</v>
      </c>
      <c r="I1795" s="13" t="s">
        <v>87</v>
      </c>
      <c r="J1795" s="13" t="s">
        <v>74</v>
      </c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  <c r="AA1795" s="13"/>
      <c r="AB1795" s="13"/>
      <c r="AC1795" s="13"/>
      <c r="AD1795" s="13"/>
      <c r="AE1795" s="13"/>
      <c r="AF1795" s="13"/>
      <c r="AG1795" s="13"/>
      <c r="AH1795" s="13"/>
      <c r="AI1795" s="13"/>
      <c r="AJ1795" s="13"/>
      <c r="AK1795" s="13"/>
      <c r="AL1795" s="13"/>
      <c r="AM1795" s="13"/>
      <c r="AN1795" s="13"/>
      <c r="AO1795" s="13"/>
      <c r="AP1795" s="13"/>
      <c r="AQ1795" s="13"/>
      <c r="AR1795" s="13"/>
      <c r="AS1795" s="13"/>
      <c r="AT1795" s="13"/>
      <c r="AU1795" s="13"/>
      <c r="AV1795" s="13"/>
      <c r="AW1795" s="13"/>
      <c r="AX1795" s="13"/>
      <c r="AY1795" s="13"/>
      <c r="AZ1795" s="13"/>
      <c r="BA1795" s="13"/>
      <c r="BB1795" s="13"/>
      <c r="BC1795" s="13"/>
      <c r="BD1795" s="13"/>
      <c r="BE1795" s="13"/>
      <c r="BF1795" s="13"/>
      <c r="BG1795" s="13"/>
      <c r="BH1795" s="13"/>
      <c r="BI1795" s="17"/>
      <c r="BJ1795" s="17"/>
      <c r="BK1795" s="13"/>
      <c r="BL1795" s="13"/>
      <c r="BM1795" s="13"/>
      <c r="BN1795" s="13"/>
      <c r="BO1795" s="13"/>
      <c r="BP1795" s="13"/>
      <c r="BQ1795" s="13"/>
      <c r="BR1795" s="13"/>
      <c r="BS1795" s="13"/>
      <c r="BT1795" s="13"/>
      <c r="BU1795" s="13"/>
      <c r="BV1795" s="13"/>
      <c r="BW1795" s="13"/>
      <c r="BX1795" s="13"/>
      <c r="BY1795" s="13"/>
      <c r="BZ1795" s="13"/>
      <c r="CA1795" s="13"/>
      <c r="CB1795" s="13"/>
      <c r="CC1795" s="13"/>
      <c r="CD1795" s="13"/>
      <c r="CE1795" s="13"/>
      <c r="CF1795" s="13"/>
      <c r="CG1795" s="13"/>
      <c r="CH1795" s="13">
        <v>0.91014496252896304</v>
      </c>
      <c r="CI1795" s="13">
        <v>4.1194918612058378E-3</v>
      </c>
      <c r="CJ1795" s="21"/>
      <c r="CK1795" s="21"/>
    </row>
    <row r="1796" spans="1:89" x14ac:dyDescent="0.25">
      <c r="A1796" s="5" t="str">
        <f t="shared" si="31"/>
        <v>Kojonup2014CVHyola450_TTFert150N</v>
      </c>
      <c r="B1796" s="13" t="s">
        <v>71</v>
      </c>
      <c r="C1796" s="13">
        <v>2014</v>
      </c>
      <c r="D1796" s="13" t="s">
        <v>64</v>
      </c>
      <c r="E1796" s="14">
        <v>41850</v>
      </c>
      <c r="F1796" s="13">
        <v>150</v>
      </c>
      <c r="G1796" s="13" t="s">
        <v>65</v>
      </c>
      <c r="H1796" s="13" t="s">
        <v>68</v>
      </c>
      <c r="I1796" s="13" t="s">
        <v>90</v>
      </c>
      <c r="J1796" s="13" t="s">
        <v>74</v>
      </c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  <c r="AA1796" s="13"/>
      <c r="AB1796" s="13"/>
      <c r="AC1796" s="13"/>
      <c r="AD1796" s="13"/>
      <c r="AE1796" s="13"/>
      <c r="AF1796" s="13"/>
      <c r="AG1796" s="13"/>
      <c r="AH1796" s="13"/>
      <c r="AI1796" s="13"/>
      <c r="AJ1796" s="13"/>
      <c r="AK1796" s="13"/>
      <c r="AL1796" s="13"/>
      <c r="AM1796" s="13"/>
      <c r="AN1796" s="13"/>
      <c r="AO1796" s="13"/>
      <c r="AP1796" s="13"/>
      <c r="AQ1796" s="13"/>
      <c r="AR1796" s="13"/>
      <c r="AS1796" s="13"/>
      <c r="AT1796" s="13"/>
      <c r="AU1796" s="13"/>
      <c r="AV1796" s="13"/>
      <c r="AW1796" s="13"/>
      <c r="AX1796" s="13"/>
      <c r="AY1796" s="13"/>
      <c r="AZ1796" s="13"/>
      <c r="BA1796" s="13"/>
      <c r="BB1796" s="13"/>
      <c r="BC1796" s="13"/>
      <c r="BD1796" s="13"/>
      <c r="BE1796" s="13"/>
      <c r="BF1796" s="13"/>
      <c r="BG1796" s="13"/>
      <c r="BH1796" s="13"/>
      <c r="BI1796" s="17"/>
      <c r="BJ1796" s="17"/>
      <c r="BK1796" s="13"/>
      <c r="BL1796" s="13"/>
      <c r="BM1796" s="13"/>
      <c r="BN1796" s="13"/>
      <c r="BO1796" s="13"/>
      <c r="BP1796" s="13"/>
      <c r="BQ1796" s="13"/>
      <c r="BR1796" s="13"/>
      <c r="BS1796" s="13"/>
      <c r="BT1796" s="13"/>
      <c r="BU1796" s="13"/>
      <c r="BV1796" s="13"/>
      <c r="BW1796" s="13"/>
      <c r="BX1796" s="13"/>
      <c r="BY1796" s="13"/>
      <c r="BZ1796" s="13"/>
      <c r="CA1796" s="13"/>
      <c r="CB1796" s="13"/>
      <c r="CC1796" s="13"/>
      <c r="CD1796" s="13"/>
      <c r="CE1796" s="13"/>
      <c r="CF1796" s="13"/>
      <c r="CG1796" s="13"/>
      <c r="CH1796" s="13">
        <v>0.93961891400350794</v>
      </c>
      <c r="CI1796" s="13">
        <v>9.9104108584497815E-3</v>
      </c>
      <c r="CJ1796" s="21"/>
      <c r="CK1796" s="21"/>
    </row>
    <row r="1797" spans="1:89" x14ac:dyDescent="0.25">
      <c r="A1797" s="5" t="str">
        <f t="shared" si="31"/>
        <v>Kojonup2014CVHyola50Fert150N</v>
      </c>
      <c r="B1797" s="13" t="s">
        <v>71</v>
      </c>
      <c r="C1797" s="13">
        <v>2014</v>
      </c>
      <c r="D1797" s="13" t="s">
        <v>64</v>
      </c>
      <c r="E1797" s="14">
        <v>41850</v>
      </c>
      <c r="F1797" s="13">
        <v>150</v>
      </c>
      <c r="G1797" s="13" t="s">
        <v>62</v>
      </c>
      <c r="H1797" s="13" t="s">
        <v>68</v>
      </c>
      <c r="I1797" s="13" t="s">
        <v>91</v>
      </c>
      <c r="J1797" s="13" t="s">
        <v>73</v>
      </c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  <c r="AA1797" s="13"/>
      <c r="AB1797" s="13"/>
      <c r="AC1797" s="13"/>
      <c r="AD1797" s="13"/>
      <c r="AE1797" s="13"/>
      <c r="AF1797" s="13"/>
      <c r="AG1797" s="13"/>
      <c r="AH1797" s="13"/>
      <c r="AI1797" s="13"/>
      <c r="AJ1797" s="13"/>
      <c r="AK1797" s="13"/>
      <c r="AL1797" s="13"/>
      <c r="AM1797" s="13"/>
      <c r="AN1797" s="13"/>
      <c r="AO1797" s="13"/>
      <c r="AP1797" s="13"/>
      <c r="AQ1797" s="13"/>
      <c r="AR1797" s="13"/>
      <c r="AS1797" s="13"/>
      <c r="AT1797" s="13"/>
      <c r="AU1797" s="13"/>
      <c r="AV1797" s="13"/>
      <c r="AW1797" s="13"/>
      <c r="AX1797" s="13"/>
      <c r="AY1797" s="13"/>
      <c r="AZ1797" s="13"/>
      <c r="BA1797" s="13"/>
      <c r="BB1797" s="13"/>
      <c r="BC1797" s="13"/>
      <c r="BD1797" s="13"/>
      <c r="BE1797" s="13"/>
      <c r="BF1797" s="13"/>
      <c r="BG1797" s="13"/>
      <c r="BH1797" s="13"/>
      <c r="BI1797" s="17"/>
      <c r="BJ1797" s="17"/>
      <c r="BK1797" s="13"/>
      <c r="BL1797" s="13"/>
      <c r="BM1797" s="13"/>
      <c r="BN1797" s="13"/>
      <c r="BO1797" s="13"/>
      <c r="BP1797" s="13"/>
      <c r="BQ1797" s="13"/>
      <c r="BR1797" s="13"/>
      <c r="BS1797" s="13"/>
      <c r="BT1797" s="13"/>
      <c r="BU1797" s="13"/>
      <c r="BV1797" s="13"/>
      <c r="BW1797" s="13"/>
      <c r="BX1797" s="13"/>
      <c r="BY1797" s="13"/>
      <c r="BZ1797" s="13"/>
      <c r="CA1797" s="13"/>
      <c r="CB1797" s="13"/>
      <c r="CC1797" s="13"/>
      <c r="CD1797" s="13"/>
      <c r="CE1797" s="13"/>
      <c r="CF1797" s="13"/>
      <c r="CG1797" s="13"/>
      <c r="CH1797" s="13">
        <v>0.94359084162157369</v>
      </c>
      <c r="CI1797" s="13">
        <v>8.2830242428273487E-4</v>
      </c>
      <c r="CJ1797" s="21"/>
      <c r="CK1797" s="21"/>
    </row>
    <row r="1798" spans="1:89" x14ac:dyDescent="0.25">
      <c r="A1798" s="5" t="str">
        <f t="shared" si="31"/>
        <v>Kojonup2014CVHyola559_TTFert150N</v>
      </c>
      <c r="B1798" s="13" t="s">
        <v>71</v>
      </c>
      <c r="C1798" s="13">
        <v>2014</v>
      </c>
      <c r="D1798" s="13" t="s">
        <v>64</v>
      </c>
      <c r="E1798" s="14">
        <v>41850</v>
      </c>
      <c r="F1798" s="13">
        <v>150</v>
      </c>
      <c r="G1798" s="13" t="s">
        <v>65</v>
      </c>
      <c r="H1798" s="13" t="s">
        <v>68</v>
      </c>
      <c r="I1798" s="13" t="s">
        <v>92</v>
      </c>
      <c r="J1798" s="13" t="s">
        <v>73</v>
      </c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  <c r="AA1798" s="13"/>
      <c r="AB1798" s="13"/>
      <c r="AC1798" s="13"/>
      <c r="AD1798" s="13"/>
      <c r="AE1798" s="13"/>
      <c r="AF1798" s="13"/>
      <c r="AG1798" s="13"/>
      <c r="AH1798" s="13"/>
      <c r="AI1798" s="13"/>
      <c r="AJ1798" s="13"/>
      <c r="AK1798" s="13"/>
      <c r="AL1798" s="13"/>
      <c r="AM1798" s="13"/>
      <c r="AN1798" s="13"/>
      <c r="AO1798" s="13"/>
      <c r="AP1798" s="13"/>
      <c r="AQ1798" s="13"/>
      <c r="AR1798" s="13"/>
      <c r="AS1798" s="13"/>
      <c r="AT1798" s="13"/>
      <c r="AU1798" s="13"/>
      <c r="AV1798" s="13"/>
      <c r="AW1798" s="13"/>
      <c r="AX1798" s="13"/>
      <c r="AY1798" s="13"/>
      <c r="AZ1798" s="13"/>
      <c r="BA1798" s="13"/>
      <c r="BB1798" s="13"/>
      <c r="BC1798" s="13"/>
      <c r="BD1798" s="13"/>
      <c r="BE1798" s="13"/>
      <c r="BF1798" s="13"/>
      <c r="BG1798" s="13"/>
      <c r="BH1798" s="13"/>
      <c r="BI1798" s="17"/>
      <c r="BJ1798" s="17"/>
      <c r="BK1798" s="13"/>
      <c r="BL1798" s="13"/>
      <c r="BM1798" s="13"/>
      <c r="BN1798" s="13"/>
      <c r="BO1798" s="13"/>
      <c r="BP1798" s="13"/>
      <c r="BQ1798" s="13"/>
      <c r="BR1798" s="13"/>
      <c r="BS1798" s="13"/>
      <c r="BT1798" s="13"/>
      <c r="BU1798" s="13"/>
      <c r="BV1798" s="13"/>
      <c r="BW1798" s="13"/>
      <c r="BX1798" s="13"/>
      <c r="BY1798" s="13"/>
      <c r="BZ1798" s="13"/>
      <c r="CA1798" s="13"/>
      <c r="CB1798" s="13"/>
      <c r="CC1798" s="13"/>
      <c r="CD1798" s="13"/>
      <c r="CE1798" s="13"/>
      <c r="CF1798" s="13"/>
      <c r="CG1798" s="13"/>
      <c r="CH1798" s="13">
        <v>0.90473979527712045</v>
      </c>
      <c r="CI1798" s="13">
        <v>6.3811247795976618E-3</v>
      </c>
      <c r="CJ1798" s="21"/>
      <c r="CK1798" s="21"/>
    </row>
    <row r="1799" spans="1:89" x14ac:dyDescent="0.25">
      <c r="A1799" s="5" t="str">
        <f t="shared" si="31"/>
        <v>Kojonup2014CVHyola577_CLFert150N</v>
      </c>
      <c r="B1799" s="13" t="s">
        <v>71</v>
      </c>
      <c r="C1799" s="13">
        <v>2014</v>
      </c>
      <c r="D1799" s="13" t="s">
        <v>64</v>
      </c>
      <c r="E1799" s="14">
        <v>41850</v>
      </c>
      <c r="F1799" s="13">
        <v>150</v>
      </c>
      <c r="G1799" s="13" t="s">
        <v>69</v>
      </c>
      <c r="H1799" s="13" t="s">
        <v>68</v>
      </c>
      <c r="I1799" s="13" t="s">
        <v>100</v>
      </c>
      <c r="J1799" s="13" t="s">
        <v>73</v>
      </c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  <c r="AA1799" s="13"/>
      <c r="AB1799" s="13"/>
      <c r="AC1799" s="13"/>
      <c r="AD1799" s="13"/>
      <c r="AE1799" s="13"/>
      <c r="AF1799" s="13"/>
      <c r="AG1799" s="13"/>
      <c r="AH1799" s="13"/>
      <c r="AI1799" s="13"/>
      <c r="AJ1799" s="13"/>
      <c r="AK1799" s="13"/>
      <c r="AL1799" s="13"/>
      <c r="AM1799" s="13"/>
      <c r="AN1799" s="13"/>
      <c r="AO1799" s="13"/>
      <c r="AP1799" s="13"/>
      <c r="AQ1799" s="13"/>
      <c r="AR1799" s="13"/>
      <c r="AS1799" s="13"/>
      <c r="AT1799" s="13"/>
      <c r="AU1799" s="13"/>
      <c r="AV1799" s="13"/>
      <c r="AW1799" s="13"/>
      <c r="AX1799" s="13"/>
      <c r="AY1799" s="13"/>
      <c r="AZ1799" s="13"/>
      <c r="BA1799" s="13"/>
      <c r="BB1799" s="13"/>
      <c r="BC1799" s="13"/>
      <c r="BD1799" s="13"/>
      <c r="BE1799" s="13"/>
      <c r="BF1799" s="13"/>
      <c r="BG1799" s="13"/>
      <c r="BH1799" s="13"/>
      <c r="BI1799" s="17"/>
      <c r="BJ1799" s="17"/>
      <c r="BK1799" s="13"/>
      <c r="BL1799" s="13"/>
      <c r="BM1799" s="13"/>
      <c r="BN1799" s="13"/>
      <c r="BO1799" s="13"/>
      <c r="BP1799" s="13"/>
      <c r="BQ1799" s="13"/>
      <c r="BR1799" s="13"/>
      <c r="BS1799" s="13"/>
      <c r="BT1799" s="13"/>
      <c r="BU1799" s="13"/>
      <c r="BV1799" s="13"/>
      <c r="BW1799" s="13"/>
      <c r="BX1799" s="13"/>
      <c r="BY1799" s="13"/>
      <c r="BZ1799" s="13"/>
      <c r="CA1799" s="13"/>
      <c r="CB1799" s="13"/>
      <c r="CC1799" s="13"/>
      <c r="CD1799" s="13"/>
      <c r="CE1799" s="13"/>
      <c r="CF1799" s="13"/>
      <c r="CG1799" s="13"/>
      <c r="CH1799" s="13">
        <v>0.88884675122021373</v>
      </c>
      <c r="CI1799" s="13">
        <v>7.1384598418377573E-3</v>
      </c>
      <c r="CJ1799" s="21"/>
      <c r="CK1799" s="21"/>
    </row>
    <row r="1800" spans="1:89" x14ac:dyDescent="0.25">
      <c r="A1800" s="5" t="str">
        <f t="shared" si="31"/>
        <v>Kojonup2014CVHyola600_RRFert150N</v>
      </c>
      <c r="B1800" s="13" t="s">
        <v>71</v>
      </c>
      <c r="C1800" s="13">
        <v>2014</v>
      </c>
      <c r="D1800" s="13" t="s">
        <v>64</v>
      </c>
      <c r="E1800" s="14">
        <v>41850</v>
      </c>
      <c r="F1800" s="13">
        <v>150</v>
      </c>
      <c r="G1800" s="13" t="s">
        <v>70</v>
      </c>
      <c r="H1800" s="13" t="s">
        <v>68</v>
      </c>
      <c r="I1800" s="13" t="s">
        <v>101</v>
      </c>
      <c r="J1800" s="13" t="s">
        <v>75</v>
      </c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  <c r="AA1800" s="13"/>
      <c r="AB1800" s="13"/>
      <c r="AC1800" s="13"/>
      <c r="AD1800" s="13"/>
      <c r="AE1800" s="13"/>
      <c r="AF1800" s="13"/>
      <c r="AG1800" s="13"/>
      <c r="AH1800" s="13"/>
      <c r="AI1800" s="13"/>
      <c r="AJ1800" s="13"/>
      <c r="AK1800" s="13"/>
      <c r="AL1800" s="13"/>
      <c r="AM1800" s="13"/>
      <c r="AN1800" s="13"/>
      <c r="AO1800" s="13"/>
      <c r="AP1800" s="13"/>
      <c r="AQ1800" s="13"/>
      <c r="AR1800" s="13"/>
      <c r="AS1800" s="13"/>
      <c r="AT1800" s="13"/>
      <c r="AU1800" s="13"/>
      <c r="AV1800" s="13"/>
      <c r="AW1800" s="13"/>
      <c r="AX1800" s="13"/>
      <c r="AY1800" s="13"/>
      <c r="AZ1800" s="13"/>
      <c r="BA1800" s="13"/>
      <c r="BB1800" s="13"/>
      <c r="BC1800" s="13"/>
      <c r="BD1800" s="13"/>
      <c r="BE1800" s="13"/>
      <c r="BF1800" s="13"/>
      <c r="BG1800" s="13"/>
      <c r="BH1800" s="13"/>
      <c r="BI1800" s="17"/>
      <c r="BJ1800" s="17"/>
      <c r="BK1800" s="13"/>
      <c r="BL1800" s="13"/>
      <c r="BM1800" s="13"/>
      <c r="BN1800" s="13"/>
      <c r="BO1800" s="13"/>
      <c r="BP1800" s="13"/>
      <c r="BQ1800" s="13"/>
      <c r="BR1800" s="13"/>
      <c r="BS1800" s="13"/>
      <c r="BT1800" s="13"/>
      <c r="BU1800" s="13"/>
      <c r="BV1800" s="13"/>
      <c r="BW1800" s="13"/>
      <c r="BX1800" s="13"/>
      <c r="BY1800" s="13"/>
      <c r="BZ1800" s="13"/>
      <c r="CA1800" s="13"/>
      <c r="CB1800" s="13"/>
      <c r="CC1800" s="13"/>
      <c r="CD1800" s="13"/>
      <c r="CE1800" s="13"/>
      <c r="CF1800" s="13"/>
      <c r="CG1800" s="13"/>
      <c r="CH1800" s="13">
        <v>0.88785474859518076</v>
      </c>
      <c r="CI1800" s="13">
        <v>2.5155252600012119E-2</v>
      </c>
      <c r="CJ1800" s="21"/>
      <c r="CK1800" s="21"/>
    </row>
    <row r="1801" spans="1:89" x14ac:dyDescent="0.25">
      <c r="A1801" s="5" t="str">
        <f t="shared" si="31"/>
        <v>Kojonup2014CVHyola635Fert150N</v>
      </c>
      <c r="B1801" s="13" t="s">
        <v>71</v>
      </c>
      <c r="C1801" s="13">
        <v>2014</v>
      </c>
      <c r="D1801" s="13" t="s">
        <v>64</v>
      </c>
      <c r="E1801" s="14">
        <v>41850</v>
      </c>
      <c r="F1801" s="13">
        <v>150</v>
      </c>
      <c r="G1801" s="13" t="s">
        <v>62</v>
      </c>
      <c r="H1801" s="13" t="s">
        <v>68</v>
      </c>
      <c r="I1801" s="13" t="s">
        <v>102</v>
      </c>
      <c r="J1801" s="13" t="s">
        <v>75</v>
      </c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  <c r="AA1801" s="13"/>
      <c r="AB1801" s="13"/>
      <c r="AC1801" s="13"/>
      <c r="AD1801" s="13"/>
      <c r="AE1801" s="13"/>
      <c r="AF1801" s="13"/>
      <c r="AG1801" s="13"/>
      <c r="AH1801" s="13"/>
      <c r="AI1801" s="13"/>
      <c r="AJ1801" s="13"/>
      <c r="AK1801" s="13"/>
      <c r="AL1801" s="13"/>
      <c r="AM1801" s="13"/>
      <c r="AN1801" s="13"/>
      <c r="AO1801" s="13"/>
      <c r="AP1801" s="13"/>
      <c r="AQ1801" s="13"/>
      <c r="AR1801" s="13"/>
      <c r="AS1801" s="13"/>
      <c r="AT1801" s="13"/>
      <c r="AU1801" s="13"/>
      <c r="AV1801" s="13"/>
      <c r="AW1801" s="13"/>
      <c r="AX1801" s="13"/>
      <c r="AY1801" s="13"/>
      <c r="AZ1801" s="13"/>
      <c r="BA1801" s="13"/>
      <c r="BB1801" s="13"/>
      <c r="BC1801" s="13"/>
      <c r="BD1801" s="13"/>
      <c r="BE1801" s="13"/>
      <c r="BF1801" s="13"/>
      <c r="BG1801" s="13"/>
      <c r="BH1801" s="13"/>
      <c r="BI1801" s="17"/>
      <c r="BJ1801" s="17"/>
      <c r="BK1801" s="13"/>
      <c r="BL1801" s="13"/>
      <c r="BM1801" s="13"/>
      <c r="BN1801" s="13"/>
      <c r="BO1801" s="13"/>
      <c r="BP1801" s="13"/>
      <c r="BQ1801" s="13"/>
      <c r="BR1801" s="13"/>
      <c r="BS1801" s="13"/>
      <c r="BT1801" s="13"/>
      <c r="BU1801" s="13"/>
      <c r="BV1801" s="13"/>
      <c r="BW1801" s="13"/>
      <c r="BX1801" s="13"/>
      <c r="BY1801" s="13"/>
      <c r="BZ1801" s="13"/>
      <c r="CA1801" s="13"/>
      <c r="CB1801" s="13"/>
      <c r="CC1801" s="13"/>
      <c r="CD1801" s="13"/>
      <c r="CE1801" s="13"/>
      <c r="CF1801" s="13"/>
      <c r="CG1801" s="13"/>
      <c r="CH1801" s="13">
        <v>0.89472361883108009</v>
      </c>
      <c r="CI1801" s="13">
        <v>2.2823303816100243E-2</v>
      </c>
      <c r="CJ1801" s="21"/>
      <c r="CK1801" s="21"/>
    </row>
    <row r="1802" spans="1:89" x14ac:dyDescent="0.25">
      <c r="A1802" s="5" t="str">
        <f t="shared" si="31"/>
        <v>Kojonup2014CVHyola750_TTFert150N</v>
      </c>
      <c r="B1802" s="13" t="s">
        <v>71</v>
      </c>
      <c r="C1802" s="13">
        <v>2014</v>
      </c>
      <c r="D1802" s="13" t="s">
        <v>64</v>
      </c>
      <c r="E1802" s="14">
        <v>41850</v>
      </c>
      <c r="F1802" s="13">
        <v>150</v>
      </c>
      <c r="G1802" s="13" t="s">
        <v>65</v>
      </c>
      <c r="H1802" s="13" t="s">
        <v>68</v>
      </c>
      <c r="I1802" s="13" t="s">
        <v>103</v>
      </c>
      <c r="J1802" s="13" t="s">
        <v>75</v>
      </c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  <c r="AA1802" s="13"/>
      <c r="AB1802" s="13"/>
      <c r="AC1802" s="13"/>
      <c r="AD1802" s="13"/>
      <c r="AE1802" s="13"/>
      <c r="AF1802" s="13"/>
      <c r="AG1802" s="13"/>
      <c r="AH1802" s="13"/>
      <c r="AI1802" s="13"/>
      <c r="AJ1802" s="13"/>
      <c r="AK1802" s="13"/>
      <c r="AL1802" s="13"/>
      <c r="AM1802" s="13"/>
      <c r="AN1802" s="13"/>
      <c r="AO1802" s="13"/>
      <c r="AP1802" s="13"/>
      <c r="AQ1802" s="13"/>
      <c r="AR1802" s="13"/>
      <c r="AS1802" s="13"/>
      <c r="AT1802" s="13"/>
      <c r="AU1802" s="13"/>
      <c r="AV1802" s="13"/>
      <c r="AW1802" s="13"/>
      <c r="AX1802" s="13"/>
      <c r="AY1802" s="13"/>
      <c r="AZ1802" s="13"/>
      <c r="BA1802" s="13"/>
      <c r="BB1802" s="13"/>
      <c r="BC1802" s="13"/>
      <c r="BD1802" s="13"/>
      <c r="BE1802" s="13"/>
      <c r="BF1802" s="13"/>
      <c r="BG1802" s="13"/>
      <c r="BH1802" s="13"/>
      <c r="BI1802" s="17"/>
      <c r="BJ1802" s="17"/>
      <c r="BK1802" s="13"/>
      <c r="BL1802" s="13"/>
      <c r="BM1802" s="13"/>
      <c r="BN1802" s="13"/>
      <c r="BO1802" s="13"/>
      <c r="BP1802" s="13"/>
      <c r="BQ1802" s="13"/>
      <c r="BR1802" s="13"/>
      <c r="BS1802" s="13"/>
      <c r="BT1802" s="13"/>
      <c r="BU1802" s="13"/>
      <c r="BV1802" s="13"/>
      <c r="BW1802" s="13"/>
      <c r="BX1802" s="13"/>
      <c r="BY1802" s="13"/>
      <c r="BZ1802" s="13"/>
      <c r="CA1802" s="13"/>
      <c r="CB1802" s="13"/>
      <c r="CC1802" s="13"/>
      <c r="CD1802" s="13"/>
      <c r="CE1802" s="13"/>
      <c r="CF1802" s="13"/>
      <c r="CG1802" s="13"/>
      <c r="CH1802" s="13">
        <v>0.91839389761875767</v>
      </c>
      <c r="CI1802" s="13">
        <v>1.5776785454622393E-2</v>
      </c>
      <c r="CJ1802" s="21"/>
      <c r="CK1802" s="21"/>
    </row>
    <row r="1803" spans="1:89" x14ac:dyDescent="0.25">
      <c r="A1803" s="5" t="str">
        <f t="shared" si="31"/>
        <v>Kojonup2014CVHyola971_CLFert150N</v>
      </c>
      <c r="B1803" s="13" t="s">
        <v>71</v>
      </c>
      <c r="C1803" s="13">
        <v>2014</v>
      </c>
      <c r="D1803" s="13" t="s">
        <v>64</v>
      </c>
      <c r="E1803" s="14">
        <v>41850</v>
      </c>
      <c r="F1803" s="13">
        <v>150</v>
      </c>
      <c r="G1803" s="13" t="s">
        <v>69</v>
      </c>
      <c r="H1803" s="13" t="s">
        <v>68</v>
      </c>
      <c r="I1803" s="13" t="s">
        <v>104</v>
      </c>
      <c r="J1803" s="13" t="s">
        <v>75</v>
      </c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  <c r="AA1803" s="13"/>
      <c r="AB1803" s="13"/>
      <c r="AC1803" s="13"/>
      <c r="AD1803" s="13"/>
      <c r="AE1803" s="13"/>
      <c r="AF1803" s="13"/>
      <c r="AG1803" s="13"/>
      <c r="AH1803" s="13"/>
      <c r="AI1803" s="13"/>
      <c r="AJ1803" s="13"/>
      <c r="AK1803" s="13"/>
      <c r="AL1803" s="13"/>
      <c r="AM1803" s="13"/>
      <c r="AN1803" s="13"/>
      <c r="AO1803" s="13"/>
      <c r="AP1803" s="13"/>
      <c r="AQ1803" s="13"/>
      <c r="AR1803" s="13"/>
      <c r="AS1803" s="13"/>
      <c r="AT1803" s="13"/>
      <c r="AU1803" s="13"/>
      <c r="AV1803" s="13"/>
      <c r="AW1803" s="13"/>
      <c r="AX1803" s="13"/>
      <c r="AY1803" s="13"/>
      <c r="AZ1803" s="13"/>
      <c r="BA1803" s="13"/>
      <c r="BB1803" s="13"/>
      <c r="BC1803" s="13"/>
      <c r="BD1803" s="13"/>
      <c r="BE1803" s="13"/>
      <c r="BF1803" s="13"/>
      <c r="BG1803" s="13"/>
      <c r="BH1803" s="13"/>
      <c r="BI1803" s="17"/>
      <c r="BJ1803" s="17"/>
      <c r="BK1803" s="13"/>
      <c r="BL1803" s="13"/>
      <c r="BM1803" s="13"/>
      <c r="BN1803" s="13"/>
      <c r="BO1803" s="13"/>
      <c r="BP1803" s="13"/>
      <c r="BQ1803" s="13"/>
      <c r="BR1803" s="13"/>
      <c r="BS1803" s="13"/>
      <c r="BT1803" s="13"/>
      <c r="BU1803" s="13"/>
      <c r="BV1803" s="13"/>
      <c r="BW1803" s="13"/>
      <c r="BX1803" s="13"/>
      <c r="BY1803" s="13"/>
      <c r="BZ1803" s="13"/>
      <c r="CA1803" s="13"/>
      <c r="CB1803" s="13"/>
      <c r="CC1803" s="13"/>
      <c r="CD1803" s="13"/>
      <c r="CE1803" s="13"/>
      <c r="CF1803" s="13"/>
      <c r="CG1803" s="13"/>
      <c r="CH1803" s="13">
        <v>0.87862385002588272</v>
      </c>
      <c r="CI1803" s="13">
        <v>4.4104527466809963E-2</v>
      </c>
      <c r="CJ1803" s="21"/>
      <c r="CK1803" s="21"/>
    </row>
    <row r="1804" spans="1:89" x14ac:dyDescent="0.25">
      <c r="A1804" s="5" t="str">
        <f t="shared" si="31"/>
        <v>Kojonup2014CVNS_DiamondFert150N</v>
      </c>
      <c r="B1804" s="13" t="s">
        <v>71</v>
      </c>
      <c r="C1804" s="13">
        <v>2014</v>
      </c>
      <c r="D1804" s="13" t="s">
        <v>64</v>
      </c>
      <c r="E1804" s="14">
        <v>41850</v>
      </c>
      <c r="F1804" s="13">
        <v>150</v>
      </c>
      <c r="G1804" s="13" t="s">
        <v>62</v>
      </c>
      <c r="H1804" s="13" t="s">
        <v>68</v>
      </c>
      <c r="I1804" s="13" t="s">
        <v>105</v>
      </c>
      <c r="J1804" s="13" t="s">
        <v>74</v>
      </c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  <c r="AA1804" s="13"/>
      <c r="AB1804" s="13"/>
      <c r="AC1804" s="13"/>
      <c r="AD1804" s="13"/>
      <c r="AE1804" s="13"/>
      <c r="AF1804" s="13"/>
      <c r="AG1804" s="13"/>
      <c r="AH1804" s="13"/>
      <c r="AI1804" s="13"/>
      <c r="AJ1804" s="13"/>
      <c r="AK1804" s="13"/>
      <c r="AL1804" s="13"/>
      <c r="AM1804" s="13"/>
      <c r="AN1804" s="13"/>
      <c r="AO1804" s="13"/>
      <c r="AP1804" s="13"/>
      <c r="AQ1804" s="13"/>
      <c r="AR1804" s="13"/>
      <c r="AS1804" s="13"/>
      <c r="AT1804" s="13"/>
      <c r="AU1804" s="13"/>
      <c r="AV1804" s="13"/>
      <c r="AW1804" s="13"/>
      <c r="AX1804" s="13"/>
      <c r="AY1804" s="13"/>
      <c r="AZ1804" s="13"/>
      <c r="BA1804" s="13"/>
      <c r="BB1804" s="13"/>
      <c r="BC1804" s="13"/>
      <c r="BD1804" s="13"/>
      <c r="BE1804" s="13"/>
      <c r="BF1804" s="13"/>
      <c r="BG1804" s="13"/>
      <c r="BH1804" s="13"/>
      <c r="BI1804" s="17"/>
      <c r="BJ1804" s="17"/>
      <c r="BK1804" s="13"/>
      <c r="BL1804" s="13"/>
      <c r="BM1804" s="13"/>
      <c r="BN1804" s="13"/>
      <c r="BO1804" s="13"/>
      <c r="BP1804" s="13"/>
      <c r="BQ1804" s="13"/>
      <c r="BR1804" s="13"/>
      <c r="BS1804" s="13"/>
      <c r="BT1804" s="13"/>
      <c r="BU1804" s="13"/>
      <c r="BV1804" s="13"/>
      <c r="BW1804" s="13"/>
      <c r="BX1804" s="13"/>
      <c r="BY1804" s="13"/>
      <c r="BZ1804" s="13"/>
      <c r="CA1804" s="13"/>
      <c r="CB1804" s="13"/>
      <c r="CC1804" s="13"/>
      <c r="CD1804" s="13"/>
      <c r="CE1804" s="13"/>
      <c r="CF1804" s="13"/>
      <c r="CG1804" s="13"/>
      <c r="CH1804" s="13">
        <v>0.88694986407878229</v>
      </c>
      <c r="CI1804" s="13">
        <v>2.0777953526676447E-2</v>
      </c>
      <c r="CJ1804" s="21"/>
      <c r="CK1804" s="21"/>
    </row>
    <row r="1805" spans="1:89" x14ac:dyDescent="0.25">
      <c r="A1805" s="5" t="str">
        <f t="shared" si="31"/>
        <v>Kojonup2014CV43C80_CLFert150N</v>
      </c>
      <c r="B1805" s="13" t="s">
        <v>71</v>
      </c>
      <c r="C1805" s="13">
        <v>2014</v>
      </c>
      <c r="D1805" s="13" t="s">
        <v>64</v>
      </c>
      <c r="E1805" s="14">
        <v>41850</v>
      </c>
      <c r="F1805" s="13">
        <v>150</v>
      </c>
      <c r="G1805" s="13" t="s">
        <v>69</v>
      </c>
      <c r="H1805" s="13" t="s">
        <v>66</v>
      </c>
      <c r="I1805" s="13" t="s">
        <v>94</v>
      </c>
      <c r="J1805" s="13" t="s">
        <v>74</v>
      </c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  <c r="AA1805" s="13"/>
      <c r="AB1805" s="13"/>
      <c r="AC1805" s="13"/>
      <c r="AD1805" s="13"/>
      <c r="AE1805" s="13"/>
      <c r="AF1805" s="13"/>
      <c r="AG1805" s="13"/>
      <c r="AH1805" s="13"/>
      <c r="AI1805" s="13"/>
      <c r="AJ1805" s="13"/>
      <c r="AK1805" s="13"/>
      <c r="AL1805" s="13"/>
      <c r="AM1805" s="13"/>
      <c r="AN1805" s="13"/>
      <c r="AO1805" s="13"/>
      <c r="AP1805" s="13"/>
      <c r="AQ1805" s="13"/>
      <c r="AR1805" s="13"/>
      <c r="AS1805" s="13"/>
      <c r="AT1805" s="13"/>
      <c r="AU1805" s="13"/>
      <c r="AV1805" s="13"/>
      <c r="AW1805" s="13"/>
      <c r="AX1805" s="13"/>
      <c r="AY1805" s="13"/>
      <c r="AZ1805" s="13"/>
      <c r="BA1805" s="13"/>
      <c r="BB1805" s="13"/>
      <c r="BC1805" s="13"/>
      <c r="BD1805" s="13"/>
      <c r="BE1805" s="13"/>
      <c r="BF1805" s="13"/>
      <c r="BG1805" s="13"/>
      <c r="BH1805" s="13"/>
      <c r="BI1805" s="17"/>
      <c r="BJ1805" s="17"/>
      <c r="BK1805" s="13"/>
      <c r="BL1805" s="13"/>
      <c r="BM1805" s="13"/>
      <c r="BN1805" s="13"/>
      <c r="BO1805" s="13"/>
      <c r="BP1805" s="13"/>
      <c r="BQ1805" s="13"/>
      <c r="BR1805" s="13"/>
      <c r="BS1805" s="13"/>
      <c r="BT1805" s="13"/>
      <c r="BU1805" s="13"/>
      <c r="BV1805" s="13"/>
      <c r="BW1805" s="13"/>
      <c r="BX1805" s="13"/>
      <c r="BY1805" s="13"/>
      <c r="BZ1805" s="13"/>
      <c r="CA1805" s="13"/>
      <c r="CB1805" s="13"/>
      <c r="CC1805" s="13"/>
      <c r="CD1805" s="13"/>
      <c r="CE1805" s="13"/>
      <c r="CF1805" s="13"/>
      <c r="CG1805" s="13"/>
      <c r="CH1805" s="13">
        <v>0.84358945660983575</v>
      </c>
      <c r="CI1805" s="13">
        <v>3.8434776946268963E-2</v>
      </c>
      <c r="CJ1805" s="21"/>
      <c r="CK1805" s="21"/>
    </row>
    <row r="1806" spans="1:89" x14ac:dyDescent="0.25">
      <c r="A1806" s="5" t="str">
        <f t="shared" si="31"/>
        <v>Kojonup2014CV44Y26_RRFert150N</v>
      </c>
      <c r="B1806" s="13" t="s">
        <v>71</v>
      </c>
      <c r="C1806" s="13">
        <v>2014</v>
      </c>
      <c r="D1806" s="13" t="s">
        <v>64</v>
      </c>
      <c r="E1806" s="14">
        <v>41850</v>
      </c>
      <c r="F1806" s="13">
        <v>150</v>
      </c>
      <c r="G1806" s="13" t="s">
        <v>70</v>
      </c>
      <c r="H1806" s="13" t="s">
        <v>68</v>
      </c>
      <c r="I1806" s="13" t="s">
        <v>106</v>
      </c>
      <c r="J1806" s="13" t="s">
        <v>73</v>
      </c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  <c r="AA1806" s="13"/>
      <c r="AB1806" s="13"/>
      <c r="AC1806" s="13"/>
      <c r="AD1806" s="13"/>
      <c r="AE1806" s="13"/>
      <c r="AF1806" s="13"/>
      <c r="AG1806" s="13"/>
      <c r="AH1806" s="13"/>
      <c r="AI1806" s="13"/>
      <c r="AJ1806" s="13"/>
      <c r="AK1806" s="13"/>
      <c r="AL1806" s="13"/>
      <c r="AM1806" s="13"/>
      <c r="AN1806" s="13"/>
      <c r="AO1806" s="13"/>
      <c r="AP1806" s="13"/>
      <c r="AQ1806" s="13"/>
      <c r="AR1806" s="13"/>
      <c r="AS1806" s="13"/>
      <c r="AT1806" s="13"/>
      <c r="AU1806" s="13"/>
      <c r="AV1806" s="13"/>
      <c r="AW1806" s="13"/>
      <c r="AX1806" s="13"/>
      <c r="AY1806" s="13"/>
      <c r="AZ1806" s="13"/>
      <c r="BA1806" s="13"/>
      <c r="BB1806" s="13"/>
      <c r="BC1806" s="13"/>
      <c r="BD1806" s="13"/>
      <c r="BE1806" s="13"/>
      <c r="BF1806" s="13"/>
      <c r="BG1806" s="13"/>
      <c r="BH1806" s="13"/>
      <c r="BI1806" s="17"/>
      <c r="BJ1806" s="17"/>
      <c r="BK1806" s="13"/>
      <c r="BL1806" s="13"/>
      <c r="BM1806" s="13"/>
      <c r="BN1806" s="13"/>
      <c r="BO1806" s="13"/>
      <c r="BP1806" s="13"/>
      <c r="BQ1806" s="13"/>
      <c r="BR1806" s="13"/>
      <c r="BS1806" s="13"/>
      <c r="BT1806" s="13"/>
      <c r="BU1806" s="13"/>
      <c r="BV1806" s="13"/>
      <c r="BW1806" s="13"/>
      <c r="BX1806" s="13"/>
      <c r="BY1806" s="13"/>
      <c r="BZ1806" s="13"/>
      <c r="CA1806" s="13"/>
      <c r="CB1806" s="13"/>
      <c r="CC1806" s="13"/>
      <c r="CD1806" s="13"/>
      <c r="CE1806" s="13"/>
      <c r="CF1806" s="13"/>
      <c r="CG1806" s="13"/>
      <c r="CH1806" s="13">
        <v>0.88704250995735145</v>
      </c>
      <c r="CI1806" s="13">
        <v>1.2505458578398949E-2</v>
      </c>
      <c r="CJ1806" s="21"/>
      <c r="CK1806" s="21"/>
    </row>
    <row r="1807" spans="1:89" x14ac:dyDescent="0.25">
      <c r="A1807" s="5" t="str">
        <f t="shared" si="31"/>
        <v>Kojonup2014CV44Y87_CLFert150N</v>
      </c>
      <c r="B1807" s="13" t="s">
        <v>71</v>
      </c>
      <c r="C1807" s="13">
        <v>2014</v>
      </c>
      <c r="D1807" s="13" t="s">
        <v>64</v>
      </c>
      <c r="E1807" s="14">
        <v>41850</v>
      </c>
      <c r="F1807" s="13">
        <v>150</v>
      </c>
      <c r="G1807" s="13" t="s">
        <v>69</v>
      </c>
      <c r="H1807" s="13" t="s">
        <v>68</v>
      </c>
      <c r="I1807" s="13" t="s">
        <v>107</v>
      </c>
      <c r="J1807" s="13" t="s">
        <v>73</v>
      </c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  <c r="AA1807" s="13"/>
      <c r="AB1807" s="13"/>
      <c r="AC1807" s="13"/>
      <c r="AD1807" s="13"/>
      <c r="AE1807" s="13"/>
      <c r="AF1807" s="13"/>
      <c r="AG1807" s="13"/>
      <c r="AH1807" s="13"/>
      <c r="AI1807" s="13"/>
      <c r="AJ1807" s="13"/>
      <c r="AK1807" s="13"/>
      <c r="AL1807" s="13"/>
      <c r="AM1807" s="13"/>
      <c r="AN1807" s="13"/>
      <c r="AO1807" s="13"/>
      <c r="AP1807" s="13"/>
      <c r="AQ1807" s="13"/>
      <c r="AR1807" s="13"/>
      <c r="AS1807" s="13"/>
      <c r="AT1807" s="13"/>
      <c r="AU1807" s="13"/>
      <c r="AV1807" s="13"/>
      <c r="AW1807" s="13"/>
      <c r="AX1807" s="13"/>
      <c r="AY1807" s="13"/>
      <c r="AZ1807" s="13"/>
      <c r="BA1807" s="13"/>
      <c r="BB1807" s="13"/>
      <c r="BC1807" s="13"/>
      <c r="BD1807" s="13"/>
      <c r="BE1807" s="13"/>
      <c r="BF1807" s="13"/>
      <c r="BG1807" s="13"/>
      <c r="BH1807" s="13"/>
      <c r="BI1807" s="17"/>
      <c r="BJ1807" s="17"/>
      <c r="BK1807" s="13"/>
      <c r="BL1807" s="13"/>
      <c r="BM1807" s="13"/>
      <c r="BN1807" s="13"/>
      <c r="BO1807" s="13"/>
      <c r="BP1807" s="13"/>
      <c r="BQ1807" s="13"/>
      <c r="BR1807" s="13"/>
      <c r="BS1807" s="13"/>
      <c r="BT1807" s="13"/>
      <c r="BU1807" s="13"/>
      <c r="BV1807" s="13"/>
      <c r="BW1807" s="13"/>
      <c r="BX1807" s="13"/>
      <c r="BY1807" s="13"/>
      <c r="BZ1807" s="13"/>
      <c r="CA1807" s="13"/>
      <c r="CB1807" s="13"/>
      <c r="CC1807" s="13"/>
      <c r="CD1807" s="13"/>
      <c r="CE1807" s="13"/>
      <c r="CF1807" s="13"/>
      <c r="CG1807" s="13"/>
      <c r="CH1807" s="13">
        <v>0.90183628627856027</v>
      </c>
      <c r="CI1807" s="13">
        <v>1.2814810859220363E-2</v>
      </c>
      <c r="CJ1807" s="21"/>
      <c r="CK1807" s="21"/>
    </row>
    <row r="1808" spans="1:89" x14ac:dyDescent="0.25">
      <c r="A1808" s="5" t="str">
        <f t="shared" si="31"/>
        <v>Kojonup2014CV45Y86_CLFert150N</v>
      </c>
      <c r="B1808" s="13" t="s">
        <v>71</v>
      </c>
      <c r="C1808" s="13">
        <v>2014</v>
      </c>
      <c r="D1808" s="13" t="s">
        <v>64</v>
      </c>
      <c r="E1808" s="14">
        <v>41850</v>
      </c>
      <c r="F1808" s="13">
        <v>150</v>
      </c>
      <c r="G1808" s="13" t="s">
        <v>69</v>
      </c>
      <c r="H1808" s="13" t="s">
        <v>68</v>
      </c>
      <c r="I1808" s="13" t="s">
        <v>81</v>
      </c>
      <c r="J1808" s="13" t="s">
        <v>73</v>
      </c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  <c r="AA1808" s="13"/>
      <c r="AB1808" s="13"/>
      <c r="AC1808" s="13"/>
      <c r="AD1808" s="13"/>
      <c r="AE1808" s="13"/>
      <c r="AF1808" s="13"/>
      <c r="AG1808" s="13"/>
      <c r="AH1808" s="13"/>
      <c r="AI1808" s="13"/>
      <c r="AJ1808" s="13"/>
      <c r="AK1808" s="13"/>
      <c r="AL1808" s="13"/>
      <c r="AM1808" s="13"/>
      <c r="AN1808" s="13"/>
      <c r="AO1808" s="13"/>
      <c r="AP1808" s="13"/>
      <c r="AQ1808" s="13"/>
      <c r="AR1808" s="13"/>
      <c r="AS1808" s="13"/>
      <c r="AT1808" s="13"/>
      <c r="AU1808" s="13"/>
      <c r="AV1808" s="13"/>
      <c r="AW1808" s="13"/>
      <c r="AX1808" s="13"/>
      <c r="AY1808" s="13"/>
      <c r="AZ1808" s="13"/>
      <c r="BA1808" s="13"/>
      <c r="BB1808" s="13"/>
      <c r="BC1808" s="13"/>
      <c r="BD1808" s="13"/>
      <c r="BE1808" s="13"/>
      <c r="BF1808" s="13"/>
      <c r="BG1808" s="13"/>
      <c r="BH1808" s="13"/>
      <c r="BI1808" s="17"/>
      <c r="BJ1808" s="17"/>
      <c r="BK1808" s="13"/>
      <c r="BL1808" s="13"/>
      <c r="BM1808" s="13"/>
      <c r="BN1808" s="13"/>
      <c r="BO1808" s="13"/>
      <c r="BP1808" s="13"/>
      <c r="BQ1808" s="13"/>
      <c r="BR1808" s="13"/>
      <c r="BS1808" s="13"/>
      <c r="BT1808" s="13"/>
      <c r="BU1808" s="13"/>
      <c r="BV1808" s="13"/>
      <c r="BW1808" s="13"/>
      <c r="BX1808" s="13"/>
      <c r="BY1808" s="13"/>
      <c r="BZ1808" s="13"/>
      <c r="CA1808" s="13"/>
      <c r="CB1808" s="13"/>
      <c r="CC1808" s="13"/>
      <c r="CD1808" s="13"/>
      <c r="CE1808" s="13"/>
      <c r="CF1808" s="13"/>
      <c r="CG1808" s="13"/>
      <c r="CH1808" s="13">
        <v>0.91405607427046587</v>
      </c>
      <c r="CI1808" s="13">
        <v>2.1800291691833416E-2</v>
      </c>
      <c r="CJ1808" s="21"/>
      <c r="CK1808" s="21"/>
    </row>
    <row r="1809" spans="1:89" x14ac:dyDescent="0.25">
      <c r="A1809" s="5" t="str">
        <f t="shared" si="31"/>
        <v>Kojonup2014CVATR_StingrayFert150N</v>
      </c>
      <c r="B1809" s="13" t="s">
        <v>71</v>
      </c>
      <c r="C1809" s="13">
        <v>2014</v>
      </c>
      <c r="D1809" s="13" t="s">
        <v>64</v>
      </c>
      <c r="E1809" s="14">
        <v>41850</v>
      </c>
      <c r="F1809" s="13">
        <v>150</v>
      </c>
      <c r="G1809" s="13" t="s">
        <v>65</v>
      </c>
      <c r="H1809" s="13" t="s">
        <v>66</v>
      </c>
      <c r="I1809" s="13" t="s">
        <v>83</v>
      </c>
      <c r="J1809" s="13" t="s">
        <v>74</v>
      </c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  <c r="AA1809" s="13"/>
      <c r="AB1809" s="13"/>
      <c r="AC1809" s="13"/>
      <c r="AD1809" s="13"/>
      <c r="AE1809" s="13"/>
      <c r="AF1809" s="13"/>
      <c r="AG1809" s="13"/>
      <c r="AH1809" s="13"/>
      <c r="AI1809" s="13"/>
      <c r="AJ1809" s="13"/>
      <c r="AK1809" s="13"/>
      <c r="AL1809" s="13"/>
      <c r="AM1809" s="13"/>
      <c r="AN1809" s="13"/>
      <c r="AO1809" s="13"/>
      <c r="AP1809" s="13"/>
      <c r="AQ1809" s="13"/>
      <c r="AR1809" s="13"/>
      <c r="AS1809" s="13"/>
      <c r="AT1809" s="13"/>
      <c r="AU1809" s="13"/>
      <c r="AV1809" s="13"/>
      <c r="AW1809" s="13"/>
      <c r="AX1809" s="13"/>
      <c r="AY1809" s="13"/>
      <c r="AZ1809" s="13"/>
      <c r="BA1809" s="13"/>
      <c r="BB1809" s="13"/>
      <c r="BC1809" s="13"/>
      <c r="BD1809" s="13"/>
      <c r="BE1809" s="13"/>
      <c r="BF1809" s="13"/>
      <c r="BG1809" s="13"/>
      <c r="BH1809" s="13"/>
      <c r="BI1809" s="17"/>
      <c r="BJ1809" s="17"/>
      <c r="BK1809" s="13"/>
      <c r="BL1809" s="13"/>
      <c r="BM1809" s="13"/>
      <c r="BN1809" s="13"/>
      <c r="BO1809" s="13"/>
      <c r="BP1809" s="13"/>
      <c r="BQ1809" s="13"/>
      <c r="BR1809" s="13"/>
      <c r="BS1809" s="13"/>
      <c r="BT1809" s="13"/>
      <c r="BU1809" s="13"/>
      <c r="BV1809" s="13"/>
      <c r="BW1809" s="13"/>
      <c r="BX1809" s="13"/>
      <c r="BY1809" s="13"/>
      <c r="BZ1809" s="13"/>
      <c r="CA1809" s="13"/>
      <c r="CB1809" s="13"/>
      <c r="CC1809" s="13"/>
      <c r="CD1809" s="13"/>
      <c r="CE1809" s="13"/>
      <c r="CF1809" s="13"/>
      <c r="CG1809" s="13"/>
      <c r="CH1809" s="13">
        <v>0.88679475529947671</v>
      </c>
      <c r="CI1809" s="13">
        <v>4.0455354305675692E-2</v>
      </c>
      <c r="CJ1809" s="21"/>
      <c r="CK1809" s="21"/>
    </row>
    <row r="1810" spans="1:89" x14ac:dyDescent="0.25">
      <c r="A1810" s="5" t="str">
        <f t="shared" si="31"/>
        <v>Kojonup2014CVATR_WahooFert0N</v>
      </c>
      <c r="B1810" s="13" t="s">
        <v>71</v>
      </c>
      <c r="C1810" s="13">
        <v>2014</v>
      </c>
      <c r="D1810" s="13" t="s">
        <v>64</v>
      </c>
      <c r="E1810" s="14">
        <v>41877</v>
      </c>
      <c r="F1810" s="13">
        <v>0</v>
      </c>
      <c r="G1810" s="13" t="s">
        <v>65</v>
      </c>
      <c r="H1810" s="13" t="s">
        <v>66</v>
      </c>
      <c r="I1810" s="13" t="s">
        <v>97</v>
      </c>
      <c r="J1810" s="13" t="s">
        <v>73</v>
      </c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  <c r="AA1810" s="13"/>
      <c r="AB1810" s="13"/>
      <c r="AC1810" s="13"/>
      <c r="AD1810" s="13"/>
      <c r="AE1810" s="13"/>
      <c r="AF1810" s="13"/>
      <c r="AG1810" s="13"/>
      <c r="AH1810" s="13"/>
      <c r="AI1810" s="13"/>
      <c r="AJ1810" s="13"/>
      <c r="AK1810" s="13"/>
      <c r="AL1810" s="13"/>
      <c r="AM1810" s="13"/>
      <c r="AN1810" s="13"/>
      <c r="AO1810" s="13"/>
      <c r="AP1810" s="13"/>
      <c r="AQ1810" s="13"/>
      <c r="AR1810" s="13"/>
      <c r="AS1810" s="13"/>
      <c r="AT1810" s="13"/>
      <c r="AU1810" s="13"/>
      <c r="AV1810" s="13"/>
      <c r="AW1810" s="13"/>
      <c r="AX1810" s="13"/>
      <c r="AY1810" s="13"/>
      <c r="AZ1810" s="13"/>
      <c r="BA1810" s="13"/>
      <c r="BB1810" s="13"/>
      <c r="BC1810" s="13"/>
      <c r="BD1810" s="13"/>
      <c r="BE1810" s="13"/>
      <c r="BF1810" s="13"/>
      <c r="BG1810" s="13"/>
      <c r="BH1810" s="13"/>
      <c r="BI1810" s="17"/>
      <c r="BJ1810" s="17"/>
      <c r="BK1810" s="13"/>
      <c r="BL1810" s="13"/>
      <c r="BM1810" s="13"/>
      <c r="BN1810" s="13"/>
      <c r="BO1810" s="13"/>
      <c r="BP1810" s="13"/>
      <c r="BQ1810" s="13"/>
      <c r="BR1810" s="13"/>
      <c r="BS1810" s="13"/>
      <c r="BT1810" s="13"/>
      <c r="BU1810" s="13"/>
      <c r="BV1810" s="13"/>
      <c r="BW1810" s="13"/>
      <c r="BX1810" s="13"/>
      <c r="BY1810" s="13"/>
      <c r="BZ1810" s="13"/>
      <c r="CA1810" s="13"/>
      <c r="CB1810" s="13"/>
      <c r="CC1810" s="13"/>
      <c r="CD1810" s="13"/>
      <c r="CE1810" s="13"/>
      <c r="CF1810" s="13"/>
      <c r="CG1810" s="13"/>
      <c r="CH1810" s="13">
        <v>0.52110699401298521</v>
      </c>
      <c r="CI1810" s="13">
        <v>2.2157771890236516E-2</v>
      </c>
      <c r="CJ1810" s="21"/>
      <c r="CK1810" s="21"/>
    </row>
    <row r="1811" spans="1:89" x14ac:dyDescent="0.25">
      <c r="A1811" s="5" t="str">
        <f t="shared" si="31"/>
        <v>Kojonup2014CVCB_TangoFert0N</v>
      </c>
      <c r="B1811" s="13" t="s">
        <v>71</v>
      </c>
      <c r="C1811" s="13">
        <v>2014</v>
      </c>
      <c r="D1811" s="13" t="s">
        <v>64</v>
      </c>
      <c r="E1811" s="14">
        <v>41877</v>
      </c>
      <c r="F1811" s="13">
        <v>0</v>
      </c>
      <c r="G1811" s="13" t="s">
        <v>62</v>
      </c>
      <c r="H1811" s="13" t="s">
        <v>68</v>
      </c>
      <c r="I1811" s="13" t="s">
        <v>98</v>
      </c>
      <c r="J1811" s="13" t="s">
        <v>74</v>
      </c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  <c r="AA1811" s="13"/>
      <c r="AB1811" s="13"/>
      <c r="AC1811" s="13"/>
      <c r="AD1811" s="13"/>
      <c r="AE1811" s="13"/>
      <c r="AF1811" s="13"/>
      <c r="AG1811" s="13"/>
      <c r="AH1811" s="13"/>
      <c r="AI1811" s="13"/>
      <c r="AJ1811" s="13"/>
      <c r="AK1811" s="13"/>
      <c r="AL1811" s="13"/>
      <c r="AM1811" s="13"/>
      <c r="AN1811" s="13"/>
      <c r="AO1811" s="13"/>
      <c r="AP1811" s="13"/>
      <c r="AQ1811" s="13"/>
      <c r="AR1811" s="13"/>
      <c r="AS1811" s="13"/>
      <c r="AT1811" s="13"/>
      <c r="AU1811" s="13"/>
      <c r="AV1811" s="13"/>
      <c r="AW1811" s="13"/>
      <c r="AX1811" s="13"/>
      <c r="AY1811" s="13"/>
      <c r="AZ1811" s="13"/>
      <c r="BA1811" s="13"/>
      <c r="BB1811" s="13"/>
      <c r="BC1811" s="13"/>
      <c r="BD1811" s="13"/>
      <c r="BE1811" s="13"/>
      <c r="BF1811" s="13"/>
      <c r="BG1811" s="13"/>
      <c r="BH1811" s="13"/>
      <c r="BI1811" s="17"/>
      <c r="BJ1811" s="17"/>
      <c r="BK1811" s="13"/>
      <c r="BL1811" s="13"/>
      <c r="BM1811" s="13"/>
      <c r="BN1811" s="13"/>
      <c r="BO1811" s="13"/>
      <c r="BP1811" s="13"/>
      <c r="BQ1811" s="13"/>
      <c r="BR1811" s="13"/>
      <c r="BS1811" s="13"/>
      <c r="BT1811" s="13"/>
      <c r="BU1811" s="13"/>
      <c r="BV1811" s="13"/>
      <c r="BW1811" s="13"/>
      <c r="BX1811" s="13"/>
      <c r="BY1811" s="13"/>
      <c r="BZ1811" s="13"/>
      <c r="CA1811" s="13"/>
      <c r="CB1811" s="13"/>
      <c r="CC1811" s="13"/>
      <c r="CD1811" s="13"/>
      <c r="CE1811" s="13"/>
      <c r="CF1811" s="13"/>
      <c r="CG1811" s="13"/>
      <c r="CH1811" s="13">
        <v>0.34345759041069018</v>
      </c>
      <c r="CI1811" s="13">
        <v>3.3537865932991684E-2</v>
      </c>
      <c r="CJ1811" s="21"/>
      <c r="CK1811" s="21"/>
    </row>
    <row r="1812" spans="1:89" x14ac:dyDescent="0.25">
      <c r="A1812" s="5" t="str">
        <f t="shared" si="31"/>
        <v>Kojonup2014CVAV_GarnetFert0N</v>
      </c>
      <c r="B1812" s="13" t="s">
        <v>71</v>
      </c>
      <c r="C1812" s="13">
        <v>2014</v>
      </c>
      <c r="D1812" s="13" t="s">
        <v>64</v>
      </c>
      <c r="E1812" s="14">
        <v>41877</v>
      </c>
      <c r="F1812" s="13">
        <v>0</v>
      </c>
      <c r="G1812" s="13" t="s">
        <v>62</v>
      </c>
      <c r="H1812" s="13" t="s">
        <v>66</v>
      </c>
      <c r="I1812" s="13" t="s">
        <v>76</v>
      </c>
      <c r="J1812" s="13" t="s">
        <v>75</v>
      </c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  <c r="AA1812" s="13"/>
      <c r="AB1812" s="13"/>
      <c r="AC1812" s="13"/>
      <c r="AD1812" s="13"/>
      <c r="AE1812" s="13"/>
      <c r="AF1812" s="13"/>
      <c r="AG1812" s="13"/>
      <c r="AH1812" s="13"/>
      <c r="AI1812" s="13"/>
      <c r="AJ1812" s="13"/>
      <c r="AK1812" s="13"/>
      <c r="AL1812" s="13"/>
      <c r="AM1812" s="13"/>
      <c r="AN1812" s="13"/>
      <c r="AO1812" s="13"/>
      <c r="AP1812" s="13"/>
      <c r="AQ1812" s="13"/>
      <c r="AR1812" s="13"/>
      <c r="AS1812" s="13"/>
      <c r="AT1812" s="13"/>
      <c r="AU1812" s="13"/>
      <c r="AV1812" s="13"/>
      <c r="AW1812" s="13"/>
      <c r="AX1812" s="13"/>
      <c r="AY1812" s="13"/>
      <c r="AZ1812" s="13"/>
      <c r="BA1812" s="13"/>
      <c r="BB1812" s="13"/>
      <c r="BC1812" s="13"/>
      <c r="BD1812" s="13"/>
      <c r="BE1812" s="13"/>
      <c r="BF1812" s="13"/>
      <c r="BG1812" s="13"/>
      <c r="BH1812" s="13"/>
      <c r="BI1812" s="17"/>
      <c r="BJ1812" s="17"/>
      <c r="BK1812" s="13"/>
      <c r="BL1812" s="13"/>
      <c r="BM1812" s="13"/>
      <c r="BN1812" s="13"/>
      <c r="BO1812" s="13"/>
      <c r="BP1812" s="13"/>
      <c r="BQ1812" s="13"/>
      <c r="BR1812" s="13"/>
      <c r="BS1812" s="13"/>
      <c r="BT1812" s="13"/>
      <c r="BU1812" s="13"/>
      <c r="BV1812" s="13"/>
      <c r="BW1812" s="13"/>
      <c r="BX1812" s="13"/>
      <c r="BY1812" s="13"/>
      <c r="BZ1812" s="13"/>
      <c r="CA1812" s="13"/>
      <c r="CB1812" s="13"/>
      <c r="CC1812" s="13"/>
      <c r="CD1812" s="13"/>
      <c r="CE1812" s="13"/>
      <c r="CF1812" s="13"/>
      <c r="CG1812" s="13"/>
      <c r="CH1812" s="13">
        <v>0.37189623475558964</v>
      </c>
      <c r="CI1812" s="13">
        <v>4.3863319236140336E-3</v>
      </c>
      <c r="CJ1812" s="21"/>
      <c r="CK1812" s="21"/>
    </row>
    <row r="1813" spans="1:89" x14ac:dyDescent="0.25">
      <c r="A1813" s="5" t="str">
        <f t="shared" si="31"/>
        <v>Kojonup2014CVGT_CobraFert0N</v>
      </c>
      <c r="B1813" s="13" t="s">
        <v>71</v>
      </c>
      <c r="C1813" s="13">
        <v>2014</v>
      </c>
      <c r="D1813" s="13" t="s">
        <v>64</v>
      </c>
      <c r="E1813" s="14">
        <v>41877</v>
      </c>
      <c r="F1813" s="13">
        <v>0</v>
      </c>
      <c r="G1813" s="13" t="s">
        <v>70</v>
      </c>
      <c r="H1813" s="13" t="s">
        <v>66</v>
      </c>
      <c r="I1813" s="13" t="s">
        <v>79</v>
      </c>
      <c r="J1813" s="13" t="s">
        <v>73</v>
      </c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  <c r="AA1813" s="13"/>
      <c r="AB1813" s="13"/>
      <c r="AC1813" s="13"/>
      <c r="AD1813" s="13"/>
      <c r="AE1813" s="13"/>
      <c r="AF1813" s="13"/>
      <c r="AG1813" s="13"/>
      <c r="AH1813" s="13"/>
      <c r="AI1813" s="13"/>
      <c r="AJ1813" s="13"/>
      <c r="AK1813" s="13"/>
      <c r="AL1813" s="13"/>
      <c r="AM1813" s="13"/>
      <c r="AN1813" s="13"/>
      <c r="AO1813" s="13"/>
      <c r="AP1813" s="13"/>
      <c r="AQ1813" s="13"/>
      <c r="AR1813" s="13"/>
      <c r="AS1813" s="13"/>
      <c r="AT1813" s="13"/>
      <c r="AU1813" s="13"/>
      <c r="AV1813" s="13"/>
      <c r="AW1813" s="13"/>
      <c r="AX1813" s="13"/>
      <c r="AY1813" s="13"/>
      <c r="AZ1813" s="13"/>
      <c r="BA1813" s="13"/>
      <c r="BB1813" s="13"/>
      <c r="BC1813" s="13"/>
      <c r="BD1813" s="13"/>
      <c r="BE1813" s="13"/>
      <c r="BF1813" s="13"/>
      <c r="BG1813" s="13"/>
      <c r="BH1813" s="13"/>
      <c r="BI1813" s="17"/>
      <c r="BJ1813" s="17"/>
      <c r="BK1813" s="13"/>
      <c r="BL1813" s="13"/>
      <c r="BM1813" s="13"/>
      <c r="BN1813" s="13"/>
      <c r="BO1813" s="13"/>
      <c r="BP1813" s="13"/>
      <c r="BQ1813" s="13"/>
      <c r="BR1813" s="13"/>
      <c r="BS1813" s="13"/>
      <c r="BT1813" s="13"/>
      <c r="BU1813" s="13"/>
      <c r="BV1813" s="13"/>
      <c r="BW1813" s="13"/>
      <c r="BX1813" s="13"/>
      <c r="BY1813" s="13"/>
      <c r="BZ1813" s="13"/>
      <c r="CA1813" s="13"/>
      <c r="CB1813" s="13"/>
      <c r="CC1813" s="13"/>
      <c r="CD1813" s="13"/>
      <c r="CE1813" s="13"/>
      <c r="CF1813" s="13"/>
      <c r="CG1813" s="13"/>
      <c r="CH1813" s="13">
        <v>0.43155210931981997</v>
      </c>
      <c r="CI1813" s="13">
        <v>1.9737145947563692E-2</v>
      </c>
      <c r="CJ1813" s="21"/>
      <c r="CK1813" s="21"/>
    </row>
    <row r="1814" spans="1:89" x14ac:dyDescent="0.25">
      <c r="A1814" s="5" t="str">
        <f t="shared" si="31"/>
        <v>Kojonup2014CVGT_ViperFert0N</v>
      </c>
      <c r="B1814" s="13" t="s">
        <v>71</v>
      </c>
      <c r="C1814" s="13">
        <v>2014</v>
      </c>
      <c r="D1814" s="13" t="s">
        <v>64</v>
      </c>
      <c r="E1814" s="14">
        <v>41877</v>
      </c>
      <c r="F1814" s="13">
        <v>0</v>
      </c>
      <c r="G1814" s="13" t="s">
        <v>70</v>
      </c>
      <c r="H1814" s="13" t="s">
        <v>66</v>
      </c>
      <c r="I1814" s="13" t="s">
        <v>99</v>
      </c>
      <c r="J1814" s="13" t="s">
        <v>74</v>
      </c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  <c r="AA1814" s="13"/>
      <c r="AB1814" s="13"/>
      <c r="AC1814" s="13"/>
      <c r="AD1814" s="13"/>
      <c r="AE1814" s="13"/>
      <c r="AF1814" s="13"/>
      <c r="AG1814" s="13"/>
      <c r="AH1814" s="13"/>
      <c r="AI1814" s="13"/>
      <c r="AJ1814" s="13"/>
      <c r="AK1814" s="13"/>
      <c r="AL1814" s="13"/>
      <c r="AM1814" s="13"/>
      <c r="AN1814" s="13"/>
      <c r="AO1814" s="13"/>
      <c r="AP1814" s="13"/>
      <c r="AQ1814" s="13"/>
      <c r="AR1814" s="13"/>
      <c r="AS1814" s="13"/>
      <c r="AT1814" s="13"/>
      <c r="AU1814" s="13"/>
      <c r="AV1814" s="13"/>
      <c r="AW1814" s="13"/>
      <c r="AX1814" s="13"/>
      <c r="AY1814" s="13"/>
      <c r="AZ1814" s="13"/>
      <c r="BA1814" s="13"/>
      <c r="BB1814" s="13"/>
      <c r="BC1814" s="13"/>
      <c r="BD1814" s="13"/>
      <c r="BE1814" s="13"/>
      <c r="BF1814" s="13"/>
      <c r="BG1814" s="13"/>
      <c r="BH1814" s="13"/>
      <c r="BI1814" s="17"/>
      <c r="BJ1814" s="17"/>
      <c r="BK1814" s="13"/>
      <c r="BL1814" s="13"/>
      <c r="BM1814" s="13"/>
      <c r="BN1814" s="13"/>
      <c r="BO1814" s="13"/>
      <c r="BP1814" s="13"/>
      <c r="BQ1814" s="13"/>
      <c r="BR1814" s="13"/>
      <c r="BS1814" s="13"/>
      <c r="BT1814" s="13"/>
      <c r="BU1814" s="13"/>
      <c r="BV1814" s="13"/>
      <c r="BW1814" s="13"/>
      <c r="BX1814" s="13"/>
      <c r="BY1814" s="13"/>
      <c r="BZ1814" s="13"/>
      <c r="CA1814" s="13"/>
      <c r="CB1814" s="13"/>
      <c r="CC1814" s="13"/>
      <c r="CD1814" s="13"/>
      <c r="CE1814" s="13"/>
      <c r="CF1814" s="13"/>
      <c r="CG1814" s="13"/>
      <c r="CH1814" s="13">
        <v>0.41159355053034696</v>
      </c>
      <c r="CI1814" s="13">
        <v>4.8312971857378748E-3</v>
      </c>
      <c r="CJ1814" s="21"/>
      <c r="CK1814" s="21"/>
    </row>
    <row r="1815" spans="1:89" x14ac:dyDescent="0.25">
      <c r="A1815" s="5" t="str">
        <f t="shared" si="31"/>
        <v>Kojonup2014CVHyola404_RRFert0N</v>
      </c>
      <c r="B1815" s="13" t="s">
        <v>71</v>
      </c>
      <c r="C1815" s="13">
        <v>2014</v>
      </c>
      <c r="D1815" s="13" t="s">
        <v>64</v>
      </c>
      <c r="E1815" s="14">
        <v>41877</v>
      </c>
      <c r="F1815" s="13">
        <v>0</v>
      </c>
      <c r="G1815" s="13" t="s">
        <v>70</v>
      </c>
      <c r="H1815" s="13" t="s">
        <v>68</v>
      </c>
      <c r="I1815" s="13" t="s">
        <v>87</v>
      </c>
      <c r="J1815" s="13" t="s">
        <v>74</v>
      </c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  <c r="AA1815" s="13"/>
      <c r="AB1815" s="13"/>
      <c r="AC1815" s="13"/>
      <c r="AD1815" s="13"/>
      <c r="AE1815" s="13"/>
      <c r="AF1815" s="13"/>
      <c r="AG1815" s="13"/>
      <c r="AH1815" s="13"/>
      <c r="AI1815" s="13"/>
      <c r="AJ1815" s="13"/>
      <c r="AK1815" s="13"/>
      <c r="AL1815" s="13"/>
      <c r="AM1815" s="13"/>
      <c r="AN1815" s="13"/>
      <c r="AO1815" s="13"/>
      <c r="AP1815" s="13"/>
      <c r="AQ1815" s="13"/>
      <c r="AR1815" s="13"/>
      <c r="AS1815" s="13"/>
      <c r="AT1815" s="13"/>
      <c r="AU1815" s="13"/>
      <c r="AV1815" s="13"/>
      <c r="AW1815" s="13"/>
      <c r="AX1815" s="13"/>
      <c r="AY1815" s="13"/>
      <c r="AZ1815" s="13"/>
      <c r="BA1815" s="13"/>
      <c r="BB1815" s="13"/>
      <c r="BC1815" s="13"/>
      <c r="BD1815" s="13"/>
      <c r="BE1815" s="13"/>
      <c r="BF1815" s="13"/>
      <c r="BG1815" s="13"/>
      <c r="BH1815" s="13"/>
      <c r="BI1815" s="17"/>
      <c r="BJ1815" s="17"/>
      <c r="BK1815" s="13"/>
      <c r="BL1815" s="13"/>
      <c r="BM1815" s="13"/>
      <c r="BN1815" s="13"/>
      <c r="BO1815" s="13"/>
      <c r="BP1815" s="13"/>
      <c r="BQ1815" s="13"/>
      <c r="BR1815" s="13"/>
      <c r="BS1815" s="13"/>
      <c r="BT1815" s="13"/>
      <c r="BU1815" s="13"/>
      <c r="BV1815" s="13"/>
      <c r="BW1815" s="13"/>
      <c r="BX1815" s="13"/>
      <c r="BY1815" s="13"/>
      <c r="BZ1815" s="13"/>
      <c r="CA1815" s="13"/>
      <c r="CB1815" s="13"/>
      <c r="CC1815" s="13"/>
      <c r="CD1815" s="13"/>
      <c r="CE1815" s="13"/>
      <c r="CF1815" s="13"/>
      <c r="CG1815" s="13"/>
      <c r="CH1815" s="13">
        <v>0.44993123313834493</v>
      </c>
      <c r="CI1815" s="13">
        <v>1.2873119415745654E-2</v>
      </c>
      <c r="CJ1815" s="21"/>
      <c r="CK1815" s="21"/>
    </row>
    <row r="1816" spans="1:89" x14ac:dyDescent="0.25">
      <c r="A1816" s="5" t="str">
        <f t="shared" si="31"/>
        <v>Kojonup2014CVHyola450_TTFert0N</v>
      </c>
      <c r="B1816" s="13" t="s">
        <v>71</v>
      </c>
      <c r="C1816" s="13">
        <v>2014</v>
      </c>
      <c r="D1816" s="13" t="s">
        <v>64</v>
      </c>
      <c r="E1816" s="14">
        <v>41877</v>
      </c>
      <c r="F1816" s="13">
        <v>0</v>
      </c>
      <c r="G1816" s="13" t="s">
        <v>65</v>
      </c>
      <c r="H1816" s="13" t="s">
        <v>68</v>
      </c>
      <c r="I1816" s="13" t="s">
        <v>90</v>
      </c>
      <c r="J1816" s="13" t="s">
        <v>74</v>
      </c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  <c r="AA1816" s="13"/>
      <c r="AB1816" s="13"/>
      <c r="AC1816" s="13"/>
      <c r="AD1816" s="13"/>
      <c r="AE1816" s="13"/>
      <c r="AF1816" s="13"/>
      <c r="AG1816" s="13"/>
      <c r="AH1816" s="13"/>
      <c r="AI1816" s="13"/>
      <c r="AJ1816" s="13"/>
      <c r="AK1816" s="13"/>
      <c r="AL1816" s="13"/>
      <c r="AM1816" s="13"/>
      <c r="AN1816" s="13"/>
      <c r="AO1816" s="13"/>
      <c r="AP1816" s="13"/>
      <c r="AQ1816" s="13"/>
      <c r="AR1816" s="13"/>
      <c r="AS1816" s="13"/>
      <c r="AT1816" s="13"/>
      <c r="AU1816" s="13"/>
      <c r="AV1816" s="13"/>
      <c r="AW1816" s="13"/>
      <c r="AX1816" s="13"/>
      <c r="AY1816" s="13"/>
      <c r="AZ1816" s="13"/>
      <c r="BA1816" s="13"/>
      <c r="BB1816" s="13"/>
      <c r="BC1816" s="13"/>
      <c r="BD1816" s="13"/>
      <c r="BE1816" s="13"/>
      <c r="BF1816" s="13"/>
      <c r="BG1816" s="13"/>
      <c r="BH1816" s="13"/>
      <c r="BI1816" s="17"/>
      <c r="BJ1816" s="17"/>
      <c r="BK1816" s="13"/>
      <c r="BL1816" s="13"/>
      <c r="BM1816" s="13"/>
      <c r="BN1816" s="13"/>
      <c r="BO1816" s="13"/>
      <c r="BP1816" s="13"/>
      <c r="BQ1816" s="13"/>
      <c r="BR1816" s="13"/>
      <c r="BS1816" s="13"/>
      <c r="BT1816" s="13"/>
      <c r="BU1816" s="13"/>
      <c r="BV1816" s="13"/>
      <c r="BW1816" s="13"/>
      <c r="BX1816" s="13"/>
      <c r="BY1816" s="13"/>
      <c r="BZ1816" s="13"/>
      <c r="CA1816" s="13"/>
      <c r="CB1816" s="13"/>
      <c r="CC1816" s="13"/>
      <c r="CD1816" s="13"/>
      <c r="CE1816" s="13"/>
      <c r="CF1816" s="13"/>
      <c r="CG1816" s="13"/>
      <c r="CH1816" s="13">
        <v>0.56227759284673595</v>
      </c>
      <c r="CI1816" s="13">
        <v>5.6581309445883493E-2</v>
      </c>
      <c r="CJ1816" s="21"/>
      <c r="CK1816" s="21"/>
    </row>
    <row r="1817" spans="1:89" x14ac:dyDescent="0.25">
      <c r="A1817" s="5" t="str">
        <f t="shared" si="31"/>
        <v>Kojonup2014CVHyola50Fert0N</v>
      </c>
      <c r="B1817" s="13" t="s">
        <v>71</v>
      </c>
      <c r="C1817" s="13">
        <v>2014</v>
      </c>
      <c r="D1817" s="13" t="s">
        <v>64</v>
      </c>
      <c r="E1817" s="14">
        <v>41877</v>
      </c>
      <c r="F1817" s="13">
        <v>0</v>
      </c>
      <c r="G1817" s="13" t="s">
        <v>62</v>
      </c>
      <c r="H1817" s="13" t="s">
        <v>68</v>
      </c>
      <c r="I1817" s="13" t="s">
        <v>91</v>
      </c>
      <c r="J1817" s="13" t="s">
        <v>73</v>
      </c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  <c r="AA1817" s="13"/>
      <c r="AB1817" s="13"/>
      <c r="AC1817" s="13"/>
      <c r="AD1817" s="13"/>
      <c r="AE1817" s="13"/>
      <c r="AF1817" s="13"/>
      <c r="AG1817" s="13"/>
      <c r="AH1817" s="13"/>
      <c r="AI1817" s="13"/>
      <c r="AJ1817" s="13"/>
      <c r="AK1817" s="13"/>
      <c r="AL1817" s="13"/>
      <c r="AM1817" s="13"/>
      <c r="AN1817" s="13"/>
      <c r="AO1817" s="13"/>
      <c r="AP1817" s="13"/>
      <c r="AQ1817" s="13"/>
      <c r="AR1817" s="13"/>
      <c r="AS1817" s="13"/>
      <c r="AT1817" s="13"/>
      <c r="AU1817" s="13"/>
      <c r="AV1817" s="13"/>
      <c r="AW1817" s="13"/>
      <c r="AX1817" s="13"/>
      <c r="AY1817" s="13"/>
      <c r="AZ1817" s="13"/>
      <c r="BA1817" s="13"/>
      <c r="BB1817" s="13"/>
      <c r="BC1817" s="13"/>
      <c r="BD1817" s="13"/>
      <c r="BE1817" s="13"/>
      <c r="BF1817" s="13"/>
      <c r="BG1817" s="13"/>
      <c r="BH1817" s="13"/>
      <c r="BI1817" s="17"/>
      <c r="BJ1817" s="17"/>
      <c r="BK1817" s="13"/>
      <c r="BL1817" s="13"/>
      <c r="BM1817" s="13"/>
      <c r="BN1817" s="13"/>
      <c r="BO1817" s="13"/>
      <c r="BP1817" s="13"/>
      <c r="BQ1817" s="13"/>
      <c r="BR1817" s="13"/>
      <c r="BS1817" s="13"/>
      <c r="BT1817" s="13"/>
      <c r="BU1817" s="13"/>
      <c r="BV1817" s="13"/>
      <c r="BW1817" s="13"/>
      <c r="BX1817" s="13"/>
      <c r="BY1817" s="13"/>
      <c r="BZ1817" s="13"/>
      <c r="CA1817" s="13"/>
      <c r="CB1817" s="13"/>
      <c r="CC1817" s="13"/>
      <c r="CD1817" s="13"/>
      <c r="CE1817" s="13"/>
      <c r="CF1817" s="13"/>
      <c r="CG1817" s="13"/>
      <c r="CH1817" s="13">
        <v>0.50448413004348924</v>
      </c>
      <c r="CI1817" s="13">
        <v>4.4591841586791428E-2</v>
      </c>
      <c r="CJ1817" s="21"/>
      <c r="CK1817" s="21"/>
    </row>
    <row r="1818" spans="1:89" x14ac:dyDescent="0.25">
      <c r="A1818" s="5" t="str">
        <f t="shared" si="31"/>
        <v>Kojonup2014CVHyola559_TTFert0N</v>
      </c>
      <c r="B1818" s="13" t="s">
        <v>71</v>
      </c>
      <c r="C1818" s="13">
        <v>2014</v>
      </c>
      <c r="D1818" s="13" t="s">
        <v>64</v>
      </c>
      <c r="E1818" s="14">
        <v>41877</v>
      </c>
      <c r="F1818" s="13">
        <v>0</v>
      </c>
      <c r="G1818" s="13" t="s">
        <v>65</v>
      </c>
      <c r="H1818" s="13" t="s">
        <v>68</v>
      </c>
      <c r="I1818" s="13" t="s">
        <v>92</v>
      </c>
      <c r="J1818" s="13" t="s">
        <v>73</v>
      </c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13"/>
      <c r="AE1818" s="13"/>
      <c r="AF1818" s="13"/>
      <c r="AG1818" s="13"/>
      <c r="AH1818" s="13"/>
      <c r="AI1818" s="13"/>
      <c r="AJ1818" s="13"/>
      <c r="AK1818" s="13"/>
      <c r="AL1818" s="13"/>
      <c r="AM1818" s="13"/>
      <c r="AN1818" s="13"/>
      <c r="AO1818" s="13"/>
      <c r="AP1818" s="13"/>
      <c r="AQ1818" s="13"/>
      <c r="AR1818" s="13"/>
      <c r="AS1818" s="13"/>
      <c r="AT1818" s="13"/>
      <c r="AU1818" s="13"/>
      <c r="AV1818" s="13"/>
      <c r="AW1818" s="13"/>
      <c r="AX1818" s="13"/>
      <c r="AY1818" s="13"/>
      <c r="AZ1818" s="13"/>
      <c r="BA1818" s="13"/>
      <c r="BB1818" s="13"/>
      <c r="BC1818" s="13"/>
      <c r="BD1818" s="13"/>
      <c r="BE1818" s="13"/>
      <c r="BF1818" s="13"/>
      <c r="BG1818" s="13"/>
      <c r="BH1818" s="13"/>
      <c r="BI1818" s="17"/>
      <c r="BJ1818" s="17"/>
      <c r="BK1818" s="13"/>
      <c r="BL1818" s="13"/>
      <c r="BM1818" s="13"/>
      <c r="BN1818" s="13"/>
      <c r="BO1818" s="13"/>
      <c r="BP1818" s="13"/>
      <c r="BQ1818" s="13"/>
      <c r="BR1818" s="13"/>
      <c r="BS1818" s="13"/>
      <c r="BT1818" s="13"/>
      <c r="BU1818" s="13"/>
      <c r="BV1818" s="13"/>
      <c r="BW1818" s="13"/>
      <c r="BX1818" s="13"/>
      <c r="BY1818" s="13"/>
      <c r="BZ1818" s="13"/>
      <c r="CA1818" s="13"/>
      <c r="CB1818" s="13"/>
      <c r="CC1818" s="13"/>
      <c r="CD1818" s="13"/>
      <c r="CE1818" s="13"/>
      <c r="CF1818" s="13"/>
      <c r="CG1818" s="13"/>
      <c r="CH1818" s="13">
        <v>0.50857577023549128</v>
      </c>
      <c r="CI1818" s="13">
        <v>3.7019913645300717E-2</v>
      </c>
      <c r="CJ1818" s="21"/>
      <c r="CK1818" s="21"/>
    </row>
    <row r="1819" spans="1:89" x14ac:dyDescent="0.25">
      <c r="A1819" s="5" t="str">
        <f t="shared" si="31"/>
        <v>Kojonup2014CVHyola577_CLFert0N</v>
      </c>
      <c r="B1819" s="13" t="s">
        <v>71</v>
      </c>
      <c r="C1819" s="13">
        <v>2014</v>
      </c>
      <c r="D1819" s="13" t="s">
        <v>64</v>
      </c>
      <c r="E1819" s="14">
        <v>41877</v>
      </c>
      <c r="F1819" s="13">
        <v>0</v>
      </c>
      <c r="G1819" s="13" t="s">
        <v>69</v>
      </c>
      <c r="H1819" s="13" t="s">
        <v>68</v>
      </c>
      <c r="I1819" s="13" t="s">
        <v>100</v>
      </c>
      <c r="J1819" s="13" t="s">
        <v>73</v>
      </c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13"/>
      <c r="AE1819" s="13"/>
      <c r="AF1819" s="13"/>
      <c r="AG1819" s="13"/>
      <c r="AH1819" s="13"/>
      <c r="AI1819" s="13"/>
      <c r="AJ1819" s="13"/>
      <c r="AK1819" s="13"/>
      <c r="AL1819" s="13"/>
      <c r="AM1819" s="13"/>
      <c r="AN1819" s="13"/>
      <c r="AO1819" s="13"/>
      <c r="AP1819" s="13"/>
      <c r="AQ1819" s="13"/>
      <c r="AR1819" s="13"/>
      <c r="AS1819" s="13"/>
      <c r="AT1819" s="13"/>
      <c r="AU1819" s="13"/>
      <c r="AV1819" s="13"/>
      <c r="AW1819" s="13"/>
      <c r="AX1819" s="13"/>
      <c r="AY1819" s="13"/>
      <c r="AZ1819" s="13"/>
      <c r="BA1819" s="13"/>
      <c r="BB1819" s="13"/>
      <c r="BC1819" s="13"/>
      <c r="BD1819" s="13"/>
      <c r="BE1819" s="13"/>
      <c r="BF1819" s="13"/>
      <c r="BG1819" s="13"/>
      <c r="BH1819" s="13"/>
      <c r="BI1819" s="17"/>
      <c r="BJ1819" s="17"/>
      <c r="BK1819" s="13"/>
      <c r="BL1819" s="13"/>
      <c r="BM1819" s="13"/>
      <c r="BN1819" s="13"/>
      <c r="BO1819" s="13"/>
      <c r="BP1819" s="13"/>
      <c r="BQ1819" s="13"/>
      <c r="BR1819" s="13"/>
      <c r="BS1819" s="13"/>
      <c r="BT1819" s="13"/>
      <c r="BU1819" s="13"/>
      <c r="BV1819" s="13"/>
      <c r="BW1819" s="13"/>
      <c r="BX1819" s="13"/>
      <c r="BY1819" s="13"/>
      <c r="BZ1819" s="13"/>
      <c r="CA1819" s="13"/>
      <c r="CB1819" s="13"/>
      <c r="CC1819" s="13"/>
      <c r="CD1819" s="13"/>
      <c r="CE1819" s="13"/>
      <c r="CF1819" s="13"/>
      <c r="CG1819" s="13"/>
      <c r="CH1819" s="13">
        <v>0.44714004862385748</v>
      </c>
      <c r="CI1819" s="13">
        <v>7.0606998710667501E-3</v>
      </c>
      <c r="CJ1819" s="21"/>
      <c r="CK1819" s="21"/>
    </row>
    <row r="1820" spans="1:89" x14ac:dyDescent="0.25">
      <c r="A1820" s="5" t="str">
        <f t="shared" si="31"/>
        <v>Kojonup2014CVHyola600_RRFert0N</v>
      </c>
      <c r="B1820" s="13" t="s">
        <v>71</v>
      </c>
      <c r="C1820" s="13">
        <v>2014</v>
      </c>
      <c r="D1820" s="13" t="s">
        <v>64</v>
      </c>
      <c r="E1820" s="14">
        <v>41877</v>
      </c>
      <c r="F1820" s="13">
        <v>0</v>
      </c>
      <c r="G1820" s="13" t="s">
        <v>70</v>
      </c>
      <c r="H1820" s="13" t="s">
        <v>68</v>
      </c>
      <c r="I1820" s="13" t="s">
        <v>101</v>
      </c>
      <c r="J1820" s="13" t="s">
        <v>75</v>
      </c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  <c r="AA1820" s="13"/>
      <c r="AB1820" s="13"/>
      <c r="AC1820" s="13"/>
      <c r="AD1820" s="13"/>
      <c r="AE1820" s="13"/>
      <c r="AF1820" s="13"/>
      <c r="AG1820" s="13"/>
      <c r="AH1820" s="13"/>
      <c r="AI1820" s="13"/>
      <c r="AJ1820" s="13"/>
      <c r="AK1820" s="13"/>
      <c r="AL1820" s="13"/>
      <c r="AM1820" s="13"/>
      <c r="AN1820" s="13"/>
      <c r="AO1820" s="13"/>
      <c r="AP1820" s="13"/>
      <c r="AQ1820" s="13"/>
      <c r="AR1820" s="13"/>
      <c r="AS1820" s="13"/>
      <c r="AT1820" s="13"/>
      <c r="AU1820" s="13"/>
      <c r="AV1820" s="13"/>
      <c r="AW1820" s="13"/>
      <c r="AX1820" s="13"/>
      <c r="AY1820" s="13"/>
      <c r="AZ1820" s="13"/>
      <c r="BA1820" s="13"/>
      <c r="BB1820" s="13"/>
      <c r="BC1820" s="13"/>
      <c r="BD1820" s="13"/>
      <c r="BE1820" s="13"/>
      <c r="BF1820" s="13"/>
      <c r="BG1820" s="13"/>
      <c r="BH1820" s="13"/>
      <c r="BI1820" s="17"/>
      <c r="BJ1820" s="17"/>
      <c r="BK1820" s="13"/>
      <c r="BL1820" s="13"/>
      <c r="BM1820" s="13"/>
      <c r="BN1820" s="13"/>
      <c r="BO1820" s="13"/>
      <c r="BP1820" s="13"/>
      <c r="BQ1820" s="13"/>
      <c r="BR1820" s="13"/>
      <c r="BS1820" s="13"/>
      <c r="BT1820" s="13"/>
      <c r="BU1820" s="13"/>
      <c r="BV1820" s="13"/>
      <c r="BW1820" s="13"/>
      <c r="BX1820" s="13"/>
      <c r="BY1820" s="13"/>
      <c r="BZ1820" s="13"/>
      <c r="CA1820" s="13"/>
      <c r="CB1820" s="13"/>
      <c r="CC1820" s="13"/>
      <c r="CD1820" s="13"/>
      <c r="CE1820" s="13"/>
      <c r="CF1820" s="13"/>
      <c r="CG1820" s="13"/>
      <c r="CH1820" s="13">
        <v>0.46114779659620614</v>
      </c>
      <c r="CI1820" s="13">
        <v>4.777357262740272E-2</v>
      </c>
      <c r="CJ1820" s="21"/>
      <c r="CK1820" s="21"/>
    </row>
    <row r="1821" spans="1:89" x14ac:dyDescent="0.25">
      <c r="A1821" s="5" t="str">
        <f t="shared" si="31"/>
        <v>Kojonup2014CVHyola635Fert0N</v>
      </c>
      <c r="B1821" s="13" t="s">
        <v>71</v>
      </c>
      <c r="C1821" s="13">
        <v>2014</v>
      </c>
      <c r="D1821" s="13" t="s">
        <v>64</v>
      </c>
      <c r="E1821" s="14">
        <v>41877</v>
      </c>
      <c r="F1821" s="13">
        <v>0</v>
      </c>
      <c r="G1821" s="13" t="s">
        <v>62</v>
      </c>
      <c r="H1821" s="13" t="s">
        <v>68</v>
      </c>
      <c r="I1821" s="13" t="s">
        <v>102</v>
      </c>
      <c r="J1821" s="13" t="s">
        <v>75</v>
      </c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  <c r="AB1821" s="13"/>
      <c r="AC1821" s="13"/>
      <c r="AD1821" s="13"/>
      <c r="AE1821" s="13"/>
      <c r="AF1821" s="13"/>
      <c r="AG1821" s="13"/>
      <c r="AH1821" s="13"/>
      <c r="AI1821" s="13"/>
      <c r="AJ1821" s="13"/>
      <c r="AK1821" s="13"/>
      <c r="AL1821" s="13"/>
      <c r="AM1821" s="13"/>
      <c r="AN1821" s="13"/>
      <c r="AO1821" s="13"/>
      <c r="AP1821" s="13"/>
      <c r="AQ1821" s="13"/>
      <c r="AR1821" s="13"/>
      <c r="AS1821" s="13"/>
      <c r="AT1821" s="13"/>
      <c r="AU1821" s="13"/>
      <c r="AV1821" s="13"/>
      <c r="AW1821" s="13"/>
      <c r="AX1821" s="13"/>
      <c r="AY1821" s="13"/>
      <c r="AZ1821" s="13"/>
      <c r="BA1821" s="13"/>
      <c r="BB1821" s="13"/>
      <c r="BC1821" s="13"/>
      <c r="BD1821" s="13"/>
      <c r="BE1821" s="13"/>
      <c r="BF1821" s="13"/>
      <c r="BG1821" s="13"/>
      <c r="BH1821" s="13"/>
      <c r="BI1821" s="17"/>
      <c r="BJ1821" s="17"/>
      <c r="BK1821" s="13"/>
      <c r="BL1821" s="13"/>
      <c r="BM1821" s="13"/>
      <c r="BN1821" s="13"/>
      <c r="BO1821" s="13"/>
      <c r="BP1821" s="13"/>
      <c r="BQ1821" s="13"/>
      <c r="BR1821" s="13"/>
      <c r="BS1821" s="13"/>
      <c r="BT1821" s="13"/>
      <c r="BU1821" s="13"/>
      <c r="BV1821" s="13"/>
      <c r="BW1821" s="13"/>
      <c r="BX1821" s="13"/>
      <c r="BY1821" s="13"/>
      <c r="BZ1821" s="13"/>
      <c r="CA1821" s="13"/>
      <c r="CB1821" s="13"/>
      <c r="CC1821" s="13"/>
      <c r="CD1821" s="13"/>
      <c r="CE1821" s="13"/>
      <c r="CF1821" s="13"/>
      <c r="CG1821" s="13"/>
      <c r="CH1821" s="13">
        <v>0.47206622077277799</v>
      </c>
      <c r="CI1821" s="13">
        <v>1.7327022113940917E-2</v>
      </c>
      <c r="CJ1821" s="21"/>
      <c r="CK1821" s="21"/>
    </row>
    <row r="1822" spans="1:89" x14ac:dyDescent="0.25">
      <c r="A1822" s="5" t="str">
        <f t="shared" si="31"/>
        <v>Kojonup2014CVHyola750_TTFert0N</v>
      </c>
      <c r="B1822" s="13" t="s">
        <v>71</v>
      </c>
      <c r="C1822" s="13">
        <v>2014</v>
      </c>
      <c r="D1822" s="13" t="s">
        <v>64</v>
      </c>
      <c r="E1822" s="14">
        <v>41877</v>
      </c>
      <c r="F1822" s="13">
        <v>0</v>
      </c>
      <c r="G1822" s="13" t="s">
        <v>65</v>
      </c>
      <c r="H1822" s="13" t="s">
        <v>68</v>
      </c>
      <c r="I1822" s="13" t="s">
        <v>103</v>
      </c>
      <c r="J1822" s="13" t="s">
        <v>75</v>
      </c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  <c r="AA1822" s="13"/>
      <c r="AB1822" s="13"/>
      <c r="AC1822" s="13"/>
      <c r="AD1822" s="13"/>
      <c r="AE1822" s="13"/>
      <c r="AF1822" s="13"/>
      <c r="AG1822" s="13"/>
      <c r="AH1822" s="13"/>
      <c r="AI1822" s="13"/>
      <c r="AJ1822" s="13"/>
      <c r="AK1822" s="13"/>
      <c r="AL1822" s="13"/>
      <c r="AM1822" s="13"/>
      <c r="AN1822" s="13"/>
      <c r="AO1822" s="13"/>
      <c r="AP1822" s="13"/>
      <c r="AQ1822" s="13"/>
      <c r="AR1822" s="13"/>
      <c r="AS1822" s="13"/>
      <c r="AT1822" s="13"/>
      <c r="AU1822" s="13"/>
      <c r="AV1822" s="13"/>
      <c r="AW1822" s="13"/>
      <c r="AX1822" s="13"/>
      <c r="AY1822" s="13"/>
      <c r="AZ1822" s="13"/>
      <c r="BA1822" s="13"/>
      <c r="BB1822" s="13"/>
      <c r="BC1822" s="13"/>
      <c r="BD1822" s="13"/>
      <c r="BE1822" s="13"/>
      <c r="BF1822" s="13"/>
      <c r="BG1822" s="13"/>
      <c r="BH1822" s="13"/>
      <c r="BI1822" s="17"/>
      <c r="BJ1822" s="17"/>
      <c r="BK1822" s="13"/>
      <c r="BL1822" s="13"/>
      <c r="BM1822" s="13"/>
      <c r="BN1822" s="13"/>
      <c r="BO1822" s="13"/>
      <c r="BP1822" s="13"/>
      <c r="BQ1822" s="13"/>
      <c r="BR1822" s="13"/>
      <c r="BS1822" s="13"/>
      <c r="BT1822" s="13"/>
      <c r="BU1822" s="13"/>
      <c r="BV1822" s="13"/>
      <c r="BW1822" s="13"/>
      <c r="BX1822" s="13"/>
      <c r="BY1822" s="13"/>
      <c r="BZ1822" s="13"/>
      <c r="CA1822" s="13"/>
      <c r="CB1822" s="13"/>
      <c r="CC1822" s="13"/>
      <c r="CD1822" s="13"/>
      <c r="CE1822" s="13"/>
      <c r="CF1822" s="13"/>
      <c r="CG1822" s="13"/>
      <c r="CH1822" s="13">
        <v>0.53817079225107844</v>
      </c>
      <c r="CI1822" s="13">
        <v>5.5133215212015363E-2</v>
      </c>
      <c r="CJ1822" s="21"/>
      <c r="CK1822" s="21"/>
    </row>
    <row r="1823" spans="1:89" x14ac:dyDescent="0.25">
      <c r="A1823" s="5" t="str">
        <f t="shared" si="31"/>
        <v>Kojonup2014CVHyola971_CLFert0N</v>
      </c>
      <c r="B1823" s="13" t="s">
        <v>71</v>
      </c>
      <c r="C1823" s="13">
        <v>2014</v>
      </c>
      <c r="D1823" s="13" t="s">
        <v>64</v>
      </c>
      <c r="E1823" s="14">
        <v>41877</v>
      </c>
      <c r="F1823" s="13">
        <v>0</v>
      </c>
      <c r="G1823" s="13" t="s">
        <v>69</v>
      </c>
      <c r="H1823" s="13" t="s">
        <v>68</v>
      </c>
      <c r="I1823" s="13" t="s">
        <v>104</v>
      </c>
      <c r="J1823" s="13" t="s">
        <v>75</v>
      </c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  <c r="AA1823" s="13"/>
      <c r="AB1823" s="13"/>
      <c r="AC1823" s="13"/>
      <c r="AD1823" s="13"/>
      <c r="AE1823" s="13"/>
      <c r="AF1823" s="13"/>
      <c r="AG1823" s="13"/>
      <c r="AH1823" s="13"/>
      <c r="AI1823" s="13"/>
      <c r="AJ1823" s="13"/>
      <c r="AK1823" s="13"/>
      <c r="AL1823" s="13"/>
      <c r="AM1823" s="13"/>
      <c r="AN1823" s="13"/>
      <c r="AO1823" s="13"/>
      <c r="AP1823" s="13"/>
      <c r="AQ1823" s="13"/>
      <c r="AR1823" s="13"/>
      <c r="AS1823" s="13"/>
      <c r="AT1823" s="13"/>
      <c r="AU1823" s="13"/>
      <c r="AV1823" s="13"/>
      <c r="AW1823" s="13"/>
      <c r="AX1823" s="13"/>
      <c r="AY1823" s="13"/>
      <c r="AZ1823" s="13"/>
      <c r="BA1823" s="13"/>
      <c r="BB1823" s="13"/>
      <c r="BC1823" s="13"/>
      <c r="BD1823" s="13"/>
      <c r="BE1823" s="13"/>
      <c r="BF1823" s="13"/>
      <c r="BG1823" s="13"/>
      <c r="BH1823" s="13"/>
      <c r="BI1823" s="17"/>
      <c r="BJ1823" s="17"/>
      <c r="BK1823" s="13"/>
      <c r="BL1823" s="13"/>
      <c r="BM1823" s="13"/>
      <c r="BN1823" s="13"/>
      <c r="BO1823" s="13"/>
      <c r="BP1823" s="13"/>
      <c r="BQ1823" s="13"/>
      <c r="BR1823" s="13"/>
      <c r="BS1823" s="13"/>
      <c r="BT1823" s="13"/>
      <c r="BU1823" s="13"/>
      <c r="BV1823" s="13"/>
      <c r="BW1823" s="13"/>
      <c r="BX1823" s="13"/>
      <c r="BY1823" s="13"/>
      <c r="BZ1823" s="13"/>
      <c r="CA1823" s="13"/>
      <c r="CB1823" s="13"/>
      <c r="CC1823" s="13"/>
      <c r="CD1823" s="13"/>
      <c r="CE1823" s="13"/>
      <c r="CF1823" s="13"/>
      <c r="CG1823" s="13"/>
      <c r="CH1823" s="13">
        <v>0.41148769797343493</v>
      </c>
      <c r="CI1823" s="13">
        <v>1.3751678371836919E-2</v>
      </c>
      <c r="CJ1823" s="21"/>
      <c r="CK1823" s="21"/>
    </row>
    <row r="1824" spans="1:89" x14ac:dyDescent="0.25">
      <c r="A1824" s="5" t="str">
        <f t="shared" si="31"/>
        <v>Kojonup2014CVNS_DiamondFert0N</v>
      </c>
      <c r="B1824" s="13" t="s">
        <v>71</v>
      </c>
      <c r="C1824" s="13">
        <v>2014</v>
      </c>
      <c r="D1824" s="13" t="s">
        <v>64</v>
      </c>
      <c r="E1824" s="14">
        <v>41877</v>
      </c>
      <c r="F1824" s="13">
        <v>0</v>
      </c>
      <c r="G1824" s="13" t="s">
        <v>62</v>
      </c>
      <c r="H1824" s="13" t="s">
        <v>68</v>
      </c>
      <c r="I1824" s="13" t="s">
        <v>105</v>
      </c>
      <c r="J1824" s="13" t="s">
        <v>74</v>
      </c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  <c r="AA1824" s="13"/>
      <c r="AB1824" s="13"/>
      <c r="AC1824" s="13"/>
      <c r="AD1824" s="13"/>
      <c r="AE1824" s="13"/>
      <c r="AF1824" s="13"/>
      <c r="AG1824" s="13"/>
      <c r="AH1824" s="13"/>
      <c r="AI1824" s="13"/>
      <c r="AJ1824" s="13"/>
      <c r="AK1824" s="13"/>
      <c r="AL1824" s="13"/>
      <c r="AM1824" s="13"/>
      <c r="AN1824" s="13"/>
      <c r="AO1824" s="13"/>
      <c r="AP1824" s="13"/>
      <c r="AQ1824" s="13"/>
      <c r="AR1824" s="13"/>
      <c r="AS1824" s="13"/>
      <c r="AT1824" s="13"/>
      <c r="AU1824" s="13"/>
      <c r="AV1824" s="13"/>
      <c r="AW1824" s="13"/>
      <c r="AX1824" s="13"/>
      <c r="AY1824" s="13"/>
      <c r="AZ1824" s="13"/>
      <c r="BA1824" s="13"/>
      <c r="BB1824" s="13"/>
      <c r="BC1824" s="13"/>
      <c r="BD1824" s="13"/>
      <c r="BE1824" s="13"/>
      <c r="BF1824" s="13"/>
      <c r="BG1824" s="13"/>
      <c r="BH1824" s="13"/>
      <c r="BI1824" s="17"/>
      <c r="BJ1824" s="17"/>
      <c r="BK1824" s="13"/>
      <c r="BL1824" s="13"/>
      <c r="BM1824" s="13"/>
      <c r="BN1824" s="13"/>
      <c r="BO1824" s="13"/>
      <c r="BP1824" s="13"/>
      <c r="BQ1824" s="13"/>
      <c r="BR1824" s="13"/>
      <c r="BS1824" s="13"/>
      <c r="BT1824" s="13"/>
      <c r="BU1824" s="13"/>
      <c r="BV1824" s="13"/>
      <c r="BW1824" s="13"/>
      <c r="BX1824" s="13"/>
      <c r="BY1824" s="13"/>
      <c r="BZ1824" s="13"/>
      <c r="CA1824" s="13"/>
      <c r="CB1824" s="13"/>
      <c r="CC1824" s="13"/>
      <c r="CD1824" s="13"/>
      <c r="CE1824" s="13"/>
      <c r="CF1824" s="13"/>
      <c r="CG1824" s="13"/>
      <c r="CH1824" s="13">
        <v>0.42862893298381682</v>
      </c>
      <c r="CI1824" s="13">
        <v>3.4868817108904972E-2</v>
      </c>
      <c r="CJ1824" s="21"/>
      <c r="CK1824" s="21"/>
    </row>
    <row r="1825" spans="1:89" x14ac:dyDescent="0.25">
      <c r="A1825" s="5" t="str">
        <f t="shared" si="31"/>
        <v>Kojonup2014CV43C80_CLFert0N</v>
      </c>
      <c r="B1825" s="13" t="s">
        <v>71</v>
      </c>
      <c r="C1825" s="13">
        <v>2014</v>
      </c>
      <c r="D1825" s="13" t="s">
        <v>64</v>
      </c>
      <c r="E1825" s="14">
        <v>41877</v>
      </c>
      <c r="F1825" s="13">
        <v>0</v>
      </c>
      <c r="G1825" s="13" t="s">
        <v>69</v>
      </c>
      <c r="H1825" s="13" t="s">
        <v>66</v>
      </c>
      <c r="I1825" s="13" t="s">
        <v>94</v>
      </c>
      <c r="J1825" s="13" t="s">
        <v>74</v>
      </c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  <c r="AA1825" s="13"/>
      <c r="AB1825" s="13"/>
      <c r="AC1825" s="13"/>
      <c r="AD1825" s="13"/>
      <c r="AE1825" s="13"/>
      <c r="AF1825" s="13"/>
      <c r="AG1825" s="13"/>
      <c r="AH1825" s="13"/>
      <c r="AI1825" s="13"/>
      <c r="AJ1825" s="13"/>
      <c r="AK1825" s="13"/>
      <c r="AL1825" s="13"/>
      <c r="AM1825" s="13"/>
      <c r="AN1825" s="13"/>
      <c r="AO1825" s="13"/>
      <c r="AP1825" s="13"/>
      <c r="AQ1825" s="13"/>
      <c r="AR1825" s="13"/>
      <c r="AS1825" s="13"/>
      <c r="AT1825" s="13"/>
      <c r="AU1825" s="13"/>
      <c r="AV1825" s="13"/>
      <c r="AW1825" s="13"/>
      <c r="AX1825" s="13"/>
      <c r="AY1825" s="13"/>
      <c r="AZ1825" s="13"/>
      <c r="BA1825" s="13"/>
      <c r="BB1825" s="13"/>
      <c r="BC1825" s="13"/>
      <c r="BD1825" s="13"/>
      <c r="BE1825" s="13"/>
      <c r="BF1825" s="13"/>
      <c r="BG1825" s="13"/>
      <c r="BH1825" s="13"/>
      <c r="BI1825" s="17"/>
      <c r="BJ1825" s="17"/>
      <c r="BK1825" s="13"/>
      <c r="BL1825" s="13"/>
      <c r="BM1825" s="13"/>
      <c r="BN1825" s="13"/>
      <c r="BO1825" s="13"/>
      <c r="BP1825" s="13"/>
      <c r="BQ1825" s="13"/>
      <c r="BR1825" s="13"/>
      <c r="BS1825" s="13"/>
      <c r="BT1825" s="13"/>
      <c r="BU1825" s="13"/>
      <c r="BV1825" s="13"/>
      <c r="BW1825" s="13"/>
      <c r="BX1825" s="13"/>
      <c r="BY1825" s="13"/>
      <c r="BZ1825" s="13"/>
      <c r="CA1825" s="13"/>
      <c r="CB1825" s="13"/>
      <c r="CC1825" s="13"/>
      <c r="CD1825" s="13"/>
      <c r="CE1825" s="13"/>
      <c r="CF1825" s="13"/>
      <c r="CG1825" s="13"/>
      <c r="CH1825" s="13">
        <v>0.44180661658745851</v>
      </c>
      <c r="CI1825" s="13">
        <v>4.6646657949074896E-2</v>
      </c>
      <c r="CJ1825" s="21"/>
      <c r="CK1825" s="21"/>
    </row>
    <row r="1826" spans="1:89" x14ac:dyDescent="0.25">
      <c r="A1826" s="5" t="str">
        <f t="shared" si="31"/>
        <v>Kojonup2014CV44Y26_RRFert0N</v>
      </c>
      <c r="B1826" s="13" t="s">
        <v>71</v>
      </c>
      <c r="C1826" s="13">
        <v>2014</v>
      </c>
      <c r="D1826" s="13" t="s">
        <v>64</v>
      </c>
      <c r="E1826" s="14">
        <v>41877</v>
      </c>
      <c r="F1826" s="13">
        <v>0</v>
      </c>
      <c r="G1826" s="13" t="s">
        <v>70</v>
      </c>
      <c r="H1826" s="13" t="s">
        <v>68</v>
      </c>
      <c r="I1826" s="13" t="s">
        <v>106</v>
      </c>
      <c r="J1826" s="13" t="s">
        <v>73</v>
      </c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  <c r="AA1826" s="13"/>
      <c r="AB1826" s="13"/>
      <c r="AC1826" s="13"/>
      <c r="AD1826" s="13"/>
      <c r="AE1826" s="13"/>
      <c r="AF1826" s="13"/>
      <c r="AG1826" s="13"/>
      <c r="AH1826" s="13"/>
      <c r="AI1826" s="13"/>
      <c r="AJ1826" s="13"/>
      <c r="AK1826" s="13"/>
      <c r="AL1826" s="13"/>
      <c r="AM1826" s="13"/>
      <c r="AN1826" s="13"/>
      <c r="AO1826" s="13"/>
      <c r="AP1826" s="13"/>
      <c r="AQ1826" s="13"/>
      <c r="AR1826" s="13"/>
      <c r="AS1826" s="13"/>
      <c r="AT1826" s="13"/>
      <c r="AU1826" s="13"/>
      <c r="AV1826" s="13"/>
      <c r="AW1826" s="13"/>
      <c r="AX1826" s="13"/>
      <c r="AY1826" s="13"/>
      <c r="AZ1826" s="13"/>
      <c r="BA1826" s="13"/>
      <c r="BB1826" s="13"/>
      <c r="BC1826" s="13"/>
      <c r="BD1826" s="13"/>
      <c r="BE1826" s="13"/>
      <c r="BF1826" s="13"/>
      <c r="BG1826" s="13"/>
      <c r="BH1826" s="13"/>
      <c r="BI1826" s="17"/>
      <c r="BJ1826" s="17"/>
      <c r="BK1826" s="13"/>
      <c r="BL1826" s="13"/>
      <c r="BM1826" s="13"/>
      <c r="BN1826" s="13"/>
      <c r="BO1826" s="13"/>
      <c r="BP1826" s="13"/>
      <c r="BQ1826" s="13"/>
      <c r="BR1826" s="13"/>
      <c r="BS1826" s="13"/>
      <c r="BT1826" s="13"/>
      <c r="BU1826" s="13"/>
      <c r="BV1826" s="13"/>
      <c r="BW1826" s="13"/>
      <c r="BX1826" s="13"/>
      <c r="BY1826" s="13"/>
      <c r="BZ1826" s="13"/>
      <c r="CA1826" s="13"/>
      <c r="CB1826" s="13"/>
      <c r="CC1826" s="13"/>
      <c r="CD1826" s="13"/>
      <c r="CE1826" s="13"/>
      <c r="CF1826" s="13"/>
      <c r="CG1826" s="13"/>
      <c r="CH1826" s="13">
        <v>0.53258434494313067</v>
      </c>
      <c r="CI1826" s="13">
        <v>5.1159911060632057E-2</v>
      </c>
      <c r="CJ1826" s="21"/>
      <c r="CK1826" s="21"/>
    </row>
    <row r="1827" spans="1:89" x14ac:dyDescent="0.25">
      <c r="A1827" s="5" t="str">
        <f t="shared" si="31"/>
        <v>Kojonup2014CV44Y87_CLFert0N</v>
      </c>
      <c r="B1827" s="13" t="s">
        <v>71</v>
      </c>
      <c r="C1827" s="13">
        <v>2014</v>
      </c>
      <c r="D1827" s="13" t="s">
        <v>64</v>
      </c>
      <c r="E1827" s="14">
        <v>41877</v>
      </c>
      <c r="F1827" s="13">
        <v>0</v>
      </c>
      <c r="G1827" s="13" t="s">
        <v>69</v>
      </c>
      <c r="H1827" s="13" t="s">
        <v>68</v>
      </c>
      <c r="I1827" s="13" t="s">
        <v>107</v>
      </c>
      <c r="J1827" s="13" t="s">
        <v>73</v>
      </c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  <c r="AA1827" s="13"/>
      <c r="AB1827" s="13"/>
      <c r="AC1827" s="13"/>
      <c r="AD1827" s="13"/>
      <c r="AE1827" s="13"/>
      <c r="AF1827" s="13"/>
      <c r="AG1827" s="13"/>
      <c r="AH1827" s="13"/>
      <c r="AI1827" s="13"/>
      <c r="AJ1827" s="13"/>
      <c r="AK1827" s="13"/>
      <c r="AL1827" s="13"/>
      <c r="AM1827" s="13"/>
      <c r="AN1827" s="13"/>
      <c r="AO1827" s="13"/>
      <c r="AP1827" s="13"/>
      <c r="AQ1827" s="13"/>
      <c r="AR1827" s="13"/>
      <c r="AS1827" s="13"/>
      <c r="AT1827" s="13"/>
      <c r="AU1827" s="13"/>
      <c r="AV1827" s="13"/>
      <c r="AW1827" s="13"/>
      <c r="AX1827" s="13"/>
      <c r="AY1827" s="13"/>
      <c r="AZ1827" s="13"/>
      <c r="BA1827" s="13"/>
      <c r="BB1827" s="13"/>
      <c r="BC1827" s="13"/>
      <c r="BD1827" s="13"/>
      <c r="BE1827" s="13"/>
      <c r="BF1827" s="13"/>
      <c r="BG1827" s="13"/>
      <c r="BH1827" s="13"/>
      <c r="BI1827" s="17"/>
      <c r="BJ1827" s="17"/>
      <c r="BK1827" s="13"/>
      <c r="BL1827" s="13"/>
      <c r="BM1827" s="13"/>
      <c r="BN1827" s="13"/>
      <c r="BO1827" s="13"/>
      <c r="BP1827" s="13"/>
      <c r="BQ1827" s="13"/>
      <c r="BR1827" s="13"/>
      <c r="BS1827" s="13"/>
      <c r="BT1827" s="13"/>
      <c r="BU1827" s="13"/>
      <c r="BV1827" s="13"/>
      <c r="BW1827" s="13"/>
      <c r="BX1827" s="13"/>
      <c r="BY1827" s="13"/>
      <c r="BZ1827" s="13"/>
      <c r="CA1827" s="13"/>
      <c r="CB1827" s="13"/>
      <c r="CC1827" s="13"/>
      <c r="CD1827" s="13"/>
      <c r="CE1827" s="13"/>
      <c r="CF1827" s="13"/>
      <c r="CG1827" s="13"/>
      <c r="CH1827" s="13">
        <v>0.45955613425796876</v>
      </c>
      <c r="CI1827" s="13">
        <v>2.8615499854850724E-2</v>
      </c>
      <c r="CJ1827" s="21"/>
      <c r="CK1827" s="21"/>
    </row>
    <row r="1828" spans="1:89" x14ac:dyDescent="0.25">
      <c r="A1828" s="5" t="str">
        <f t="shared" si="31"/>
        <v>Kojonup2014CV45Y86_CLFert0N</v>
      </c>
      <c r="B1828" s="13" t="s">
        <v>71</v>
      </c>
      <c r="C1828" s="13">
        <v>2014</v>
      </c>
      <c r="D1828" s="13" t="s">
        <v>64</v>
      </c>
      <c r="E1828" s="14">
        <v>41877</v>
      </c>
      <c r="F1828" s="13">
        <v>0</v>
      </c>
      <c r="G1828" s="13" t="s">
        <v>69</v>
      </c>
      <c r="H1828" s="13" t="s">
        <v>68</v>
      </c>
      <c r="I1828" s="13" t="s">
        <v>81</v>
      </c>
      <c r="J1828" s="13" t="s">
        <v>73</v>
      </c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  <c r="AA1828" s="13"/>
      <c r="AB1828" s="13"/>
      <c r="AC1828" s="13"/>
      <c r="AD1828" s="13"/>
      <c r="AE1828" s="13"/>
      <c r="AF1828" s="13"/>
      <c r="AG1828" s="13"/>
      <c r="AH1828" s="13"/>
      <c r="AI1828" s="13"/>
      <c r="AJ1828" s="13"/>
      <c r="AK1828" s="13"/>
      <c r="AL1828" s="13"/>
      <c r="AM1828" s="13"/>
      <c r="AN1828" s="13"/>
      <c r="AO1828" s="13"/>
      <c r="AP1828" s="13"/>
      <c r="AQ1828" s="13"/>
      <c r="AR1828" s="13"/>
      <c r="AS1828" s="13"/>
      <c r="AT1828" s="13"/>
      <c r="AU1828" s="13"/>
      <c r="AV1828" s="13"/>
      <c r="AW1828" s="13"/>
      <c r="AX1828" s="13"/>
      <c r="AY1828" s="13"/>
      <c r="AZ1828" s="13"/>
      <c r="BA1828" s="13"/>
      <c r="BB1828" s="13"/>
      <c r="BC1828" s="13"/>
      <c r="BD1828" s="13"/>
      <c r="BE1828" s="13"/>
      <c r="BF1828" s="13"/>
      <c r="BG1828" s="13"/>
      <c r="BH1828" s="13"/>
      <c r="BI1828" s="17"/>
      <c r="BJ1828" s="17"/>
      <c r="BK1828" s="13"/>
      <c r="BL1828" s="13"/>
      <c r="BM1828" s="13"/>
      <c r="BN1828" s="13"/>
      <c r="BO1828" s="13"/>
      <c r="BP1828" s="13"/>
      <c r="BQ1828" s="13"/>
      <c r="BR1828" s="13"/>
      <c r="BS1828" s="13"/>
      <c r="BT1828" s="13"/>
      <c r="BU1828" s="13"/>
      <c r="BV1828" s="13"/>
      <c r="BW1828" s="13"/>
      <c r="BX1828" s="13"/>
      <c r="BY1828" s="13"/>
      <c r="BZ1828" s="13"/>
      <c r="CA1828" s="13"/>
      <c r="CB1828" s="13"/>
      <c r="CC1828" s="13"/>
      <c r="CD1828" s="13"/>
      <c r="CE1828" s="13"/>
      <c r="CF1828" s="13"/>
      <c r="CG1828" s="13"/>
      <c r="CH1828" s="13">
        <v>0.48721578028563389</v>
      </c>
      <c r="CI1828" s="13">
        <v>1.4362193376107243E-2</v>
      </c>
      <c r="CJ1828" s="21"/>
      <c r="CK1828" s="21"/>
    </row>
    <row r="1829" spans="1:89" x14ac:dyDescent="0.25">
      <c r="A1829" s="5" t="str">
        <f t="shared" si="31"/>
        <v>Kojonup2014CVATR_StingrayFert0N</v>
      </c>
      <c r="B1829" s="13" t="s">
        <v>71</v>
      </c>
      <c r="C1829" s="13">
        <v>2014</v>
      </c>
      <c r="D1829" s="13" t="s">
        <v>64</v>
      </c>
      <c r="E1829" s="14">
        <v>41877</v>
      </c>
      <c r="F1829" s="13">
        <v>0</v>
      </c>
      <c r="G1829" s="13" t="s">
        <v>65</v>
      </c>
      <c r="H1829" s="13" t="s">
        <v>66</v>
      </c>
      <c r="I1829" s="13" t="s">
        <v>83</v>
      </c>
      <c r="J1829" s="13" t="s">
        <v>74</v>
      </c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  <c r="AA1829" s="13"/>
      <c r="AB1829" s="13"/>
      <c r="AC1829" s="13"/>
      <c r="AD1829" s="13"/>
      <c r="AE1829" s="13"/>
      <c r="AF1829" s="13"/>
      <c r="AG1829" s="13"/>
      <c r="AH1829" s="13"/>
      <c r="AI1829" s="13"/>
      <c r="AJ1829" s="13"/>
      <c r="AK1829" s="13"/>
      <c r="AL1829" s="13"/>
      <c r="AM1829" s="13"/>
      <c r="AN1829" s="13"/>
      <c r="AO1829" s="13"/>
      <c r="AP1829" s="13"/>
      <c r="AQ1829" s="13"/>
      <c r="AR1829" s="13"/>
      <c r="AS1829" s="13"/>
      <c r="AT1829" s="13"/>
      <c r="AU1829" s="13"/>
      <c r="AV1829" s="13"/>
      <c r="AW1829" s="13"/>
      <c r="AX1829" s="13"/>
      <c r="AY1829" s="13"/>
      <c r="AZ1829" s="13"/>
      <c r="BA1829" s="13"/>
      <c r="BB1829" s="13"/>
      <c r="BC1829" s="13"/>
      <c r="BD1829" s="13"/>
      <c r="BE1829" s="13"/>
      <c r="BF1829" s="13"/>
      <c r="BG1829" s="13"/>
      <c r="BH1829" s="13"/>
      <c r="BI1829" s="17"/>
      <c r="BJ1829" s="17"/>
      <c r="BK1829" s="13"/>
      <c r="BL1829" s="13"/>
      <c r="BM1829" s="13"/>
      <c r="BN1829" s="13"/>
      <c r="BO1829" s="13"/>
      <c r="BP1829" s="13"/>
      <c r="BQ1829" s="13"/>
      <c r="BR1829" s="13"/>
      <c r="BS1829" s="13"/>
      <c r="BT1829" s="13"/>
      <c r="BU1829" s="13"/>
      <c r="BV1829" s="13"/>
      <c r="BW1829" s="13"/>
      <c r="BX1829" s="13"/>
      <c r="BY1829" s="13"/>
      <c r="BZ1829" s="13"/>
      <c r="CA1829" s="13"/>
      <c r="CB1829" s="13"/>
      <c r="CC1829" s="13"/>
      <c r="CD1829" s="13"/>
      <c r="CE1829" s="13"/>
      <c r="CF1829" s="13"/>
      <c r="CG1829" s="13"/>
      <c r="CH1829" s="13">
        <v>0.44564417131829676</v>
      </c>
      <c r="CI1829" s="13">
        <v>9.3225807762502815E-3</v>
      </c>
      <c r="CJ1829" s="21"/>
      <c r="CK1829" s="21"/>
    </row>
    <row r="1830" spans="1:89" x14ac:dyDescent="0.25">
      <c r="A1830" s="5" t="str">
        <f t="shared" si="31"/>
        <v>Kojonup2014CVATR_WahooFert150N</v>
      </c>
      <c r="B1830" s="13" t="s">
        <v>71</v>
      </c>
      <c r="C1830" s="13">
        <v>2014</v>
      </c>
      <c r="D1830" s="13" t="s">
        <v>64</v>
      </c>
      <c r="E1830" s="14">
        <v>41877</v>
      </c>
      <c r="F1830" s="13">
        <v>150</v>
      </c>
      <c r="G1830" s="13" t="s">
        <v>65</v>
      </c>
      <c r="H1830" s="13" t="s">
        <v>66</v>
      </c>
      <c r="I1830" s="13" t="s">
        <v>97</v>
      </c>
      <c r="J1830" s="13" t="s">
        <v>73</v>
      </c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  <c r="AA1830" s="13"/>
      <c r="AB1830" s="13"/>
      <c r="AC1830" s="13"/>
      <c r="AD1830" s="13"/>
      <c r="AE1830" s="13"/>
      <c r="AF1830" s="13"/>
      <c r="AG1830" s="13"/>
      <c r="AH1830" s="13"/>
      <c r="AI1830" s="13"/>
      <c r="AJ1830" s="13"/>
      <c r="AK1830" s="13"/>
      <c r="AL1830" s="13"/>
      <c r="AM1830" s="13"/>
      <c r="AN1830" s="13"/>
      <c r="AO1830" s="13"/>
      <c r="AP1830" s="13"/>
      <c r="AQ1830" s="13"/>
      <c r="AR1830" s="13"/>
      <c r="AS1830" s="13"/>
      <c r="AT1830" s="13"/>
      <c r="AU1830" s="13"/>
      <c r="AV1830" s="13"/>
      <c r="AW1830" s="13"/>
      <c r="AX1830" s="13"/>
      <c r="AY1830" s="13"/>
      <c r="AZ1830" s="13"/>
      <c r="BA1830" s="13"/>
      <c r="BB1830" s="13"/>
      <c r="BC1830" s="13"/>
      <c r="BD1830" s="13"/>
      <c r="BE1830" s="13"/>
      <c r="BF1830" s="13"/>
      <c r="BG1830" s="13"/>
      <c r="BH1830" s="13"/>
      <c r="BI1830" s="17"/>
      <c r="BJ1830" s="17"/>
      <c r="BK1830" s="13"/>
      <c r="BL1830" s="13"/>
      <c r="BM1830" s="13"/>
      <c r="BN1830" s="13"/>
      <c r="BO1830" s="13"/>
      <c r="BP1830" s="13"/>
      <c r="BQ1830" s="13"/>
      <c r="BR1830" s="13"/>
      <c r="BS1830" s="13"/>
      <c r="BT1830" s="13"/>
      <c r="BU1830" s="13"/>
      <c r="BV1830" s="13"/>
      <c r="BW1830" s="13"/>
      <c r="BX1830" s="13"/>
      <c r="BY1830" s="13"/>
      <c r="BZ1830" s="13"/>
      <c r="CA1830" s="13"/>
      <c r="CB1830" s="13"/>
      <c r="CC1830" s="13"/>
      <c r="CD1830" s="13"/>
      <c r="CE1830" s="13"/>
      <c r="CF1830" s="13"/>
      <c r="CG1830" s="13"/>
      <c r="CH1830" s="13">
        <v>0.89866919869318596</v>
      </c>
      <c r="CI1830" s="13">
        <v>2.2791448967715993E-2</v>
      </c>
      <c r="CJ1830" s="21"/>
      <c r="CK1830" s="21"/>
    </row>
    <row r="1831" spans="1:89" x14ac:dyDescent="0.25">
      <c r="A1831" s="5" t="str">
        <f t="shared" si="31"/>
        <v>Kojonup2014CVCB_TangoFert150N</v>
      </c>
      <c r="B1831" s="13" t="s">
        <v>71</v>
      </c>
      <c r="C1831" s="13">
        <v>2014</v>
      </c>
      <c r="D1831" s="13" t="s">
        <v>64</v>
      </c>
      <c r="E1831" s="14">
        <v>41877</v>
      </c>
      <c r="F1831" s="13">
        <v>150</v>
      </c>
      <c r="G1831" s="13" t="s">
        <v>62</v>
      </c>
      <c r="H1831" s="13" t="s">
        <v>68</v>
      </c>
      <c r="I1831" s="13" t="s">
        <v>98</v>
      </c>
      <c r="J1831" s="13" t="s">
        <v>74</v>
      </c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  <c r="AA1831" s="13"/>
      <c r="AB1831" s="13"/>
      <c r="AC1831" s="13"/>
      <c r="AD1831" s="13"/>
      <c r="AE1831" s="13"/>
      <c r="AF1831" s="13"/>
      <c r="AG1831" s="13"/>
      <c r="AH1831" s="13"/>
      <c r="AI1831" s="13"/>
      <c r="AJ1831" s="13"/>
      <c r="AK1831" s="13"/>
      <c r="AL1831" s="13"/>
      <c r="AM1831" s="13"/>
      <c r="AN1831" s="13"/>
      <c r="AO1831" s="13"/>
      <c r="AP1831" s="13"/>
      <c r="AQ1831" s="13"/>
      <c r="AR1831" s="13"/>
      <c r="AS1831" s="13"/>
      <c r="AT1831" s="13"/>
      <c r="AU1831" s="13"/>
      <c r="AV1831" s="13"/>
      <c r="AW1831" s="13"/>
      <c r="AX1831" s="13"/>
      <c r="AY1831" s="13"/>
      <c r="AZ1831" s="13"/>
      <c r="BA1831" s="13"/>
      <c r="BB1831" s="13"/>
      <c r="BC1831" s="13"/>
      <c r="BD1831" s="13"/>
      <c r="BE1831" s="13"/>
      <c r="BF1831" s="13"/>
      <c r="BG1831" s="13"/>
      <c r="BH1831" s="13"/>
      <c r="BI1831" s="17"/>
      <c r="BJ1831" s="17"/>
      <c r="BK1831" s="13"/>
      <c r="BL1831" s="13"/>
      <c r="BM1831" s="13"/>
      <c r="BN1831" s="13"/>
      <c r="BO1831" s="13"/>
      <c r="BP1831" s="13"/>
      <c r="BQ1831" s="13"/>
      <c r="BR1831" s="13"/>
      <c r="BS1831" s="13"/>
      <c r="BT1831" s="13"/>
      <c r="BU1831" s="13"/>
      <c r="BV1831" s="13"/>
      <c r="BW1831" s="13"/>
      <c r="BX1831" s="13"/>
      <c r="BY1831" s="13"/>
      <c r="BZ1831" s="13"/>
      <c r="CA1831" s="13"/>
      <c r="CB1831" s="13"/>
      <c r="CC1831" s="13"/>
      <c r="CD1831" s="13"/>
      <c r="CE1831" s="13"/>
      <c r="CF1831" s="13"/>
      <c r="CG1831" s="13"/>
      <c r="CH1831" s="13">
        <v>0.86859994063278811</v>
      </c>
      <c r="CI1831" s="13">
        <v>1.5223743727454258E-2</v>
      </c>
      <c r="CJ1831" s="21"/>
      <c r="CK1831" s="21"/>
    </row>
    <row r="1832" spans="1:89" x14ac:dyDescent="0.25">
      <c r="A1832" s="5" t="str">
        <f t="shared" si="31"/>
        <v>Kojonup2014CVAV_GarnetFert150N</v>
      </c>
      <c r="B1832" s="13" t="s">
        <v>71</v>
      </c>
      <c r="C1832" s="13">
        <v>2014</v>
      </c>
      <c r="D1832" s="13" t="s">
        <v>64</v>
      </c>
      <c r="E1832" s="14">
        <v>41877</v>
      </c>
      <c r="F1832" s="13">
        <v>150</v>
      </c>
      <c r="G1832" s="13" t="s">
        <v>62</v>
      </c>
      <c r="H1832" s="13" t="s">
        <v>66</v>
      </c>
      <c r="I1832" s="13" t="s">
        <v>76</v>
      </c>
      <c r="J1832" s="13" t="s">
        <v>75</v>
      </c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  <c r="AA1832" s="13"/>
      <c r="AB1832" s="13"/>
      <c r="AC1832" s="13"/>
      <c r="AD1832" s="13"/>
      <c r="AE1832" s="13"/>
      <c r="AF1832" s="13"/>
      <c r="AG1832" s="13"/>
      <c r="AH1832" s="13"/>
      <c r="AI1832" s="13"/>
      <c r="AJ1832" s="13"/>
      <c r="AK1832" s="13"/>
      <c r="AL1832" s="13"/>
      <c r="AM1832" s="13"/>
      <c r="AN1832" s="13"/>
      <c r="AO1832" s="13"/>
      <c r="AP1832" s="13"/>
      <c r="AQ1832" s="13"/>
      <c r="AR1832" s="13"/>
      <c r="AS1832" s="13"/>
      <c r="AT1832" s="13"/>
      <c r="AU1832" s="13"/>
      <c r="AV1832" s="13"/>
      <c r="AW1832" s="13"/>
      <c r="AX1832" s="13"/>
      <c r="AY1832" s="13"/>
      <c r="AZ1832" s="13"/>
      <c r="BA1832" s="13"/>
      <c r="BB1832" s="13"/>
      <c r="BC1832" s="13"/>
      <c r="BD1832" s="13"/>
      <c r="BE1832" s="13"/>
      <c r="BF1832" s="13"/>
      <c r="BG1832" s="13"/>
      <c r="BH1832" s="13"/>
      <c r="BI1832" s="17"/>
      <c r="BJ1832" s="17"/>
      <c r="BK1832" s="13"/>
      <c r="BL1832" s="13"/>
      <c r="BM1832" s="13"/>
      <c r="BN1832" s="13"/>
      <c r="BO1832" s="13"/>
      <c r="BP1832" s="13"/>
      <c r="BQ1832" s="13"/>
      <c r="BR1832" s="13"/>
      <c r="BS1832" s="13"/>
      <c r="BT1832" s="13"/>
      <c r="BU1832" s="13"/>
      <c r="BV1832" s="13"/>
      <c r="BW1832" s="13"/>
      <c r="BX1832" s="13"/>
      <c r="BY1832" s="13"/>
      <c r="BZ1832" s="13"/>
      <c r="CA1832" s="13"/>
      <c r="CB1832" s="13"/>
      <c r="CC1832" s="13"/>
      <c r="CD1832" s="13"/>
      <c r="CE1832" s="13"/>
      <c r="CF1832" s="13"/>
      <c r="CG1832" s="13"/>
      <c r="CH1832" s="13">
        <v>0.87198495936175513</v>
      </c>
      <c r="CI1832" s="13">
        <v>1.6297955840150015E-2</v>
      </c>
      <c r="CJ1832" s="21"/>
      <c r="CK1832" s="21"/>
    </row>
    <row r="1833" spans="1:89" x14ac:dyDescent="0.25">
      <c r="A1833" s="5" t="str">
        <f t="shared" si="31"/>
        <v>Kojonup2014CVGT_CobraFert150N</v>
      </c>
      <c r="B1833" s="13" t="s">
        <v>71</v>
      </c>
      <c r="C1833" s="13">
        <v>2014</v>
      </c>
      <c r="D1833" s="13" t="s">
        <v>64</v>
      </c>
      <c r="E1833" s="14">
        <v>41877</v>
      </c>
      <c r="F1833" s="13">
        <v>150</v>
      </c>
      <c r="G1833" s="13" t="s">
        <v>70</v>
      </c>
      <c r="H1833" s="13" t="s">
        <v>66</v>
      </c>
      <c r="I1833" s="13" t="s">
        <v>79</v>
      </c>
      <c r="J1833" s="13" t="s">
        <v>73</v>
      </c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  <c r="AA1833" s="13"/>
      <c r="AB1833" s="13"/>
      <c r="AC1833" s="13"/>
      <c r="AD1833" s="13"/>
      <c r="AE1833" s="13"/>
      <c r="AF1833" s="13"/>
      <c r="AG1833" s="13"/>
      <c r="AH1833" s="13"/>
      <c r="AI1833" s="13"/>
      <c r="AJ1833" s="13"/>
      <c r="AK1833" s="13"/>
      <c r="AL1833" s="13"/>
      <c r="AM1833" s="13"/>
      <c r="AN1833" s="13"/>
      <c r="AO1833" s="13"/>
      <c r="AP1833" s="13"/>
      <c r="AQ1833" s="13"/>
      <c r="AR1833" s="13"/>
      <c r="AS1833" s="13"/>
      <c r="AT1833" s="13"/>
      <c r="AU1833" s="13"/>
      <c r="AV1833" s="13"/>
      <c r="AW1833" s="13"/>
      <c r="AX1833" s="13"/>
      <c r="AY1833" s="13"/>
      <c r="AZ1833" s="13"/>
      <c r="BA1833" s="13"/>
      <c r="BB1833" s="13"/>
      <c r="BC1833" s="13"/>
      <c r="BD1833" s="13"/>
      <c r="BE1833" s="13"/>
      <c r="BF1833" s="13"/>
      <c r="BG1833" s="13"/>
      <c r="BH1833" s="13"/>
      <c r="BI1833" s="17"/>
      <c r="BJ1833" s="17"/>
      <c r="BK1833" s="13"/>
      <c r="BL1833" s="13"/>
      <c r="BM1833" s="13"/>
      <c r="BN1833" s="13"/>
      <c r="BO1833" s="13"/>
      <c r="BP1833" s="13"/>
      <c r="BQ1833" s="13"/>
      <c r="BR1833" s="13"/>
      <c r="BS1833" s="13"/>
      <c r="BT1833" s="13"/>
      <c r="BU1833" s="13"/>
      <c r="BV1833" s="13"/>
      <c r="BW1833" s="13"/>
      <c r="BX1833" s="13"/>
      <c r="BY1833" s="13"/>
      <c r="BZ1833" s="13"/>
      <c r="CA1833" s="13"/>
      <c r="CB1833" s="13"/>
      <c r="CC1833" s="13"/>
      <c r="CD1833" s="13"/>
      <c r="CE1833" s="13"/>
      <c r="CF1833" s="13"/>
      <c r="CG1833" s="13"/>
      <c r="CH1833" s="13">
        <v>0.91502614257724513</v>
      </c>
      <c r="CI1833" s="13">
        <v>1.5223799028522269E-2</v>
      </c>
      <c r="CJ1833" s="21"/>
      <c r="CK1833" s="21"/>
    </row>
    <row r="1834" spans="1:89" x14ac:dyDescent="0.25">
      <c r="A1834" s="5" t="str">
        <f t="shared" ref="A1834:A1897" si="32">B1834&amp;C1834&amp;"CV"&amp;I1834&amp;"Fert"&amp;F1834&amp;"N"</f>
        <v>Kojonup2014CVGT_ViperFert150N</v>
      </c>
      <c r="B1834" s="13" t="s">
        <v>71</v>
      </c>
      <c r="C1834" s="13">
        <v>2014</v>
      </c>
      <c r="D1834" s="13" t="s">
        <v>64</v>
      </c>
      <c r="E1834" s="14">
        <v>41877</v>
      </c>
      <c r="F1834" s="13">
        <v>150</v>
      </c>
      <c r="G1834" s="13" t="s">
        <v>70</v>
      </c>
      <c r="H1834" s="13" t="s">
        <v>66</v>
      </c>
      <c r="I1834" s="13" t="s">
        <v>99</v>
      </c>
      <c r="J1834" s="13" t="s">
        <v>74</v>
      </c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  <c r="AA1834" s="13"/>
      <c r="AB1834" s="13"/>
      <c r="AC1834" s="13"/>
      <c r="AD1834" s="13"/>
      <c r="AE1834" s="13"/>
      <c r="AF1834" s="13"/>
      <c r="AG1834" s="13"/>
      <c r="AH1834" s="13"/>
      <c r="AI1834" s="13"/>
      <c r="AJ1834" s="13"/>
      <c r="AK1834" s="13"/>
      <c r="AL1834" s="13"/>
      <c r="AM1834" s="13"/>
      <c r="AN1834" s="13"/>
      <c r="AO1834" s="13"/>
      <c r="AP1834" s="13"/>
      <c r="AQ1834" s="13"/>
      <c r="AR1834" s="13"/>
      <c r="AS1834" s="13"/>
      <c r="AT1834" s="13"/>
      <c r="AU1834" s="13"/>
      <c r="AV1834" s="13"/>
      <c r="AW1834" s="13"/>
      <c r="AX1834" s="13"/>
      <c r="AY1834" s="13"/>
      <c r="AZ1834" s="13"/>
      <c r="BA1834" s="13"/>
      <c r="BB1834" s="13"/>
      <c r="BC1834" s="13"/>
      <c r="BD1834" s="13"/>
      <c r="BE1834" s="13"/>
      <c r="BF1834" s="13"/>
      <c r="BG1834" s="13"/>
      <c r="BH1834" s="13"/>
      <c r="BI1834" s="17"/>
      <c r="BJ1834" s="17"/>
      <c r="BK1834" s="13"/>
      <c r="BL1834" s="13"/>
      <c r="BM1834" s="13"/>
      <c r="BN1834" s="13"/>
      <c r="BO1834" s="13"/>
      <c r="BP1834" s="13"/>
      <c r="BQ1834" s="13"/>
      <c r="BR1834" s="13"/>
      <c r="BS1834" s="13"/>
      <c r="BT1834" s="13"/>
      <c r="BU1834" s="13"/>
      <c r="BV1834" s="13"/>
      <c r="BW1834" s="13"/>
      <c r="BX1834" s="13"/>
      <c r="BY1834" s="13"/>
      <c r="BZ1834" s="13"/>
      <c r="CA1834" s="13"/>
      <c r="CB1834" s="13"/>
      <c r="CC1834" s="13"/>
      <c r="CD1834" s="13"/>
      <c r="CE1834" s="13"/>
      <c r="CF1834" s="13"/>
      <c r="CG1834" s="13"/>
      <c r="CH1834" s="13">
        <v>0.88376415196368485</v>
      </c>
      <c r="CI1834" s="13">
        <v>1.8588789093578861E-2</v>
      </c>
      <c r="CJ1834" s="21"/>
      <c r="CK1834" s="21"/>
    </row>
    <row r="1835" spans="1:89" x14ac:dyDescent="0.25">
      <c r="A1835" s="5" t="str">
        <f t="shared" si="32"/>
        <v>Kojonup2014CVHyola404_RRFert150N</v>
      </c>
      <c r="B1835" s="13" t="s">
        <v>71</v>
      </c>
      <c r="C1835" s="13">
        <v>2014</v>
      </c>
      <c r="D1835" s="13" t="s">
        <v>64</v>
      </c>
      <c r="E1835" s="14">
        <v>41877</v>
      </c>
      <c r="F1835" s="13">
        <v>150</v>
      </c>
      <c r="G1835" s="13" t="s">
        <v>70</v>
      </c>
      <c r="H1835" s="13" t="s">
        <v>68</v>
      </c>
      <c r="I1835" s="13" t="s">
        <v>87</v>
      </c>
      <c r="J1835" s="13" t="s">
        <v>74</v>
      </c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  <c r="AA1835" s="13"/>
      <c r="AB1835" s="13"/>
      <c r="AC1835" s="13"/>
      <c r="AD1835" s="13"/>
      <c r="AE1835" s="13"/>
      <c r="AF1835" s="13"/>
      <c r="AG1835" s="13"/>
      <c r="AH1835" s="13"/>
      <c r="AI1835" s="13"/>
      <c r="AJ1835" s="13"/>
      <c r="AK1835" s="13"/>
      <c r="AL1835" s="13"/>
      <c r="AM1835" s="13"/>
      <c r="AN1835" s="13"/>
      <c r="AO1835" s="13"/>
      <c r="AP1835" s="13"/>
      <c r="AQ1835" s="13"/>
      <c r="AR1835" s="13"/>
      <c r="AS1835" s="13"/>
      <c r="AT1835" s="13"/>
      <c r="AU1835" s="13"/>
      <c r="AV1835" s="13"/>
      <c r="AW1835" s="13"/>
      <c r="AX1835" s="13"/>
      <c r="AY1835" s="13"/>
      <c r="AZ1835" s="13"/>
      <c r="BA1835" s="13"/>
      <c r="BB1835" s="13"/>
      <c r="BC1835" s="13"/>
      <c r="BD1835" s="13"/>
      <c r="BE1835" s="13"/>
      <c r="BF1835" s="13"/>
      <c r="BG1835" s="13"/>
      <c r="BH1835" s="13"/>
      <c r="BI1835" s="17"/>
      <c r="BJ1835" s="17"/>
      <c r="BK1835" s="13"/>
      <c r="BL1835" s="13"/>
      <c r="BM1835" s="13"/>
      <c r="BN1835" s="13"/>
      <c r="BO1835" s="13"/>
      <c r="BP1835" s="13"/>
      <c r="BQ1835" s="13"/>
      <c r="BR1835" s="13"/>
      <c r="BS1835" s="13"/>
      <c r="BT1835" s="13"/>
      <c r="BU1835" s="13"/>
      <c r="BV1835" s="13"/>
      <c r="BW1835" s="13"/>
      <c r="BX1835" s="13"/>
      <c r="BY1835" s="13"/>
      <c r="BZ1835" s="13"/>
      <c r="CA1835" s="13"/>
      <c r="CB1835" s="13"/>
      <c r="CC1835" s="13"/>
      <c r="CD1835" s="13"/>
      <c r="CE1835" s="13"/>
      <c r="CF1835" s="13"/>
      <c r="CG1835" s="13"/>
      <c r="CH1835" s="13">
        <v>0.9462385619317889</v>
      </c>
      <c r="CI1835" s="13">
        <v>8.2985053541099908E-3</v>
      </c>
      <c r="CJ1835" s="21"/>
      <c r="CK1835" s="21"/>
    </row>
    <row r="1836" spans="1:89" x14ac:dyDescent="0.25">
      <c r="A1836" s="5" t="str">
        <f t="shared" si="32"/>
        <v>Kojonup2014CVHyola450_TTFert150N</v>
      </c>
      <c r="B1836" s="13" t="s">
        <v>71</v>
      </c>
      <c r="C1836" s="13">
        <v>2014</v>
      </c>
      <c r="D1836" s="13" t="s">
        <v>64</v>
      </c>
      <c r="E1836" s="14">
        <v>41877</v>
      </c>
      <c r="F1836" s="13">
        <v>150</v>
      </c>
      <c r="G1836" s="13" t="s">
        <v>65</v>
      </c>
      <c r="H1836" s="13" t="s">
        <v>68</v>
      </c>
      <c r="I1836" s="13" t="s">
        <v>90</v>
      </c>
      <c r="J1836" s="13" t="s">
        <v>74</v>
      </c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  <c r="AA1836" s="13"/>
      <c r="AB1836" s="13"/>
      <c r="AC1836" s="13"/>
      <c r="AD1836" s="13"/>
      <c r="AE1836" s="13"/>
      <c r="AF1836" s="13"/>
      <c r="AG1836" s="13"/>
      <c r="AH1836" s="13"/>
      <c r="AI1836" s="13"/>
      <c r="AJ1836" s="13"/>
      <c r="AK1836" s="13"/>
      <c r="AL1836" s="13"/>
      <c r="AM1836" s="13"/>
      <c r="AN1836" s="13"/>
      <c r="AO1836" s="13"/>
      <c r="AP1836" s="13"/>
      <c r="AQ1836" s="13"/>
      <c r="AR1836" s="13"/>
      <c r="AS1836" s="13"/>
      <c r="AT1836" s="13"/>
      <c r="AU1836" s="13"/>
      <c r="AV1836" s="13"/>
      <c r="AW1836" s="13"/>
      <c r="AX1836" s="13"/>
      <c r="AY1836" s="13"/>
      <c r="AZ1836" s="13"/>
      <c r="BA1836" s="13"/>
      <c r="BB1836" s="13"/>
      <c r="BC1836" s="13"/>
      <c r="BD1836" s="13"/>
      <c r="BE1836" s="13"/>
      <c r="BF1836" s="13"/>
      <c r="BG1836" s="13"/>
      <c r="BH1836" s="13"/>
      <c r="BI1836" s="17"/>
      <c r="BJ1836" s="17"/>
      <c r="BK1836" s="13"/>
      <c r="BL1836" s="13"/>
      <c r="BM1836" s="13"/>
      <c r="BN1836" s="13"/>
      <c r="BO1836" s="13"/>
      <c r="BP1836" s="13"/>
      <c r="BQ1836" s="13"/>
      <c r="BR1836" s="13"/>
      <c r="BS1836" s="13"/>
      <c r="BT1836" s="13"/>
      <c r="BU1836" s="13"/>
      <c r="BV1836" s="13"/>
      <c r="BW1836" s="13"/>
      <c r="BX1836" s="13"/>
      <c r="BY1836" s="13"/>
      <c r="BZ1836" s="13"/>
      <c r="CA1836" s="13"/>
      <c r="CB1836" s="13"/>
      <c r="CC1836" s="13"/>
      <c r="CD1836" s="13"/>
      <c r="CE1836" s="13"/>
      <c r="CF1836" s="13"/>
      <c r="CG1836" s="13"/>
      <c r="CH1836" s="13">
        <v>0.96069291596509332</v>
      </c>
      <c r="CI1836" s="13">
        <v>2.1635133092459164E-3</v>
      </c>
      <c r="CJ1836" s="21"/>
      <c r="CK1836" s="21"/>
    </row>
    <row r="1837" spans="1:89" x14ac:dyDescent="0.25">
      <c r="A1837" s="5" t="str">
        <f t="shared" si="32"/>
        <v>Kojonup2014CVHyola50Fert150N</v>
      </c>
      <c r="B1837" s="13" t="s">
        <v>71</v>
      </c>
      <c r="C1837" s="13">
        <v>2014</v>
      </c>
      <c r="D1837" s="13" t="s">
        <v>64</v>
      </c>
      <c r="E1837" s="14">
        <v>41877</v>
      </c>
      <c r="F1837" s="13">
        <v>150</v>
      </c>
      <c r="G1837" s="13" t="s">
        <v>62</v>
      </c>
      <c r="H1837" s="13" t="s">
        <v>68</v>
      </c>
      <c r="I1837" s="13" t="s">
        <v>91</v>
      </c>
      <c r="J1837" s="13" t="s">
        <v>73</v>
      </c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  <c r="AA1837" s="13"/>
      <c r="AB1837" s="13"/>
      <c r="AC1837" s="13"/>
      <c r="AD1837" s="13"/>
      <c r="AE1837" s="13"/>
      <c r="AF1837" s="13"/>
      <c r="AG1837" s="13"/>
      <c r="AH1837" s="13"/>
      <c r="AI1837" s="13"/>
      <c r="AJ1837" s="13"/>
      <c r="AK1837" s="13"/>
      <c r="AL1837" s="13"/>
      <c r="AM1837" s="13"/>
      <c r="AN1837" s="13"/>
      <c r="AO1837" s="13"/>
      <c r="AP1837" s="13"/>
      <c r="AQ1837" s="13"/>
      <c r="AR1837" s="13"/>
      <c r="AS1837" s="13"/>
      <c r="AT1837" s="13"/>
      <c r="AU1837" s="13"/>
      <c r="AV1837" s="13"/>
      <c r="AW1837" s="13"/>
      <c r="AX1837" s="13"/>
      <c r="AY1837" s="13"/>
      <c r="AZ1837" s="13"/>
      <c r="BA1837" s="13"/>
      <c r="BB1837" s="13"/>
      <c r="BC1837" s="13"/>
      <c r="BD1837" s="13"/>
      <c r="BE1837" s="13"/>
      <c r="BF1837" s="13"/>
      <c r="BG1837" s="13"/>
      <c r="BH1837" s="13"/>
      <c r="BI1837" s="17"/>
      <c r="BJ1837" s="17"/>
      <c r="BK1837" s="13"/>
      <c r="BL1837" s="13"/>
      <c r="BM1837" s="13"/>
      <c r="BN1837" s="13"/>
      <c r="BO1837" s="13"/>
      <c r="BP1837" s="13"/>
      <c r="BQ1837" s="13"/>
      <c r="BR1837" s="13"/>
      <c r="BS1837" s="13"/>
      <c r="BT1837" s="13"/>
      <c r="BU1837" s="13"/>
      <c r="BV1837" s="13"/>
      <c r="BW1837" s="13"/>
      <c r="BX1837" s="13"/>
      <c r="BY1837" s="13"/>
      <c r="BZ1837" s="13"/>
      <c r="CA1837" s="13"/>
      <c r="CB1837" s="13"/>
      <c r="CC1837" s="13"/>
      <c r="CD1837" s="13"/>
      <c r="CE1837" s="13"/>
      <c r="CF1837" s="13"/>
      <c r="CG1837" s="13"/>
      <c r="CH1837" s="13">
        <v>0.9504138449725209</v>
      </c>
      <c r="CI1837" s="13">
        <v>6.0108748891465266E-3</v>
      </c>
      <c r="CJ1837" s="21"/>
      <c r="CK1837" s="21"/>
    </row>
    <row r="1838" spans="1:89" x14ac:dyDescent="0.25">
      <c r="A1838" s="5" t="str">
        <f t="shared" si="32"/>
        <v>Kojonup2014CVHyola559_TTFert150N</v>
      </c>
      <c r="B1838" s="13" t="s">
        <v>71</v>
      </c>
      <c r="C1838" s="13">
        <v>2014</v>
      </c>
      <c r="D1838" s="13" t="s">
        <v>64</v>
      </c>
      <c r="E1838" s="14">
        <v>41877</v>
      </c>
      <c r="F1838" s="13">
        <v>150</v>
      </c>
      <c r="G1838" s="13" t="s">
        <v>65</v>
      </c>
      <c r="H1838" s="13" t="s">
        <v>68</v>
      </c>
      <c r="I1838" s="13" t="s">
        <v>92</v>
      </c>
      <c r="J1838" s="13" t="s">
        <v>73</v>
      </c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  <c r="AA1838" s="13"/>
      <c r="AB1838" s="13"/>
      <c r="AC1838" s="13"/>
      <c r="AD1838" s="13"/>
      <c r="AE1838" s="13"/>
      <c r="AF1838" s="13"/>
      <c r="AG1838" s="13"/>
      <c r="AH1838" s="13"/>
      <c r="AI1838" s="13"/>
      <c r="AJ1838" s="13"/>
      <c r="AK1838" s="13"/>
      <c r="AL1838" s="13"/>
      <c r="AM1838" s="13"/>
      <c r="AN1838" s="13"/>
      <c r="AO1838" s="13"/>
      <c r="AP1838" s="13"/>
      <c r="AQ1838" s="13"/>
      <c r="AR1838" s="13"/>
      <c r="AS1838" s="13"/>
      <c r="AT1838" s="13"/>
      <c r="AU1838" s="13"/>
      <c r="AV1838" s="13"/>
      <c r="AW1838" s="13"/>
      <c r="AX1838" s="13"/>
      <c r="AY1838" s="13"/>
      <c r="AZ1838" s="13"/>
      <c r="BA1838" s="13"/>
      <c r="BB1838" s="13"/>
      <c r="BC1838" s="13"/>
      <c r="BD1838" s="13"/>
      <c r="BE1838" s="13"/>
      <c r="BF1838" s="13"/>
      <c r="BG1838" s="13"/>
      <c r="BH1838" s="13"/>
      <c r="BI1838" s="17"/>
      <c r="BJ1838" s="17"/>
      <c r="BK1838" s="13"/>
      <c r="BL1838" s="13"/>
      <c r="BM1838" s="13"/>
      <c r="BN1838" s="13"/>
      <c r="BO1838" s="13"/>
      <c r="BP1838" s="13"/>
      <c r="BQ1838" s="13"/>
      <c r="BR1838" s="13"/>
      <c r="BS1838" s="13"/>
      <c r="BT1838" s="13"/>
      <c r="BU1838" s="13"/>
      <c r="BV1838" s="13"/>
      <c r="BW1838" s="13"/>
      <c r="BX1838" s="13"/>
      <c r="BY1838" s="13"/>
      <c r="BZ1838" s="13"/>
      <c r="CA1838" s="13"/>
      <c r="CB1838" s="13"/>
      <c r="CC1838" s="13"/>
      <c r="CD1838" s="13"/>
      <c r="CE1838" s="13"/>
      <c r="CF1838" s="13"/>
      <c r="CG1838" s="13"/>
      <c r="CH1838" s="13">
        <v>0.94179910639712716</v>
      </c>
      <c r="CI1838" s="13">
        <v>5.7580756488550631E-3</v>
      </c>
      <c r="CJ1838" s="21"/>
      <c r="CK1838" s="21"/>
    </row>
    <row r="1839" spans="1:89" x14ac:dyDescent="0.25">
      <c r="A1839" s="5" t="str">
        <f t="shared" si="32"/>
        <v>Kojonup2014CVHyola577_CLFert150N</v>
      </c>
      <c r="B1839" s="13" t="s">
        <v>71</v>
      </c>
      <c r="C1839" s="13">
        <v>2014</v>
      </c>
      <c r="D1839" s="13" t="s">
        <v>64</v>
      </c>
      <c r="E1839" s="14">
        <v>41877</v>
      </c>
      <c r="F1839" s="13">
        <v>150</v>
      </c>
      <c r="G1839" s="13" t="s">
        <v>69</v>
      </c>
      <c r="H1839" s="13" t="s">
        <v>68</v>
      </c>
      <c r="I1839" s="13" t="s">
        <v>100</v>
      </c>
      <c r="J1839" s="13" t="s">
        <v>73</v>
      </c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  <c r="AA1839" s="13"/>
      <c r="AB1839" s="13"/>
      <c r="AC1839" s="13"/>
      <c r="AD1839" s="13"/>
      <c r="AE1839" s="13"/>
      <c r="AF1839" s="13"/>
      <c r="AG1839" s="13"/>
      <c r="AH1839" s="13"/>
      <c r="AI1839" s="13"/>
      <c r="AJ1839" s="13"/>
      <c r="AK1839" s="13"/>
      <c r="AL1839" s="13"/>
      <c r="AM1839" s="13"/>
      <c r="AN1839" s="13"/>
      <c r="AO1839" s="13"/>
      <c r="AP1839" s="13"/>
      <c r="AQ1839" s="13"/>
      <c r="AR1839" s="13"/>
      <c r="AS1839" s="13"/>
      <c r="AT1839" s="13"/>
      <c r="AU1839" s="13"/>
      <c r="AV1839" s="13"/>
      <c r="AW1839" s="13"/>
      <c r="AX1839" s="13"/>
      <c r="AY1839" s="13"/>
      <c r="AZ1839" s="13"/>
      <c r="BA1839" s="13"/>
      <c r="BB1839" s="13"/>
      <c r="BC1839" s="13"/>
      <c r="BD1839" s="13"/>
      <c r="BE1839" s="13"/>
      <c r="BF1839" s="13"/>
      <c r="BG1839" s="13"/>
      <c r="BH1839" s="13"/>
      <c r="BI1839" s="17"/>
      <c r="BJ1839" s="17"/>
      <c r="BK1839" s="13"/>
      <c r="BL1839" s="13"/>
      <c r="BM1839" s="13"/>
      <c r="BN1839" s="13"/>
      <c r="BO1839" s="13"/>
      <c r="BP1839" s="13"/>
      <c r="BQ1839" s="13"/>
      <c r="BR1839" s="13"/>
      <c r="BS1839" s="13"/>
      <c r="BT1839" s="13"/>
      <c r="BU1839" s="13"/>
      <c r="BV1839" s="13"/>
      <c r="BW1839" s="13"/>
      <c r="BX1839" s="13"/>
      <c r="BY1839" s="13"/>
      <c r="BZ1839" s="13"/>
      <c r="CA1839" s="13"/>
      <c r="CB1839" s="13"/>
      <c r="CC1839" s="13"/>
      <c r="CD1839" s="13"/>
      <c r="CE1839" s="13"/>
      <c r="CF1839" s="13"/>
      <c r="CG1839" s="13"/>
      <c r="CH1839" s="13">
        <v>0.92354518355662363</v>
      </c>
      <c r="CI1839" s="13">
        <v>8.2619995255710857E-3</v>
      </c>
      <c r="CJ1839" s="21"/>
      <c r="CK1839" s="21"/>
    </row>
    <row r="1840" spans="1:89" x14ac:dyDescent="0.25">
      <c r="A1840" s="5" t="str">
        <f t="shared" si="32"/>
        <v>Kojonup2014CVHyola600_RRFert150N</v>
      </c>
      <c r="B1840" s="13" t="s">
        <v>71</v>
      </c>
      <c r="C1840" s="13">
        <v>2014</v>
      </c>
      <c r="D1840" s="13" t="s">
        <v>64</v>
      </c>
      <c r="E1840" s="14">
        <v>41877</v>
      </c>
      <c r="F1840" s="13">
        <v>150</v>
      </c>
      <c r="G1840" s="13" t="s">
        <v>70</v>
      </c>
      <c r="H1840" s="13" t="s">
        <v>68</v>
      </c>
      <c r="I1840" s="13" t="s">
        <v>101</v>
      </c>
      <c r="J1840" s="13" t="s">
        <v>75</v>
      </c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  <c r="AA1840" s="13"/>
      <c r="AB1840" s="13"/>
      <c r="AC1840" s="13"/>
      <c r="AD1840" s="13"/>
      <c r="AE1840" s="13"/>
      <c r="AF1840" s="13"/>
      <c r="AG1840" s="13"/>
      <c r="AH1840" s="13"/>
      <c r="AI1840" s="13"/>
      <c r="AJ1840" s="13"/>
      <c r="AK1840" s="13"/>
      <c r="AL1840" s="13"/>
      <c r="AM1840" s="13"/>
      <c r="AN1840" s="13"/>
      <c r="AO1840" s="13"/>
      <c r="AP1840" s="13"/>
      <c r="AQ1840" s="13"/>
      <c r="AR1840" s="13"/>
      <c r="AS1840" s="13"/>
      <c r="AT1840" s="13"/>
      <c r="AU1840" s="13"/>
      <c r="AV1840" s="13"/>
      <c r="AW1840" s="13"/>
      <c r="AX1840" s="13"/>
      <c r="AY1840" s="13"/>
      <c r="AZ1840" s="13"/>
      <c r="BA1840" s="13"/>
      <c r="BB1840" s="13"/>
      <c r="BC1840" s="13"/>
      <c r="BD1840" s="13"/>
      <c r="BE1840" s="13"/>
      <c r="BF1840" s="13"/>
      <c r="BG1840" s="13"/>
      <c r="BH1840" s="13"/>
      <c r="BI1840" s="17"/>
      <c r="BJ1840" s="17"/>
      <c r="BK1840" s="13"/>
      <c r="BL1840" s="13"/>
      <c r="BM1840" s="13"/>
      <c r="BN1840" s="13"/>
      <c r="BO1840" s="13"/>
      <c r="BP1840" s="13"/>
      <c r="BQ1840" s="13"/>
      <c r="BR1840" s="13"/>
      <c r="BS1840" s="13"/>
      <c r="BT1840" s="13"/>
      <c r="BU1840" s="13"/>
      <c r="BV1840" s="13"/>
      <c r="BW1840" s="13"/>
      <c r="BX1840" s="13"/>
      <c r="BY1840" s="13"/>
      <c r="BZ1840" s="13"/>
      <c r="CA1840" s="13"/>
      <c r="CB1840" s="13"/>
      <c r="CC1840" s="13"/>
      <c r="CD1840" s="13"/>
      <c r="CE1840" s="13"/>
      <c r="CF1840" s="13"/>
      <c r="CG1840" s="13"/>
      <c r="CH1840" s="13">
        <v>0.94319100233260267</v>
      </c>
      <c r="CI1840" s="13">
        <v>9.1696724112950712E-3</v>
      </c>
      <c r="CJ1840" s="21"/>
      <c r="CK1840" s="21"/>
    </row>
    <row r="1841" spans="1:89" x14ac:dyDescent="0.25">
      <c r="A1841" s="5" t="str">
        <f t="shared" si="32"/>
        <v>Kojonup2014CVHyola635Fert150N</v>
      </c>
      <c r="B1841" s="13" t="s">
        <v>71</v>
      </c>
      <c r="C1841" s="13">
        <v>2014</v>
      </c>
      <c r="D1841" s="13" t="s">
        <v>64</v>
      </c>
      <c r="E1841" s="14">
        <v>41877</v>
      </c>
      <c r="F1841" s="13">
        <v>150</v>
      </c>
      <c r="G1841" s="13" t="s">
        <v>62</v>
      </c>
      <c r="H1841" s="13" t="s">
        <v>68</v>
      </c>
      <c r="I1841" s="13" t="s">
        <v>102</v>
      </c>
      <c r="J1841" s="13" t="s">
        <v>75</v>
      </c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  <c r="AA1841" s="13"/>
      <c r="AB1841" s="13"/>
      <c r="AC1841" s="13"/>
      <c r="AD1841" s="13"/>
      <c r="AE1841" s="13"/>
      <c r="AF1841" s="13"/>
      <c r="AG1841" s="13"/>
      <c r="AH1841" s="13"/>
      <c r="AI1841" s="13"/>
      <c r="AJ1841" s="13"/>
      <c r="AK1841" s="13"/>
      <c r="AL1841" s="13"/>
      <c r="AM1841" s="13"/>
      <c r="AN1841" s="13"/>
      <c r="AO1841" s="13"/>
      <c r="AP1841" s="13"/>
      <c r="AQ1841" s="13"/>
      <c r="AR1841" s="13"/>
      <c r="AS1841" s="13"/>
      <c r="AT1841" s="13"/>
      <c r="AU1841" s="13"/>
      <c r="AV1841" s="13"/>
      <c r="AW1841" s="13"/>
      <c r="AX1841" s="13"/>
      <c r="AY1841" s="13"/>
      <c r="AZ1841" s="13"/>
      <c r="BA1841" s="13"/>
      <c r="BB1841" s="13"/>
      <c r="BC1841" s="13"/>
      <c r="BD1841" s="13"/>
      <c r="BE1841" s="13"/>
      <c r="BF1841" s="13"/>
      <c r="BG1841" s="13"/>
      <c r="BH1841" s="13"/>
      <c r="BI1841" s="17"/>
      <c r="BJ1841" s="17"/>
      <c r="BK1841" s="13"/>
      <c r="BL1841" s="13"/>
      <c r="BM1841" s="13"/>
      <c r="BN1841" s="13"/>
      <c r="BO1841" s="13"/>
      <c r="BP1841" s="13"/>
      <c r="BQ1841" s="13"/>
      <c r="BR1841" s="13"/>
      <c r="BS1841" s="13"/>
      <c r="BT1841" s="13"/>
      <c r="BU1841" s="13"/>
      <c r="BV1841" s="13"/>
      <c r="BW1841" s="13"/>
      <c r="BX1841" s="13"/>
      <c r="BY1841" s="13"/>
      <c r="BZ1841" s="13"/>
      <c r="CA1841" s="13"/>
      <c r="CB1841" s="13"/>
      <c r="CC1841" s="13"/>
      <c r="CD1841" s="13"/>
      <c r="CE1841" s="13"/>
      <c r="CF1841" s="13"/>
      <c r="CG1841" s="13"/>
      <c r="CH1841" s="13">
        <v>0.93144408195591188</v>
      </c>
      <c r="CI1841" s="13">
        <v>1.4784153001857295E-2</v>
      </c>
      <c r="CJ1841" s="21"/>
      <c r="CK1841" s="21"/>
    </row>
    <row r="1842" spans="1:89" x14ac:dyDescent="0.25">
      <c r="A1842" s="5" t="str">
        <f t="shared" si="32"/>
        <v>Kojonup2014CVHyola750_TTFert150N</v>
      </c>
      <c r="B1842" s="13" t="s">
        <v>71</v>
      </c>
      <c r="C1842" s="13">
        <v>2014</v>
      </c>
      <c r="D1842" s="13" t="s">
        <v>64</v>
      </c>
      <c r="E1842" s="14">
        <v>41877</v>
      </c>
      <c r="F1842" s="13">
        <v>150</v>
      </c>
      <c r="G1842" s="13" t="s">
        <v>65</v>
      </c>
      <c r="H1842" s="13" t="s">
        <v>68</v>
      </c>
      <c r="I1842" s="13" t="s">
        <v>103</v>
      </c>
      <c r="J1842" s="13" t="s">
        <v>75</v>
      </c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  <c r="AA1842" s="13"/>
      <c r="AB1842" s="13"/>
      <c r="AC1842" s="13"/>
      <c r="AD1842" s="13"/>
      <c r="AE1842" s="13"/>
      <c r="AF1842" s="13"/>
      <c r="AG1842" s="13"/>
      <c r="AH1842" s="13"/>
      <c r="AI1842" s="13"/>
      <c r="AJ1842" s="13"/>
      <c r="AK1842" s="13"/>
      <c r="AL1842" s="13"/>
      <c r="AM1842" s="13"/>
      <c r="AN1842" s="13"/>
      <c r="AO1842" s="13"/>
      <c r="AP1842" s="13"/>
      <c r="AQ1842" s="13"/>
      <c r="AR1842" s="13"/>
      <c r="AS1842" s="13"/>
      <c r="AT1842" s="13"/>
      <c r="AU1842" s="13"/>
      <c r="AV1842" s="13"/>
      <c r="AW1842" s="13"/>
      <c r="AX1842" s="13"/>
      <c r="AY1842" s="13"/>
      <c r="AZ1842" s="13"/>
      <c r="BA1842" s="13"/>
      <c r="BB1842" s="13"/>
      <c r="BC1842" s="13"/>
      <c r="BD1842" s="13"/>
      <c r="BE1842" s="13"/>
      <c r="BF1842" s="13"/>
      <c r="BG1842" s="13"/>
      <c r="BH1842" s="13"/>
      <c r="BI1842" s="17"/>
      <c r="BJ1842" s="17"/>
      <c r="BK1842" s="13"/>
      <c r="BL1842" s="13"/>
      <c r="BM1842" s="13"/>
      <c r="BN1842" s="13"/>
      <c r="BO1842" s="13"/>
      <c r="BP1842" s="13"/>
      <c r="BQ1842" s="13"/>
      <c r="BR1842" s="13"/>
      <c r="BS1842" s="13"/>
      <c r="BT1842" s="13"/>
      <c r="BU1842" s="13"/>
      <c r="BV1842" s="13"/>
      <c r="BW1842" s="13"/>
      <c r="BX1842" s="13"/>
      <c r="BY1842" s="13"/>
      <c r="BZ1842" s="13"/>
      <c r="CA1842" s="13"/>
      <c r="CB1842" s="13"/>
      <c r="CC1842" s="13"/>
      <c r="CD1842" s="13"/>
      <c r="CE1842" s="13"/>
      <c r="CF1842" s="13"/>
      <c r="CG1842" s="13"/>
      <c r="CH1842" s="13">
        <v>0.93256126587642585</v>
      </c>
      <c r="CI1842" s="13">
        <v>2.0608911911290377E-2</v>
      </c>
      <c r="CJ1842" s="21"/>
      <c r="CK1842" s="21"/>
    </row>
    <row r="1843" spans="1:89" x14ac:dyDescent="0.25">
      <c r="A1843" s="5" t="str">
        <f t="shared" si="32"/>
        <v>Kojonup2014CVHyola971_CLFert150N</v>
      </c>
      <c r="B1843" s="13" t="s">
        <v>71</v>
      </c>
      <c r="C1843" s="13">
        <v>2014</v>
      </c>
      <c r="D1843" s="13" t="s">
        <v>64</v>
      </c>
      <c r="E1843" s="14">
        <v>41877</v>
      </c>
      <c r="F1843" s="13">
        <v>150</v>
      </c>
      <c r="G1843" s="13" t="s">
        <v>69</v>
      </c>
      <c r="H1843" s="13" t="s">
        <v>68</v>
      </c>
      <c r="I1843" s="13" t="s">
        <v>104</v>
      </c>
      <c r="J1843" s="13" t="s">
        <v>75</v>
      </c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  <c r="AA1843" s="13"/>
      <c r="AB1843" s="13"/>
      <c r="AC1843" s="13"/>
      <c r="AD1843" s="13"/>
      <c r="AE1843" s="13"/>
      <c r="AF1843" s="13"/>
      <c r="AG1843" s="13"/>
      <c r="AH1843" s="13"/>
      <c r="AI1843" s="13"/>
      <c r="AJ1843" s="13"/>
      <c r="AK1843" s="13"/>
      <c r="AL1843" s="13"/>
      <c r="AM1843" s="13"/>
      <c r="AN1843" s="13"/>
      <c r="AO1843" s="13"/>
      <c r="AP1843" s="13"/>
      <c r="AQ1843" s="13"/>
      <c r="AR1843" s="13"/>
      <c r="AS1843" s="13"/>
      <c r="AT1843" s="13"/>
      <c r="AU1843" s="13"/>
      <c r="AV1843" s="13"/>
      <c r="AW1843" s="13"/>
      <c r="AX1843" s="13"/>
      <c r="AY1843" s="13"/>
      <c r="AZ1843" s="13"/>
      <c r="BA1843" s="13"/>
      <c r="BB1843" s="13"/>
      <c r="BC1843" s="13"/>
      <c r="BD1843" s="13"/>
      <c r="BE1843" s="13"/>
      <c r="BF1843" s="13"/>
      <c r="BG1843" s="13"/>
      <c r="BH1843" s="13"/>
      <c r="BI1843" s="17"/>
      <c r="BJ1843" s="17"/>
      <c r="BK1843" s="13"/>
      <c r="BL1843" s="13"/>
      <c r="BM1843" s="13"/>
      <c r="BN1843" s="13"/>
      <c r="BO1843" s="13"/>
      <c r="BP1843" s="13"/>
      <c r="BQ1843" s="13"/>
      <c r="BR1843" s="13"/>
      <c r="BS1843" s="13"/>
      <c r="BT1843" s="13"/>
      <c r="BU1843" s="13"/>
      <c r="BV1843" s="13"/>
      <c r="BW1843" s="13"/>
      <c r="BX1843" s="13"/>
      <c r="BY1843" s="13"/>
      <c r="BZ1843" s="13"/>
      <c r="CA1843" s="13"/>
      <c r="CB1843" s="13"/>
      <c r="CC1843" s="13"/>
      <c r="CD1843" s="13"/>
      <c r="CE1843" s="13"/>
      <c r="CF1843" s="13"/>
      <c r="CG1843" s="13"/>
      <c r="CH1843" s="13">
        <v>0.96031678370254614</v>
      </c>
      <c r="CI1843" s="13">
        <v>9.9227743881514993E-3</v>
      </c>
      <c r="CJ1843" s="21"/>
      <c r="CK1843" s="21"/>
    </row>
    <row r="1844" spans="1:89" x14ac:dyDescent="0.25">
      <c r="A1844" s="5" t="str">
        <f t="shared" si="32"/>
        <v>Kojonup2014CVNS_DiamondFert150N</v>
      </c>
      <c r="B1844" s="13" t="s">
        <v>71</v>
      </c>
      <c r="C1844" s="13">
        <v>2014</v>
      </c>
      <c r="D1844" s="13" t="s">
        <v>64</v>
      </c>
      <c r="E1844" s="14">
        <v>41877</v>
      </c>
      <c r="F1844" s="13">
        <v>150</v>
      </c>
      <c r="G1844" s="13" t="s">
        <v>62</v>
      </c>
      <c r="H1844" s="13" t="s">
        <v>68</v>
      </c>
      <c r="I1844" s="13" t="s">
        <v>105</v>
      </c>
      <c r="J1844" s="13" t="s">
        <v>74</v>
      </c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  <c r="AA1844" s="13"/>
      <c r="AB1844" s="13"/>
      <c r="AC1844" s="13"/>
      <c r="AD1844" s="13"/>
      <c r="AE1844" s="13"/>
      <c r="AF1844" s="13"/>
      <c r="AG1844" s="13"/>
      <c r="AH1844" s="13"/>
      <c r="AI1844" s="13"/>
      <c r="AJ1844" s="13"/>
      <c r="AK1844" s="13"/>
      <c r="AL1844" s="13"/>
      <c r="AM1844" s="13"/>
      <c r="AN1844" s="13"/>
      <c r="AO1844" s="13"/>
      <c r="AP1844" s="13"/>
      <c r="AQ1844" s="13"/>
      <c r="AR1844" s="13"/>
      <c r="AS1844" s="13"/>
      <c r="AT1844" s="13"/>
      <c r="AU1844" s="13"/>
      <c r="AV1844" s="13"/>
      <c r="AW1844" s="13"/>
      <c r="AX1844" s="13"/>
      <c r="AY1844" s="13"/>
      <c r="AZ1844" s="13"/>
      <c r="BA1844" s="13"/>
      <c r="BB1844" s="13"/>
      <c r="BC1844" s="13"/>
      <c r="BD1844" s="13"/>
      <c r="BE1844" s="13"/>
      <c r="BF1844" s="13"/>
      <c r="BG1844" s="13"/>
      <c r="BH1844" s="13"/>
      <c r="BI1844" s="17"/>
      <c r="BJ1844" s="17"/>
      <c r="BK1844" s="13"/>
      <c r="BL1844" s="13"/>
      <c r="BM1844" s="13"/>
      <c r="BN1844" s="13"/>
      <c r="BO1844" s="13"/>
      <c r="BP1844" s="13"/>
      <c r="BQ1844" s="13"/>
      <c r="BR1844" s="13"/>
      <c r="BS1844" s="13"/>
      <c r="BT1844" s="13"/>
      <c r="BU1844" s="13"/>
      <c r="BV1844" s="13"/>
      <c r="BW1844" s="13"/>
      <c r="BX1844" s="13"/>
      <c r="BY1844" s="13"/>
      <c r="BZ1844" s="13"/>
      <c r="CA1844" s="13"/>
      <c r="CB1844" s="13"/>
      <c r="CC1844" s="13"/>
      <c r="CD1844" s="13"/>
      <c r="CE1844" s="13"/>
      <c r="CF1844" s="13"/>
      <c r="CG1844" s="13"/>
      <c r="CH1844" s="13">
        <v>0.89275220584667281</v>
      </c>
      <c r="CI1844" s="13">
        <v>1.602351745912358E-2</v>
      </c>
      <c r="CJ1844" s="21"/>
      <c r="CK1844" s="21"/>
    </row>
    <row r="1845" spans="1:89" x14ac:dyDescent="0.25">
      <c r="A1845" s="5" t="str">
        <f t="shared" si="32"/>
        <v>Kojonup2014CV43C80_CLFert150N</v>
      </c>
      <c r="B1845" s="13" t="s">
        <v>71</v>
      </c>
      <c r="C1845" s="13">
        <v>2014</v>
      </c>
      <c r="D1845" s="13" t="s">
        <v>64</v>
      </c>
      <c r="E1845" s="14">
        <v>41877</v>
      </c>
      <c r="F1845" s="13">
        <v>150</v>
      </c>
      <c r="G1845" s="13" t="s">
        <v>69</v>
      </c>
      <c r="H1845" s="13" t="s">
        <v>66</v>
      </c>
      <c r="I1845" s="13" t="s">
        <v>94</v>
      </c>
      <c r="J1845" s="13" t="s">
        <v>74</v>
      </c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  <c r="AA1845" s="13"/>
      <c r="AB1845" s="13"/>
      <c r="AC1845" s="13"/>
      <c r="AD1845" s="13"/>
      <c r="AE1845" s="13"/>
      <c r="AF1845" s="13"/>
      <c r="AG1845" s="13"/>
      <c r="AH1845" s="13"/>
      <c r="AI1845" s="13"/>
      <c r="AJ1845" s="13"/>
      <c r="AK1845" s="13"/>
      <c r="AL1845" s="13"/>
      <c r="AM1845" s="13"/>
      <c r="AN1845" s="13"/>
      <c r="AO1845" s="13"/>
      <c r="AP1845" s="13"/>
      <c r="AQ1845" s="13"/>
      <c r="AR1845" s="13"/>
      <c r="AS1845" s="13"/>
      <c r="AT1845" s="13"/>
      <c r="AU1845" s="13"/>
      <c r="AV1845" s="13"/>
      <c r="AW1845" s="13"/>
      <c r="AX1845" s="13"/>
      <c r="AY1845" s="13"/>
      <c r="AZ1845" s="13"/>
      <c r="BA1845" s="13"/>
      <c r="BB1845" s="13"/>
      <c r="BC1845" s="13"/>
      <c r="BD1845" s="13"/>
      <c r="BE1845" s="13"/>
      <c r="BF1845" s="13"/>
      <c r="BG1845" s="13"/>
      <c r="BH1845" s="13"/>
      <c r="BI1845" s="17"/>
      <c r="BJ1845" s="17"/>
      <c r="BK1845" s="13"/>
      <c r="BL1845" s="13"/>
      <c r="BM1845" s="13"/>
      <c r="BN1845" s="13"/>
      <c r="BO1845" s="13"/>
      <c r="BP1845" s="13"/>
      <c r="BQ1845" s="13"/>
      <c r="BR1845" s="13"/>
      <c r="BS1845" s="13"/>
      <c r="BT1845" s="13"/>
      <c r="BU1845" s="13"/>
      <c r="BV1845" s="13"/>
      <c r="BW1845" s="13"/>
      <c r="BX1845" s="13"/>
      <c r="BY1845" s="13"/>
      <c r="BZ1845" s="13"/>
      <c r="CA1845" s="13"/>
      <c r="CB1845" s="13"/>
      <c r="CC1845" s="13"/>
      <c r="CD1845" s="13"/>
      <c r="CE1845" s="13"/>
      <c r="CF1845" s="13"/>
      <c r="CG1845" s="13"/>
      <c r="CH1845" s="13">
        <v>0.90554948891353371</v>
      </c>
      <c r="CI1845" s="13">
        <v>9.5032412286729234E-3</v>
      </c>
      <c r="CJ1845" s="21"/>
      <c r="CK1845" s="21"/>
    </row>
    <row r="1846" spans="1:89" x14ac:dyDescent="0.25">
      <c r="A1846" s="5" t="str">
        <f t="shared" si="32"/>
        <v>Kojonup2014CV44Y26_RRFert150N</v>
      </c>
      <c r="B1846" s="13" t="s">
        <v>71</v>
      </c>
      <c r="C1846" s="13">
        <v>2014</v>
      </c>
      <c r="D1846" s="13" t="s">
        <v>64</v>
      </c>
      <c r="E1846" s="14">
        <v>41877</v>
      </c>
      <c r="F1846" s="13">
        <v>150</v>
      </c>
      <c r="G1846" s="13" t="s">
        <v>70</v>
      </c>
      <c r="H1846" s="13" t="s">
        <v>68</v>
      </c>
      <c r="I1846" s="13" t="s">
        <v>106</v>
      </c>
      <c r="J1846" s="13" t="s">
        <v>73</v>
      </c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  <c r="AA1846" s="13"/>
      <c r="AB1846" s="13"/>
      <c r="AC1846" s="13"/>
      <c r="AD1846" s="13"/>
      <c r="AE1846" s="13"/>
      <c r="AF1846" s="13"/>
      <c r="AG1846" s="13"/>
      <c r="AH1846" s="13"/>
      <c r="AI1846" s="13"/>
      <c r="AJ1846" s="13"/>
      <c r="AK1846" s="13"/>
      <c r="AL1846" s="13"/>
      <c r="AM1846" s="13"/>
      <c r="AN1846" s="13"/>
      <c r="AO1846" s="13"/>
      <c r="AP1846" s="13"/>
      <c r="AQ1846" s="13"/>
      <c r="AR1846" s="13"/>
      <c r="AS1846" s="13"/>
      <c r="AT1846" s="13"/>
      <c r="AU1846" s="13"/>
      <c r="AV1846" s="13"/>
      <c r="AW1846" s="13"/>
      <c r="AX1846" s="13"/>
      <c r="AY1846" s="13"/>
      <c r="AZ1846" s="13"/>
      <c r="BA1846" s="13"/>
      <c r="BB1846" s="13"/>
      <c r="BC1846" s="13"/>
      <c r="BD1846" s="13"/>
      <c r="BE1846" s="13"/>
      <c r="BF1846" s="13"/>
      <c r="BG1846" s="13"/>
      <c r="BH1846" s="13"/>
      <c r="BI1846" s="17"/>
      <c r="BJ1846" s="17"/>
      <c r="BK1846" s="13"/>
      <c r="BL1846" s="13"/>
      <c r="BM1846" s="13"/>
      <c r="BN1846" s="13"/>
      <c r="BO1846" s="13"/>
      <c r="BP1846" s="13"/>
      <c r="BQ1846" s="13"/>
      <c r="BR1846" s="13"/>
      <c r="BS1846" s="13"/>
      <c r="BT1846" s="13"/>
      <c r="BU1846" s="13"/>
      <c r="BV1846" s="13"/>
      <c r="BW1846" s="13"/>
      <c r="BX1846" s="13"/>
      <c r="BY1846" s="13"/>
      <c r="BZ1846" s="13"/>
      <c r="CA1846" s="13"/>
      <c r="CB1846" s="13"/>
      <c r="CC1846" s="13"/>
      <c r="CD1846" s="13"/>
      <c r="CE1846" s="13"/>
      <c r="CF1846" s="13"/>
      <c r="CG1846" s="13"/>
      <c r="CH1846" s="13">
        <v>0.94234188111995076</v>
      </c>
      <c r="CI1846" s="13">
        <v>9.049475191105728E-3</v>
      </c>
      <c r="CJ1846" s="21"/>
      <c r="CK1846" s="21"/>
    </row>
    <row r="1847" spans="1:89" x14ac:dyDescent="0.25">
      <c r="A1847" s="5" t="str">
        <f t="shared" si="32"/>
        <v>Kojonup2014CV44Y87_CLFert150N</v>
      </c>
      <c r="B1847" s="13" t="s">
        <v>71</v>
      </c>
      <c r="C1847" s="13">
        <v>2014</v>
      </c>
      <c r="D1847" s="13" t="s">
        <v>64</v>
      </c>
      <c r="E1847" s="14">
        <v>41877</v>
      </c>
      <c r="F1847" s="13">
        <v>150</v>
      </c>
      <c r="G1847" s="13" t="s">
        <v>69</v>
      </c>
      <c r="H1847" s="13" t="s">
        <v>68</v>
      </c>
      <c r="I1847" s="13" t="s">
        <v>107</v>
      </c>
      <c r="J1847" s="13" t="s">
        <v>73</v>
      </c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  <c r="AA1847" s="13"/>
      <c r="AB1847" s="13"/>
      <c r="AC1847" s="13"/>
      <c r="AD1847" s="13"/>
      <c r="AE1847" s="13"/>
      <c r="AF1847" s="13"/>
      <c r="AG1847" s="13"/>
      <c r="AH1847" s="13"/>
      <c r="AI1847" s="13"/>
      <c r="AJ1847" s="13"/>
      <c r="AK1847" s="13"/>
      <c r="AL1847" s="13"/>
      <c r="AM1847" s="13"/>
      <c r="AN1847" s="13"/>
      <c r="AO1847" s="13"/>
      <c r="AP1847" s="13"/>
      <c r="AQ1847" s="13"/>
      <c r="AR1847" s="13"/>
      <c r="AS1847" s="13"/>
      <c r="AT1847" s="13"/>
      <c r="AU1847" s="13"/>
      <c r="AV1847" s="13"/>
      <c r="AW1847" s="13"/>
      <c r="AX1847" s="13"/>
      <c r="AY1847" s="13"/>
      <c r="AZ1847" s="13"/>
      <c r="BA1847" s="13"/>
      <c r="BB1847" s="13"/>
      <c r="BC1847" s="13"/>
      <c r="BD1847" s="13"/>
      <c r="BE1847" s="13"/>
      <c r="BF1847" s="13"/>
      <c r="BG1847" s="13"/>
      <c r="BH1847" s="13"/>
      <c r="BI1847" s="17"/>
      <c r="BJ1847" s="17"/>
      <c r="BK1847" s="13"/>
      <c r="BL1847" s="13"/>
      <c r="BM1847" s="13"/>
      <c r="BN1847" s="13"/>
      <c r="BO1847" s="13"/>
      <c r="BP1847" s="13"/>
      <c r="BQ1847" s="13"/>
      <c r="BR1847" s="13"/>
      <c r="BS1847" s="13"/>
      <c r="BT1847" s="13"/>
      <c r="BU1847" s="13"/>
      <c r="BV1847" s="13"/>
      <c r="BW1847" s="13"/>
      <c r="BX1847" s="13"/>
      <c r="BY1847" s="13"/>
      <c r="BZ1847" s="13"/>
      <c r="CA1847" s="13"/>
      <c r="CB1847" s="13"/>
      <c r="CC1847" s="13"/>
      <c r="CD1847" s="13"/>
      <c r="CE1847" s="13"/>
      <c r="CF1847" s="13"/>
      <c r="CG1847" s="13"/>
      <c r="CH1847" s="13">
        <v>0.91630624677919714</v>
      </c>
      <c r="CI1847" s="13">
        <v>1.4612433974089969E-2</v>
      </c>
      <c r="CJ1847" s="21"/>
      <c r="CK1847" s="21"/>
    </row>
    <row r="1848" spans="1:89" x14ac:dyDescent="0.25">
      <c r="A1848" s="5" t="str">
        <f t="shared" si="32"/>
        <v>Kojonup2014CV45Y86_CLFert150N</v>
      </c>
      <c r="B1848" s="13" t="s">
        <v>71</v>
      </c>
      <c r="C1848" s="13">
        <v>2014</v>
      </c>
      <c r="D1848" s="13" t="s">
        <v>64</v>
      </c>
      <c r="E1848" s="14">
        <v>41877</v>
      </c>
      <c r="F1848" s="13">
        <v>150</v>
      </c>
      <c r="G1848" s="13" t="s">
        <v>69</v>
      </c>
      <c r="H1848" s="13" t="s">
        <v>68</v>
      </c>
      <c r="I1848" s="13" t="s">
        <v>81</v>
      </c>
      <c r="J1848" s="13" t="s">
        <v>73</v>
      </c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  <c r="AA1848" s="13"/>
      <c r="AB1848" s="13"/>
      <c r="AC1848" s="13"/>
      <c r="AD1848" s="13"/>
      <c r="AE1848" s="13"/>
      <c r="AF1848" s="13"/>
      <c r="AG1848" s="13"/>
      <c r="AH1848" s="13"/>
      <c r="AI1848" s="13"/>
      <c r="AJ1848" s="13"/>
      <c r="AK1848" s="13"/>
      <c r="AL1848" s="13"/>
      <c r="AM1848" s="13"/>
      <c r="AN1848" s="13"/>
      <c r="AO1848" s="13"/>
      <c r="AP1848" s="13"/>
      <c r="AQ1848" s="13"/>
      <c r="AR1848" s="13"/>
      <c r="AS1848" s="13"/>
      <c r="AT1848" s="13"/>
      <c r="AU1848" s="13"/>
      <c r="AV1848" s="13"/>
      <c r="AW1848" s="13"/>
      <c r="AX1848" s="13"/>
      <c r="AY1848" s="13"/>
      <c r="AZ1848" s="13"/>
      <c r="BA1848" s="13"/>
      <c r="BB1848" s="13"/>
      <c r="BC1848" s="13"/>
      <c r="BD1848" s="13"/>
      <c r="BE1848" s="13"/>
      <c r="BF1848" s="13"/>
      <c r="BG1848" s="13"/>
      <c r="BH1848" s="13"/>
      <c r="BI1848" s="17"/>
      <c r="BJ1848" s="17"/>
      <c r="BK1848" s="13"/>
      <c r="BL1848" s="13"/>
      <c r="BM1848" s="13"/>
      <c r="BN1848" s="13"/>
      <c r="BO1848" s="13"/>
      <c r="BP1848" s="13"/>
      <c r="BQ1848" s="13"/>
      <c r="BR1848" s="13"/>
      <c r="BS1848" s="13"/>
      <c r="BT1848" s="13"/>
      <c r="BU1848" s="13"/>
      <c r="BV1848" s="13"/>
      <c r="BW1848" s="13"/>
      <c r="BX1848" s="13"/>
      <c r="BY1848" s="13"/>
      <c r="BZ1848" s="13"/>
      <c r="CA1848" s="13"/>
      <c r="CB1848" s="13"/>
      <c r="CC1848" s="13"/>
      <c r="CD1848" s="13"/>
      <c r="CE1848" s="13"/>
      <c r="CF1848" s="13"/>
      <c r="CG1848" s="13"/>
      <c r="CH1848" s="13">
        <v>0.93302442885577508</v>
      </c>
      <c r="CI1848" s="13">
        <v>7.3847024813199534E-3</v>
      </c>
      <c r="CJ1848" s="21"/>
      <c r="CK1848" s="21"/>
    </row>
    <row r="1849" spans="1:89" x14ac:dyDescent="0.25">
      <c r="A1849" s="5" t="str">
        <f t="shared" si="32"/>
        <v>Kojonup2014CVATR_StingrayFert150N</v>
      </c>
      <c r="B1849" s="13" t="s">
        <v>71</v>
      </c>
      <c r="C1849" s="13">
        <v>2014</v>
      </c>
      <c r="D1849" s="13" t="s">
        <v>64</v>
      </c>
      <c r="E1849" s="14">
        <v>41877</v>
      </c>
      <c r="F1849" s="13">
        <v>150</v>
      </c>
      <c r="G1849" s="13" t="s">
        <v>65</v>
      </c>
      <c r="H1849" s="13" t="s">
        <v>66</v>
      </c>
      <c r="I1849" s="13" t="s">
        <v>83</v>
      </c>
      <c r="J1849" s="13" t="s">
        <v>74</v>
      </c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  <c r="AA1849" s="13"/>
      <c r="AB1849" s="13"/>
      <c r="AC1849" s="13"/>
      <c r="AD1849" s="13"/>
      <c r="AE1849" s="13"/>
      <c r="AF1849" s="13"/>
      <c r="AG1849" s="13"/>
      <c r="AH1849" s="13"/>
      <c r="AI1849" s="13"/>
      <c r="AJ1849" s="13"/>
      <c r="AK1849" s="13"/>
      <c r="AL1849" s="13"/>
      <c r="AM1849" s="13"/>
      <c r="AN1849" s="13"/>
      <c r="AO1849" s="13"/>
      <c r="AP1849" s="13"/>
      <c r="AQ1849" s="13"/>
      <c r="AR1849" s="13"/>
      <c r="AS1849" s="13"/>
      <c r="AT1849" s="13"/>
      <c r="AU1849" s="13"/>
      <c r="AV1849" s="13"/>
      <c r="AW1849" s="13"/>
      <c r="AX1849" s="13"/>
      <c r="AY1849" s="13"/>
      <c r="AZ1849" s="13"/>
      <c r="BA1849" s="13"/>
      <c r="BB1849" s="13"/>
      <c r="BC1849" s="13"/>
      <c r="BD1849" s="13"/>
      <c r="BE1849" s="13"/>
      <c r="BF1849" s="13"/>
      <c r="BG1849" s="13"/>
      <c r="BH1849" s="13"/>
      <c r="BI1849" s="17"/>
      <c r="BJ1849" s="17"/>
      <c r="BK1849" s="13"/>
      <c r="BL1849" s="13"/>
      <c r="BM1849" s="13"/>
      <c r="BN1849" s="13"/>
      <c r="BO1849" s="13"/>
      <c r="BP1849" s="13"/>
      <c r="BQ1849" s="13"/>
      <c r="BR1849" s="13"/>
      <c r="BS1849" s="13"/>
      <c r="BT1849" s="13"/>
      <c r="BU1849" s="13"/>
      <c r="BV1849" s="13"/>
      <c r="BW1849" s="13"/>
      <c r="BX1849" s="13"/>
      <c r="BY1849" s="13"/>
      <c r="BZ1849" s="13"/>
      <c r="CA1849" s="13"/>
      <c r="CB1849" s="13"/>
      <c r="CC1849" s="13"/>
      <c r="CD1849" s="13"/>
      <c r="CE1849" s="13"/>
      <c r="CF1849" s="13"/>
      <c r="CG1849" s="13"/>
      <c r="CH1849" s="13">
        <v>0.89625035616189985</v>
      </c>
      <c r="CI1849" s="13">
        <v>9.0809011036136573E-4</v>
      </c>
      <c r="CJ1849" s="21"/>
      <c r="CK1849" s="21"/>
    </row>
    <row r="1850" spans="1:89" x14ac:dyDescent="0.25">
      <c r="A1850" s="5" t="str">
        <f t="shared" si="32"/>
        <v>Kojonup2014CVATR_WahooFert0N</v>
      </c>
      <c r="B1850" s="13" t="s">
        <v>71</v>
      </c>
      <c r="C1850" s="13">
        <v>2014</v>
      </c>
      <c r="D1850" s="13" t="s">
        <v>64</v>
      </c>
      <c r="E1850" s="14">
        <v>41921</v>
      </c>
      <c r="F1850" s="13">
        <v>0</v>
      </c>
      <c r="G1850" s="13" t="s">
        <v>65</v>
      </c>
      <c r="H1850" s="13" t="s">
        <v>66</v>
      </c>
      <c r="I1850" s="13" t="s">
        <v>97</v>
      </c>
      <c r="J1850" s="13" t="s">
        <v>73</v>
      </c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  <c r="AA1850" s="13"/>
      <c r="AB1850" s="13"/>
      <c r="AC1850" s="13"/>
      <c r="AD1850" s="13"/>
      <c r="AE1850" s="13"/>
      <c r="AF1850" s="13"/>
      <c r="AG1850" s="13"/>
      <c r="AH1850" s="13"/>
      <c r="AI1850" s="13"/>
      <c r="AJ1850" s="13"/>
      <c r="AK1850" s="13"/>
      <c r="AL1850" s="13"/>
      <c r="AM1850" s="13"/>
      <c r="AN1850" s="13"/>
      <c r="AO1850" s="13"/>
      <c r="AP1850" s="13"/>
      <c r="AQ1850" s="13"/>
      <c r="AR1850" s="13"/>
      <c r="AS1850" s="13"/>
      <c r="AT1850" s="13"/>
      <c r="AU1850" s="13"/>
      <c r="AV1850" s="13"/>
      <c r="AW1850" s="13"/>
      <c r="AX1850" s="13"/>
      <c r="AY1850" s="13"/>
      <c r="AZ1850" s="13"/>
      <c r="BA1850" s="13"/>
      <c r="BB1850" s="13"/>
      <c r="BC1850" s="13"/>
      <c r="BD1850" s="13"/>
      <c r="BE1850" s="13"/>
      <c r="BF1850" s="13"/>
      <c r="BG1850" s="13"/>
      <c r="BH1850" s="13"/>
      <c r="BI1850" s="17"/>
      <c r="BJ1850" s="17"/>
      <c r="BK1850" s="13"/>
      <c r="BL1850" s="13"/>
      <c r="BM1850" s="13"/>
      <c r="BN1850" s="13"/>
      <c r="BO1850" s="13"/>
      <c r="BP1850" s="13"/>
      <c r="BQ1850" s="13"/>
      <c r="BR1850" s="13"/>
      <c r="BS1850" s="13"/>
      <c r="BT1850" s="13"/>
      <c r="BU1850" s="13"/>
      <c r="BV1850" s="13"/>
      <c r="BW1850" s="13"/>
      <c r="BX1850" s="13"/>
      <c r="BY1850" s="13"/>
      <c r="BZ1850" s="13"/>
      <c r="CA1850" s="13"/>
      <c r="CB1850" s="13"/>
      <c r="CC1850" s="13"/>
      <c r="CD1850" s="13"/>
      <c r="CE1850" s="13"/>
      <c r="CF1850" s="13"/>
      <c r="CG1850" s="13"/>
      <c r="CH1850" s="13">
        <v>0.36608130464338379</v>
      </c>
      <c r="CI1850" s="13">
        <v>5.5733076944338628E-2</v>
      </c>
      <c r="CJ1850" s="21"/>
      <c r="CK1850" s="21"/>
    </row>
    <row r="1851" spans="1:89" x14ac:dyDescent="0.25">
      <c r="A1851" s="5" t="str">
        <f t="shared" si="32"/>
        <v>Kojonup2014CVCB_TangoFert0N</v>
      </c>
      <c r="B1851" s="13" t="s">
        <v>71</v>
      </c>
      <c r="C1851" s="13">
        <v>2014</v>
      </c>
      <c r="D1851" s="13" t="s">
        <v>64</v>
      </c>
      <c r="E1851" s="14">
        <v>41921</v>
      </c>
      <c r="F1851" s="13">
        <v>0</v>
      </c>
      <c r="G1851" s="13" t="s">
        <v>62</v>
      </c>
      <c r="H1851" s="13" t="s">
        <v>68</v>
      </c>
      <c r="I1851" s="13" t="s">
        <v>98</v>
      </c>
      <c r="J1851" s="13" t="s">
        <v>74</v>
      </c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  <c r="AA1851" s="13"/>
      <c r="AB1851" s="13"/>
      <c r="AC1851" s="13"/>
      <c r="AD1851" s="13"/>
      <c r="AE1851" s="13"/>
      <c r="AF1851" s="13"/>
      <c r="AG1851" s="13"/>
      <c r="AH1851" s="13"/>
      <c r="AI1851" s="13"/>
      <c r="AJ1851" s="13"/>
      <c r="AK1851" s="13"/>
      <c r="AL1851" s="13"/>
      <c r="AM1851" s="13"/>
      <c r="AN1851" s="13"/>
      <c r="AO1851" s="13"/>
      <c r="AP1851" s="13"/>
      <c r="AQ1851" s="13"/>
      <c r="AR1851" s="13"/>
      <c r="AS1851" s="13"/>
      <c r="AT1851" s="13"/>
      <c r="AU1851" s="13"/>
      <c r="AV1851" s="13"/>
      <c r="AW1851" s="13"/>
      <c r="AX1851" s="13"/>
      <c r="AY1851" s="13"/>
      <c r="AZ1851" s="13"/>
      <c r="BA1851" s="13"/>
      <c r="BB1851" s="13"/>
      <c r="BC1851" s="13"/>
      <c r="BD1851" s="13"/>
      <c r="BE1851" s="13"/>
      <c r="BF1851" s="13"/>
      <c r="BG1851" s="13"/>
      <c r="BH1851" s="13"/>
      <c r="BI1851" s="17"/>
      <c r="BJ1851" s="17"/>
      <c r="BK1851" s="13"/>
      <c r="BL1851" s="13"/>
      <c r="BM1851" s="13"/>
      <c r="BN1851" s="13"/>
      <c r="BO1851" s="13"/>
      <c r="BP1851" s="13"/>
      <c r="BQ1851" s="13"/>
      <c r="BR1851" s="13"/>
      <c r="BS1851" s="13"/>
      <c r="BT1851" s="13"/>
      <c r="BU1851" s="13"/>
      <c r="BV1851" s="13"/>
      <c r="BW1851" s="13"/>
      <c r="BX1851" s="13"/>
      <c r="BY1851" s="13"/>
      <c r="BZ1851" s="13"/>
      <c r="CA1851" s="13"/>
      <c r="CB1851" s="13"/>
      <c r="CC1851" s="13"/>
      <c r="CD1851" s="13"/>
      <c r="CE1851" s="13"/>
      <c r="CF1851" s="13"/>
      <c r="CG1851" s="13"/>
      <c r="CH1851" s="13">
        <v>0.28904567232145689</v>
      </c>
      <c r="CI1851" s="13">
        <v>1.3031249674449335E-2</v>
      </c>
      <c r="CJ1851" s="21"/>
      <c r="CK1851" s="21"/>
    </row>
    <row r="1852" spans="1:89" x14ac:dyDescent="0.25">
      <c r="A1852" s="5" t="str">
        <f t="shared" si="32"/>
        <v>Kojonup2014CVAV_GarnetFert0N</v>
      </c>
      <c r="B1852" s="13" t="s">
        <v>71</v>
      </c>
      <c r="C1852" s="13">
        <v>2014</v>
      </c>
      <c r="D1852" s="13" t="s">
        <v>64</v>
      </c>
      <c r="E1852" s="14">
        <v>41921</v>
      </c>
      <c r="F1852" s="13">
        <v>0</v>
      </c>
      <c r="G1852" s="13" t="s">
        <v>62</v>
      </c>
      <c r="H1852" s="13" t="s">
        <v>66</v>
      </c>
      <c r="I1852" s="13" t="s">
        <v>76</v>
      </c>
      <c r="J1852" s="13" t="s">
        <v>75</v>
      </c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  <c r="AA1852" s="13"/>
      <c r="AB1852" s="13"/>
      <c r="AC1852" s="13"/>
      <c r="AD1852" s="13"/>
      <c r="AE1852" s="13"/>
      <c r="AF1852" s="13"/>
      <c r="AG1852" s="13"/>
      <c r="AH1852" s="13"/>
      <c r="AI1852" s="13"/>
      <c r="AJ1852" s="13"/>
      <c r="AK1852" s="13"/>
      <c r="AL1852" s="13"/>
      <c r="AM1852" s="13"/>
      <c r="AN1852" s="13"/>
      <c r="AO1852" s="13"/>
      <c r="AP1852" s="13"/>
      <c r="AQ1852" s="13"/>
      <c r="AR1852" s="13"/>
      <c r="AS1852" s="13"/>
      <c r="AT1852" s="13"/>
      <c r="AU1852" s="13"/>
      <c r="AV1852" s="13"/>
      <c r="AW1852" s="13"/>
      <c r="AX1852" s="13"/>
      <c r="AY1852" s="13"/>
      <c r="AZ1852" s="13"/>
      <c r="BA1852" s="13"/>
      <c r="BB1852" s="13"/>
      <c r="BC1852" s="13"/>
      <c r="BD1852" s="13"/>
      <c r="BE1852" s="13"/>
      <c r="BF1852" s="13"/>
      <c r="BG1852" s="13"/>
      <c r="BH1852" s="13"/>
      <c r="BI1852" s="17"/>
      <c r="BJ1852" s="17"/>
      <c r="BK1852" s="13"/>
      <c r="BL1852" s="13"/>
      <c r="BM1852" s="13"/>
      <c r="BN1852" s="13"/>
      <c r="BO1852" s="13"/>
      <c r="BP1852" s="13"/>
      <c r="BQ1852" s="13"/>
      <c r="BR1852" s="13"/>
      <c r="BS1852" s="13"/>
      <c r="BT1852" s="13"/>
      <c r="BU1852" s="13"/>
      <c r="BV1852" s="13"/>
      <c r="BW1852" s="13"/>
      <c r="BX1852" s="13"/>
      <c r="BY1852" s="13"/>
      <c r="BZ1852" s="13"/>
      <c r="CA1852" s="13"/>
      <c r="CB1852" s="13"/>
      <c r="CC1852" s="13"/>
      <c r="CD1852" s="13"/>
      <c r="CE1852" s="13"/>
      <c r="CF1852" s="13"/>
      <c r="CG1852" s="13"/>
      <c r="CH1852" s="13">
        <v>0.24555594438118175</v>
      </c>
      <c r="CI1852" s="13">
        <v>5.4908634636018423E-2</v>
      </c>
      <c r="CJ1852" s="21"/>
      <c r="CK1852" s="21"/>
    </row>
    <row r="1853" spans="1:89" x14ac:dyDescent="0.25">
      <c r="A1853" s="5" t="str">
        <f t="shared" si="32"/>
        <v>Kojonup2014CVGT_CobraFert0N</v>
      </c>
      <c r="B1853" s="13" t="s">
        <v>71</v>
      </c>
      <c r="C1853" s="13">
        <v>2014</v>
      </c>
      <c r="D1853" s="13" t="s">
        <v>64</v>
      </c>
      <c r="E1853" s="14">
        <v>41921</v>
      </c>
      <c r="F1853" s="13">
        <v>0</v>
      </c>
      <c r="G1853" s="13" t="s">
        <v>70</v>
      </c>
      <c r="H1853" s="13" t="s">
        <v>66</v>
      </c>
      <c r="I1853" s="13" t="s">
        <v>79</v>
      </c>
      <c r="J1853" s="13" t="s">
        <v>73</v>
      </c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  <c r="AA1853" s="13"/>
      <c r="AB1853" s="13"/>
      <c r="AC1853" s="13"/>
      <c r="AD1853" s="13"/>
      <c r="AE1853" s="13"/>
      <c r="AF1853" s="13"/>
      <c r="AG1853" s="13"/>
      <c r="AH1853" s="13"/>
      <c r="AI1853" s="13"/>
      <c r="AJ1853" s="13"/>
      <c r="AK1853" s="13"/>
      <c r="AL1853" s="13"/>
      <c r="AM1853" s="13"/>
      <c r="AN1853" s="13"/>
      <c r="AO1853" s="13"/>
      <c r="AP1853" s="13"/>
      <c r="AQ1853" s="13"/>
      <c r="AR1853" s="13"/>
      <c r="AS1853" s="13"/>
      <c r="AT1853" s="13"/>
      <c r="AU1853" s="13"/>
      <c r="AV1853" s="13"/>
      <c r="AW1853" s="13"/>
      <c r="AX1853" s="13"/>
      <c r="AY1853" s="13"/>
      <c r="AZ1853" s="13"/>
      <c r="BA1853" s="13"/>
      <c r="BB1853" s="13"/>
      <c r="BC1853" s="13"/>
      <c r="BD1853" s="13"/>
      <c r="BE1853" s="13"/>
      <c r="BF1853" s="13"/>
      <c r="BG1853" s="13"/>
      <c r="BH1853" s="13"/>
      <c r="BI1853" s="17"/>
      <c r="BJ1853" s="17"/>
      <c r="BK1853" s="13"/>
      <c r="BL1853" s="13"/>
      <c r="BM1853" s="13"/>
      <c r="BN1853" s="13"/>
      <c r="BO1853" s="13"/>
      <c r="BP1853" s="13"/>
      <c r="BQ1853" s="13"/>
      <c r="BR1853" s="13"/>
      <c r="BS1853" s="13"/>
      <c r="BT1853" s="13"/>
      <c r="BU1853" s="13"/>
      <c r="BV1853" s="13"/>
      <c r="BW1853" s="13"/>
      <c r="BX1853" s="13"/>
      <c r="BY1853" s="13"/>
      <c r="BZ1853" s="13"/>
      <c r="CA1853" s="13"/>
      <c r="CB1853" s="13"/>
      <c r="CC1853" s="13"/>
      <c r="CD1853" s="13"/>
      <c r="CE1853" s="13"/>
      <c r="CF1853" s="13"/>
      <c r="CG1853" s="13"/>
      <c r="CH1853" s="13">
        <v>0.32830970435780665</v>
      </c>
      <c r="CI1853" s="13">
        <v>1.8727321251938534E-2</v>
      </c>
      <c r="CJ1853" s="21"/>
      <c r="CK1853" s="21"/>
    </row>
    <row r="1854" spans="1:89" x14ac:dyDescent="0.25">
      <c r="A1854" s="5" t="str">
        <f t="shared" si="32"/>
        <v>Kojonup2014CVGT_ViperFert0N</v>
      </c>
      <c r="B1854" s="13" t="s">
        <v>71</v>
      </c>
      <c r="C1854" s="13">
        <v>2014</v>
      </c>
      <c r="D1854" s="13" t="s">
        <v>64</v>
      </c>
      <c r="E1854" s="14">
        <v>41921</v>
      </c>
      <c r="F1854" s="13">
        <v>0</v>
      </c>
      <c r="G1854" s="13" t="s">
        <v>70</v>
      </c>
      <c r="H1854" s="13" t="s">
        <v>66</v>
      </c>
      <c r="I1854" s="13" t="s">
        <v>99</v>
      </c>
      <c r="J1854" s="13" t="s">
        <v>74</v>
      </c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  <c r="AA1854" s="13"/>
      <c r="AB1854" s="13"/>
      <c r="AC1854" s="13"/>
      <c r="AD1854" s="13"/>
      <c r="AE1854" s="13"/>
      <c r="AF1854" s="13"/>
      <c r="AG1854" s="13"/>
      <c r="AH1854" s="13"/>
      <c r="AI1854" s="13"/>
      <c r="AJ1854" s="13"/>
      <c r="AK1854" s="13"/>
      <c r="AL1854" s="13"/>
      <c r="AM1854" s="13"/>
      <c r="AN1854" s="13"/>
      <c r="AO1854" s="13"/>
      <c r="AP1854" s="13"/>
      <c r="AQ1854" s="13"/>
      <c r="AR1854" s="13"/>
      <c r="AS1854" s="13"/>
      <c r="AT1854" s="13"/>
      <c r="AU1854" s="13"/>
      <c r="AV1854" s="13"/>
      <c r="AW1854" s="13"/>
      <c r="AX1854" s="13"/>
      <c r="AY1854" s="13"/>
      <c r="AZ1854" s="13"/>
      <c r="BA1854" s="13"/>
      <c r="BB1854" s="13"/>
      <c r="BC1854" s="13"/>
      <c r="BD1854" s="13"/>
      <c r="BE1854" s="13"/>
      <c r="BF1854" s="13"/>
      <c r="BG1854" s="13"/>
      <c r="BH1854" s="13"/>
      <c r="BI1854" s="17"/>
      <c r="BJ1854" s="17"/>
      <c r="BK1854" s="13"/>
      <c r="BL1854" s="13"/>
      <c r="BM1854" s="13"/>
      <c r="BN1854" s="13"/>
      <c r="BO1854" s="13"/>
      <c r="BP1854" s="13"/>
      <c r="BQ1854" s="13"/>
      <c r="BR1854" s="13"/>
      <c r="BS1854" s="13"/>
      <c r="BT1854" s="13"/>
      <c r="BU1854" s="13"/>
      <c r="BV1854" s="13"/>
      <c r="BW1854" s="13"/>
      <c r="BX1854" s="13"/>
      <c r="BY1854" s="13"/>
      <c r="BZ1854" s="13"/>
      <c r="CA1854" s="13"/>
      <c r="CB1854" s="13"/>
      <c r="CC1854" s="13"/>
      <c r="CD1854" s="13"/>
      <c r="CE1854" s="13"/>
      <c r="CF1854" s="13"/>
      <c r="CG1854" s="13"/>
      <c r="CH1854" s="13">
        <v>0.36330873274701952</v>
      </c>
      <c r="CI1854" s="13">
        <v>3.2070776466454697E-2</v>
      </c>
      <c r="CJ1854" s="21"/>
      <c r="CK1854" s="21"/>
    </row>
    <row r="1855" spans="1:89" x14ac:dyDescent="0.25">
      <c r="A1855" s="5" t="str">
        <f t="shared" si="32"/>
        <v>Kojonup2014CVHyola404_RRFert0N</v>
      </c>
      <c r="B1855" s="13" t="s">
        <v>71</v>
      </c>
      <c r="C1855" s="13">
        <v>2014</v>
      </c>
      <c r="D1855" s="13" t="s">
        <v>64</v>
      </c>
      <c r="E1855" s="14">
        <v>41921</v>
      </c>
      <c r="F1855" s="13">
        <v>0</v>
      </c>
      <c r="G1855" s="13" t="s">
        <v>70</v>
      </c>
      <c r="H1855" s="13" t="s">
        <v>68</v>
      </c>
      <c r="I1855" s="13" t="s">
        <v>87</v>
      </c>
      <c r="J1855" s="13" t="s">
        <v>74</v>
      </c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  <c r="AA1855" s="13"/>
      <c r="AB1855" s="13"/>
      <c r="AC1855" s="13"/>
      <c r="AD1855" s="13"/>
      <c r="AE1855" s="13"/>
      <c r="AF1855" s="13"/>
      <c r="AG1855" s="13"/>
      <c r="AH1855" s="13"/>
      <c r="AI1855" s="13"/>
      <c r="AJ1855" s="13"/>
      <c r="AK1855" s="13"/>
      <c r="AL1855" s="13"/>
      <c r="AM1855" s="13"/>
      <c r="AN1855" s="13"/>
      <c r="AO1855" s="13"/>
      <c r="AP1855" s="13"/>
      <c r="AQ1855" s="13"/>
      <c r="AR1855" s="13"/>
      <c r="AS1855" s="13"/>
      <c r="AT1855" s="13"/>
      <c r="AU1855" s="13"/>
      <c r="AV1855" s="13"/>
      <c r="AW1855" s="13"/>
      <c r="AX1855" s="13"/>
      <c r="AY1855" s="13"/>
      <c r="AZ1855" s="13"/>
      <c r="BA1855" s="13"/>
      <c r="BB1855" s="13"/>
      <c r="BC1855" s="13"/>
      <c r="BD1855" s="13"/>
      <c r="BE1855" s="13"/>
      <c r="BF1855" s="13"/>
      <c r="BG1855" s="13"/>
      <c r="BH1855" s="13"/>
      <c r="BI1855" s="17"/>
      <c r="BJ1855" s="17"/>
      <c r="BK1855" s="13"/>
      <c r="BL1855" s="13"/>
      <c r="BM1855" s="13"/>
      <c r="BN1855" s="13"/>
      <c r="BO1855" s="13"/>
      <c r="BP1855" s="13"/>
      <c r="BQ1855" s="13"/>
      <c r="BR1855" s="13"/>
      <c r="BS1855" s="13"/>
      <c r="BT1855" s="13"/>
      <c r="BU1855" s="13"/>
      <c r="BV1855" s="13"/>
      <c r="BW1855" s="13"/>
      <c r="BX1855" s="13"/>
      <c r="BY1855" s="13"/>
      <c r="BZ1855" s="13"/>
      <c r="CA1855" s="13"/>
      <c r="CB1855" s="13"/>
      <c r="CC1855" s="13"/>
      <c r="CD1855" s="13"/>
      <c r="CE1855" s="13"/>
      <c r="CF1855" s="13"/>
      <c r="CG1855" s="13"/>
      <c r="CH1855" s="13">
        <v>0.32414633686116739</v>
      </c>
      <c r="CI1855" s="13">
        <v>2.4010095377367018E-2</v>
      </c>
      <c r="CJ1855" s="21"/>
      <c r="CK1855" s="21"/>
    </row>
    <row r="1856" spans="1:89" x14ac:dyDescent="0.25">
      <c r="A1856" s="5" t="str">
        <f t="shared" si="32"/>
        <v>Kojonup2014CVHyola450_TTFert0N</v>
      </c>
      <c r="B1856" s="13" t="s">
        <v>71</v>
      </c>
      <c r="C1856" s="13">
        <v>2014</v>
      </c>
      <c r="D1856" s="13" t="s">
        <v>64</v>
      </c>
      <c r="E1856" s="14">
        <v>41921</v>
      </c>
      <c r="F1856" s="13">
        <v>0</v>
      </c>
      <c r="G1856" s="13" t="s">
        <v>65</v>
      </c>
      <c r="H1856" s="13" t="s">
        <v>68</v>
      </c>
      <c r="I1856" s="13" t="s">
        <v>90</v>
      </c>
      <c r="J1856" s="13" t="s">
        <v>74</v>
      </c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  <c r="AA1856" s="13"/>
      <c r="AB1856" s="13"/>
      <c r="AC1856" s="13"/>
      <c r="AD1856" s="13"/>
      <c r="AE1856" s="13"/>
      <c r="AF1856" s="13"/>
      <c r="AG1856" s="13"/>
      <c r="AH1856" s="13"/>
      <c r="AI1856" s="13"/>
      <c r="AJ1856" s="13"/>
      <c r="AK1856" s="13"/>
      <c r="AL1856" s="13"/>
      <c r="AM1856" s="13"/>
      <c r="AN1856" s="13"/>
      <c r="AO1856" s="13"/>
      <c r="AP1856" s="13"/>
      <c r="AQ1856" s="13"/>
      <c r="AR1856" s="13"/>
      <c r="AS1856" s="13"/>
      <c r="AT1856" s="13"/>
      <c r="AU1856" s="13"/>
      <c r="AV1856" s="13"/>
      <c r="AW1856" s="13"/>
      <c r="AX1856" s="13"/>
      <c r="AY1856" s="13"/>
      <c r="AZ1856" s="13"/>
      <c r="BA1856" s="13"/>
      <c r="BB1856" s="13"/>
      <c r="BC1856" s="13"/>
      <c r="BD1856" s="13"/>
      <c r="BE1856" s="13"/>
      <c r="BF1856" s="13"/>
      <c r="BG1856" s="13"/>
      <c r="BH1856" s="13"/>
      <c r="BI1856" s="17"/>
      <c r="BJ1856" s="17"/>
      <c r="BK1856" s="13"/>
      <c r="BL1856" s="13"/>
      <c r="BM1856" s="13"/>
      <c r="BN1856" s="13"/>
      <c r="BO1856" s="13"/>
      <c r="BP1856" s="13"/>
      <c r="BQ1856" s="13"/>
      <c r="BR1856" s="13"/>
      <c r="BS1856" s="13"/>
      <c r="BT1856" s="13"/>
      <c r="BU1856" s="13"/>
      <c r="BV1856" s="13"/>
      <c r="BW1856" s="13"/>
      <c r="BX1856" s="13"/>
      <c r="BY1856" s="13"/>
      <c r="BZ1856" s="13"/>
      <c r="CA1856" s="13"/>
      <c r="CB1856" s="13"/>
      <c r="CC1856" s="13"/>
      <c r="CD1856" s="13"/>
      <c r="CE1856" s="13"/>
      <c r="CF1856" s="13"/>
      <c r="CG1856" s="13"/>
      <c r="CH1856" s="13">
        <v>0.41176091925325614</v>
      </c>
      <c r="CI1856" s="13">
        <v>2.5204274772505999E-2</v>
      </c>
      <c r="CJ1856" s="21"/>
      <c r="CK1856" s="21"/>
    </row>
    <row r="1857" spans="1:89" x14ac:dyDescent="0.25">
      <c r="A1857" s="5" t="str">
        <f t="shared" si="32"/>
        <v>Kojonup2014CVHyola50Fert0N</v>
      </c>
      <c r="B1857" s="13" t="s">
        <v>71</v>
      </c>
      <c r="C1857" s="13">
        <v>2014</v>
      </c>
      <c r="D1857" s="13" t="s">
        <v>64</v>
      </c>
      <c r="E1857" s="14">
        <v>41921</v>
      </c>
      <c r="F1857" s="13">
        <v>0</v>
      </c>
      <c r="G1857" s="13" t="s">
        <v>62</v>
      </c>
      <c r="H1857" s="13" t="s">
        <v>68</v>
      </c>
      <c r="I1857" s="13" t="s">
        <v>91</v>
      </c>
      <c r="J1857" s="13" t="s">
        <v>73</v>
      </c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  <c r="AA1857" s="13"/>
      <c r="AB1857" s="13"/>
      <c r="AC1857" s="13"/>
      <c r="AD1857" s="13"/>
      <c r="AE1857" s="13"/>
      <c r="AF1857" s="13"/>
      <c r="AG1857" s="13"/>
      <c r="AH1857" s="13"/>
      <c r="AI1857" s="13"/>
      <c r="AJ1857" s="13"/>
      <c r="AK1857" s="13"/>
      <c r="AL1857" s="13"/>
      <c r="AM1857" s="13"/>
      <c r="AN1857" s="13"/>
      <c r="AO1857" s="13"/>
      <c r="AP1857" s="13"/>
      <c r="AQ1857" s="13"/>
      <c r="AR1857" s="13"/>
      <c r="AS1857" s="13"/>
      <c r="AT1857" s="13"/>
      <c r="AU1857" s="13"/>
      <c r="AV1857" s="13"/>
      <c r="AW1857" s="13"/>
      <c r="AX1857" s="13"/>
      <c r="AY1857" s="13"/>
      <c r="AZ1857" s="13"/>
      <c r="BA1857" s="13"/>
      <c r="BB1857" s="13"/>
      <c r="BC1857" s="13"/>
      <c r="BD1857" s="13"/>
      <c r="BE1857" s="13"/>
      <c r="BF1857" s="13"/>
      <c r="BG1857" s="13"/>
      <c r="BH1857" s="13"/>
      <c r="BI1857" s="17"/>
      <c r="BJ1857" s="17"/>
      <c r="BK1857" s="13"/>
      <c r="BL1857" s="13"/>
      <c r="BM1857" s="13"/>
      <c r="BN1857" s="13"/>
      <c r="BO1857" s="13"/>
      <c r="BP1857" s="13"/>
      <c r="BQ1857" s="13"/>
      <c r="BR1857" s="13"/>
      <c r="BS1857" s="13"/>
      <c r="BT1857" s="13"/>
      <c r="BU1857" s="13"/>
      <c r="BV1857" s="13"/>
      <c r="BW1857" s="13"/>
      <c r="BX1857" s="13"/>
      <c r="BY1857" s="13"/>
      <c r="BZ1857" s="13"/>
      <c r="CA1857" s="13"/>
      <c r="CB1857" s="13"/>
      <c r="CC1857" s="13"/>
      <c r="CD1857" s="13"/>
      <c r="CE1857" s="13"/>
      <c r="CF1857" s="13"/>
      <c r="CG1857" s="13"/>
      <c r="CH1857" s="13">
        <v>0.32419653275599342</v>
      </c>
      <c r="CI1857" s="13">
        <v>3.6190648232522944E-2</v>
      </c>
      <c r="CJ1857" s="21"/>
      <c r="CK1857" s="21"/>
    </row>
    <row r="1858" spans="1:89" x14ac:dyDescent="0.25">
      <c r="A1858" s="5" t="str">
        <f t="shared" si="32"/>
        <v>Kojonup2014CVHyola559_TTFert0N</v>
      </c>
      <c r="B1858" s="13" t="s">
        <v>71</v>
      </c>
      <c r="C1858" s="13">
        <v>2014</v>
      </c>
      <c r="D1858" s="13" t="s">
        <v>64</v>
      </c>
      <c r="E1858" s="14">
        <v>41921</v>
      </c>
      <c r="F1858" s="13">
        <v>0</v>
      </c>
      <c r="G1858" s="13" t="s">
        <v>65</v>
      </c>
      <c r="H1858" s="13" t="s">
        <v>68</v>
      </c>
      <c r="I1858" s="13" t="s">
        <v>92</v>
      </c>
      <c r="J1858" s="13" t="s">
        <v>73</v>
      </c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  <c r="AA1858" s="13"/>
      <c r="AB1858" s="13"/>
      <c r="AC1858" s="13"/>
      <c r="AD1858" s="13"/>
      <c r="AE1858" s="13"/>
      <c r="AF1858" s="13"/>
      <c r="AG1858" s="13"/>
      <c r="AH1858" s="13"/>
      <c r="AI1858" s="13"/>
      <c r="AJ1858" s="13"/>
      <c r="AK1858" s="13"/>
      <c r="AL1858" s="13"/>
      <c r="AM1858" s="13"/>
      <c r="AN1858" s="13"/>
      <c r="AO1858" s="13"/>
      <c r="AP1858" s="13"/>
      <c r="AQ1858" s="13"/>
      <c r="AR1858" s="13"/>
      <c r="AS1858" s="13"/>
      <c r="AT1858" s="13"/>
      <c r="AU1858" s="13"/>
      <c r="AV1858" s="13"/>
      <c r="AW1858" s="13"/>
      <c r="AX1858" s="13"/>
      <c r="AY1858" s="13"/>
      <c r="AZ1858" s="13"/>
      <c r="BA1858" s="13"/>
      <c r="BB1858" s="13"/>
      <c r="BC1858" s="13"/>
      <c r="BD1858" s="13"/>
      <c r="BE1858" s="13"/>
      <c r="BF1858" s="13"/>
      <c r="BG1858" s="13"/>
      <c r="BH1858" s="13"/>
      <c r="BI1858" s="17"/>
      <c r="BJ1858" s="17"/>
      <c r="BK1858" s="13"/>
      <c r="BL1858" s="13"/>
      <c r="BM1858" s="13"/>
      <c r="BN1858" s="13"/>
      <c r="BO1858" s="13"/>
      <c r="BP1858" s="13"/>
      <c r="BQ1858" s="13"/>
      <c r="BR1858" s="13"/>
      <c r="BS1858" s="13"/>
      <c r="BT1858" s="13"/>
      <c r="BU1858" s="13"/>
      <c r="BV1858" s="13"/>
      <c r="BW1858" s="13"/>
      <c r="BX1858" s="13"/>
      <c r="BY1858" s="13"/>
      <c r="BZ1858" s="13"/>
      <c r="CA1858" s="13"/>
      <c r="CB1858" s="13"/>
      <c r="CC1858" s="13"/>
      <c r="CD1858" s="13"/>
      <c r="CE1858" s="13"/>
      <c r="CF1858" s="13"/>
      <c r="CG1858" s="13"/>
      <c r="CH1858" s="13">
        <v>0.40759667761866974</v>
      </c>
      <c r="CI1858" s="13">
        <v>2.4331411482854459E-2</v>
      </c>
      <c r="CJ1858" s="21"/>
      <c r="CK1858" s="21"/>
    </row>
    <row r="1859" spans="1:89" x14ac:dyDescent="0.25">
      <c r="A1859" s="5" t="str">
        <f t="shared" si="32"/>
        <v>Kojonup2014CVHyola577_CLFert0N</v>
      </c>
      <c r="B1859" s="13" t="s">
        <v>71</v>
      </c>
      <c r="C1859" s="13">
        <v>2014</v>
      </c>
      <c r="D1859" s="13" t="s">
        <v>64</v>
      </c>
      <c r="E1859" s="14">
        <v>41921</v>
      </c>
      <c r="F1859" s="13">
        <v>0</v>
      </c>
      <c r="G1859" s="13" t="s">
        <v>69</v>
      </c>
      <c r="H1859" s="13" t="s">
        <v>68</v>
      </c>
      <c r="I1859" s="13" t="s">
        <v>100</v>
      </c>
      <c r="J1859" s="13" t="s">
        <v>73</v>
      </c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  <c r="AA1859" s="13"/>
      <c r="AB1859" s="13"/>
      <c r="AC1859" s="13"/>
      <c r="AD1859" s="13"/>
      <c r="AE1859" s="13"/>
      <c r="AF1859" s="13"/>
      <c r="AG1859" s="13"/>
      <c r="AH1859" s="13"/>
      <c r="AI1859" s="13"/>
      <c r="AJ1859" s="13"/>
      <c r="AK1859" s="13"/>
      <c r="AL1859" s="13"/>
      <c r="AM1859" s="13"/>
      <c r="AN1859" s="13"/>
      <c r="AO1859" s="13"/>
      <c r="AP1859" s="13"/>
      <c r="AQ1859" s="13"/>
      <c r="AR1859" s="13"/>
      <c r="AS1859" s="13"/>
      <c r="AT1859" s="13"/>
      <c r="AU1859" s="13"/>
      <c r="AV1859" s="13"/>
      <c r="AW1859" s="13"/>
      <c r="AX1859" s="13"/>
      <c r="AY1859" s="13"/>
      <c r="AZ1859" s="13"/>
      <c r="BA1859" s="13"/>
      <c r="BB1859" s="13"/>
      <c r="BC1859" s="13"/>
      <c r="BD1859" s="13"/>
      <c r="BE1859" s="13"/>
      <c r="BF1859" s="13"/>
      <c r="BG1859" s="13"/>
      <c r="BH1859" s="13"/>
      <c r="BI1859" s="17"/>
      <c r="BJ1859" s="17"/>
      <c r="BK1859" s="13"/>
      <c r="BL1859" s="13"/>
      <c r="BM1859" s="13"/>
      <c r="BN1859" s="13"/>
      <c r="BO1859" s="13"/>
      <c r="BP1859" s="13"/>
      <c r="BQ1859" s="13"/>
      <c r="BR1859" s="13"/>
      <c r="BS1859" s="13"/>
      <c r="BT1859" s="13"/>
      <c r="BU1859" s="13"/>
      <c r="BV1859" s="13"/>
      <c r="BW1859" s="13"/>
      <c r="BX1859" s="13"/>
      <c r="BY1859" s="13"/>
      <c r="BZ1859" s="13"/>
      <c r="CA1859" s="13"/>
      <c r="CB1859" s="13"/>
      <c r="CC1859" s="13"/>
      <c r="CD1859" s="13"/>
      <c r="CE1859" s="13"/>
      <c r="CF1859" s="13"/>
      <c r="CG1859" s="13"/>
      <c r="CH1859" s="13">
        <v>0.33479787766400815</v>
      </c>
      <c r="CI1859" s="13">
        <v>4.9502134563549946E-2</v>
      </c>
      <c r="CJ1859" s="21"/>
      <c r="CK1859" s="21"/>
    </row>
    <row r="1860" spans="1:89" x14ac:dyDescent="0.25">
      <c r="A1860" s="5" t="str">
        <f t="shared" si="32"/>
        <v>Kojonup2014CVHyola600_RRFert0N</v>
      </c>
      <c r="B1860" s="13" t="s">
        <v>71</v>
      </c>
      <c r="C1860" s="13">
        <v>2014</v>
      </c>
      <c r="D1860" s="13" t="s">
        <v>64</v>
      </c>
      <c r="E1860" s="14">
        <v>41921</v>
      </c>
      <c r="F1860" s="13">
        <v>0</v>
      </c>
      <c r="G1860" s="13" t="s">
        <v>70</v>
      </c>
      <c r="H1860" s="13" t="s">
        <v>68</v>
      </c>
      <c r="I1860" s="13" t="s">
        <v>101</v>
      </c>
      <c r="J1860" s="13" t="s">
        <v>75</v>
      </c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  <c r="AA1860" s="13"/>
      <c r="AB1860" s="13"/>
      <c r="AC1860" s="13"/>
      <c r="AD1860" s="13"/>
      <c r="AE1860" s="13"/>
      <c r="AF1860" s="13"/>
      <c r="AG1860" s="13"/>
      <c r="AH1860" s="13"/>
      <c r="AI1860" s="13"/>
      <c r="AJ1860" s="13"/>
      <c r="AK1860" s="13"/>
      <c r="AL1860" s="13"/>
      <c r="AM1860" s="13"/>
      <c r="AN1860" s="13"/>
      <c r="AO1860" s="13"/>
      <c r="AP1860" s="13"/>
      <c r="AQ1860" s="13"/>
      <c r="AR1860" s="13"/>
      <c r="AS1860" s="13"/>
      <c r="AT1860" s="13"/>
      <c r="AU1860" s="13"/>
      <c r="AV1860" s="13"/>
      <c r="AW1860" s="13"/>
      <c r="AX1860" s="13"/>
      <c r="AY1860" s="13"/>
      <c r="AZ1860" s="13"/>
      <c r="BA1860" s="13"/>
      <c r="BB1860" s="13"/>
      <c r="BC1860" s="13"/>
      <c r="BD1860" s="13"/>
      <c r="BE1860" s="13"/>
      <c r="BF1860" s="13"/>
      <c r="BG1860" s="13"/>
      <c r="BH1860" s="13"/>
      <c r="BI1860" s="17"/>
      <c r="BJ1860" s="17"/>
      <c r="BK1860" s="13"/>
      <c r="BL1860" s="13"/>
      <c r="BM1860" s="13"/>
      <c r="BN1860" s="13"/>
      <c r="BO1860" s="13"/>
      <c r="BP1860" s="13"/>
      <c r="BQ1860" s="13"/>
      <c r="BR1860" s="13"/>
      <c r="BS1860" s="13"/>
      <c r="BT1860" s="13"/>
      <c r="BU1860" s="13"/>
      <c r="BV1860" s="13"/>
      <c r="BW1860" s="13"/>
      <c r="BX1860" s="13"/>
      <c r="BY1860" s="13"/>
      <c r="BZ1860" s="13"/>
      <c r="CA1860" s="13"/>
      <c r="CB1860" s="13"/>
      <c r="CC1860" s="13"/>
      <c r="CD1860" s="13"/>
      <c r="CE1860" s="13"/>
      <c r="CF1860" s="13"/>
      <c r="CG1860" s="13"/>
      <c r="CH1860" s="13">
        <v>0.34915627554156115</v>
      </c>
      <c r="CI1860" s="13">
        <v>3.9470154397088071E-2</v>
      </c>
      <c r="CJ1860" s="21"/>
      <c r="CK1860" s="21"/>
    </row>
    <row r="1861" spans="1:89" x14ac:dyDescent="0.25">
      <c r="A1861" s="5" t="str">
        <f t="shared" si="32"/>
        <v>Kojonup2014CVHyola635Fert0N</v>
      </c>
      <c r="B1861" s="13" t="s">
        <v>71</v>
      </c>
      <c r="C1861" s="13">
        <v>2014</v>
      </c>
      <c r="D1861" s="13" t="s">
        <v>64</v>
      </c>
      <c r="E1861" s="14">
        <v>41921</v>
      </c>
      <c r="F1861" s="13">
        <v>0</v>
      </c>
      <c r="G1861" s="13" t="s">
        <v>62</v>
      </c>
      <c r="H1861" s="13" t="s">
        <v>68</v>
      </c>
      <c r="I1861" s="13" t="s">
        <v>102</v>
      </c>
      <c r="J1861" s="13" t="s">
        <v>75</v>
      </c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  <c r="AA1861" s="13"/>
      <c r="AB1861" s="13"/>
      <c r="AC1861" s="13"/>
      <c r="AD1861" s="13"/>
      <c r="AE1861" s="13"/>
      <c r="AF1861" s="13"/>
      <c r="AG1861" s="13"/>
      <c r="AH1861" s="13"/>
      <c r="AI1861" s="13"/>
      <c r="AJ1861" s="13"/>
      <c r="AK1861" s="13"/>
      <c r="AL1861" s="13"/>
      <c r="AM1861" s="13"/>
      <c r="AN1861" s="13"/>
      <c r="AO1861" s="13"/>
      <c r="AP1861" s="13"/>
      <c r="AQ1861" s="13"/>
      <c r="AR1861" s="13"/>
      <c r="AS1861" s="13"/>
      <c r="AT1861" s="13"/>
      <c r="AU1861" s="13"/>
      <c r="AV1861" s="13"/>
      <c r="AW1861" s="13"/>
      <c r="AX1861" s="13"/>
      <c r="AY1861" s="13"/>
      <c r="AZ1861" s="13"/>
      <c r="BA1861" s="13"/>
      <c r="BB1861" s="13"/>
      <c r="BC1861" s="13"/>
      <c r="BD1861" s="13"/>
      <c r="BE1861" s="13"/>
      <c r="BF1861" s="13"/>
      <c r="BG1861" s="13"/>
      <c r="BH1861" s="13"/>
      <c r="BI1861" s="17"/>
      <c r="BJ1861" s="17"/>
      <c r="BK1861" s="13"/>
      <c r="BL1861" s="13"/>
      <c r="BM1861" s="13"/>
      <c r="BN1861" s="13"/>
      <c r="BO1861" s="13"/>
      <c r="BP1861" s="13"/>
      <c r="BQ1861" s="13"/>
      <c r="BR1861" s="13"/>
      <c r="BS1861" s="13"/>
      <c r="BT1861" s="13"/>
      <c r="BU1861" s="13"/>
      <c r="BV1861" s="13"/>
      <c r="BW1861" s="13"/>
      <c r="BX1861" s="13"/>
      <c r="BY1861" s="13"/>
      <c r="BZ1861" s="13"/>
      <c r="CA1861" s="13"/>
      <c r="CB1861" s="13"/>
      <c r="CC1861" s="13"/>
      <c r="CD1861" s="13"/>
      <c r="CE1861" s="13"/>
      <c r="CF1861" s="13"/>
      <c r="CG1861" s="13"/>
      <c r="CH1861" s="13">
        <v>0.25475999294297613</v>
      </c>
      <c r="CI1861" s="13">
        <v>4.7741503922762579E-2</v>
      </c>
      <c r="CJ1861" s="21"/>
      <c r="CK1861" s="21"/>
    </row>
    <row r="1862" spans="1:89" x14ac:dyDescent="0.25">
      <c r="A1862" s="5" t="str">
        <f t="shared" si="32"/>
        <v>Kojonup2014CVHyola750_TTFert0N</v>
      </c>
      <c r="B1862" s="13" t="s">
        <v>71</v>
      </c>
      <c r="C1862" s="13">
        <v>2014</v>
      </c>
      <c r="D1862" s="13" t="s">
        <v>64</v>
      </c>
      <c r="E1862" s="14">
        <v>41921</v>
      </c>
      <c r="F1862" s="13">
        <v>0</v>
      </c>
      <c r="G1862" s="13" t="s">
        <v>65</v>
      </c>
      <c r="H1862" s="13" t="s">
        <v>68</v>
      </c>
      <c r="I1862" s="13" t="s">
        <v>103</v>
      </c>
      <c r="J1862" s="13" t="s">
        <v>75</v>
      </c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  <c r="AA1862" s="13"/>
      <c r="AB1862" s="13"/>
      <c r="AC1862" s="13"/>
      <c r="AD1862" s="13"/>
      <c r="AE1862" s="13"/>
      <c r="AF1862" s="13"/>
      <c r="AG1862" s="13"/>
      <c r="AH1862" s="13"/>
      <c r="AI1862" s="13"/>
      <c r="AJ1862" s="13"/>
      <c r="AK1862" s="13"/>
      <c r="AL1862" s="13"/>
      <c r="AM1862" s="13"/>
      <c r="AN1862" s="13"/>
      <c r="AO1862" s="13"/>
      <c r="AP1862" s="13"/>
      <c r="AQ1862" s="13"/>
      <c r="AR1862" s="13"/>
      <c r="AS1862" s="13"/>
      <c r="AT1862" s="13"/>
      <c r="AU1862" s="13"/>
      <c r="AV1862" s="13"/>
      <c r="AW1862" s="13"/>
      <c r="AX1862" s="13"/>
      <c r="AY1862" s="13"/>
      <c r="AZ1862" s="13"/>
      <c r="BA1862" s="13"/>
      <c r="BB1862" s="13"/>
      <c r="BC1862" s="13"/>
      <c r="BD1862" s="13"/>
      <c r="BE1862" s="13"/>
      <c r="BF1862" s="13"/>
      <c r="BG1862" s="13"/>
      <c r="BH1862" s="13"/>
      <c r="BI1862" s="17"/>
      <c r="BJ1862" s="17"/>
      <c r="BK1862" s="13"/>
      <c r="BL1862" s="13"/>
      <c r="BM1862" s="13"/>
      <c r="BN1862" s="13"/>
      <c r="BO1862" s="13"/>
      <c r="BP1862" s="13"/>
      <c r="BQ1862" s="13"/>
      <c r="BR1862" s="13"/>
      <c r="BS1862" s="13"/>
      <c r="BT1862" s="13"/>
      <c r="BU1862" s="13"/>
      <c r="BV1862" s="13"/>
      <c r="BW1862" s="13"/>
      <c r="BX1862" s="13"/>
      <c r="BY1862" s="13"/>
      <c r="BZ1862" s="13"/>
      <c r="CA1862" s="13"/>
      <c r="CB1862" s="13"/>
      <c r="CC1862" s="13"/>
      <c r="CD1862" s="13"/>
      <c r="CE1862" s="13"/>
      <c r="CF1862" s="13"/>
      <c r="CG1862" s="13"/>
      <c r="CH1862" s="13">
        <v>0.39263121149320473</v>
      </c>
      <c r="CI1862" s="13">
        <v>3.1729693142036983E-2</v>
      </c>
      <c r="CJ1862" s="21"/>
      <c r="CK1862" s="21"/>
    </row>
    <row r="1863" spans="1:89" x14ac:dyDescent="0.25">
      <c r="A1863" s="5" t="str">
        <f t="shared" si="32"/>
        <v>Kojonup2014CVHyola971_CLFert0N</v>
      </c>
      <c r="B1863" s="13" t="s">
        <v>71</v>
      </c>
      <c r="C1863" s="13">
        <v>2014</v>
      </c>
      <c r="D1863" s="13" t="s">
        <v>64</v>
      </c>
      <c r="E1863" s="14">
        <v>41921</v>
      </c>
      <c r="F1863" s="13">
        <v>0</v>
      </c>
      <c r="G1863" s="13" t="s">
        <v>69</v>
      </c>
      <c r="H1863" s="13" t="s">
        <v>68</v>
      </c>
      <c r="I1863" s="13" t="s">
        <v>104</v>
      </c>
      <c r="J1863" s="13" t="s">
        <v>75</v>
      </c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  <c r="AA1863" s="13"/>
      <c r="AB1863" s="13"/>
      <c r="AC1863" s="13"/>
      <c r="AD1863" s="13"/>
      <c r="AE1863" s="13"/>
      <c r="AF1863" s="13"/>
      <c r="AG1863" s="13"/>
      <c r="AH1863" s="13"/>
      <c r="AI1863" s="13"/>
      <c r="AJ1863" s="13"/>
      <c r="AK1863" s="13"/>
      <c r="AL1863" s="13"/>
      <c r="AM1863" s="13"/>
      <c r="AN1863" s="13"/>
      <c r="AO1863" s="13"/>
      <c r="AP1863" s="13"/>
      <c r="AQ1863" s="13"/>
      <c r="AR1863" s="13"/>
      <c r="AS1863" s="13"/>
      <c r="AT1863" s="13"/>
      <c r="AU1863" s="13"/>
      <c r="AV1863" s="13"/>
      <c r="AW1863" s="13"/>
      <c r="AX1863" s="13"/>
      <c r="AY1863" s="13"/>
      <c r="AZ1863" s="13"/>
      <c r="BA1863" s="13"/>
      <c r="BB1863" s="13"/>
      <c r="BC1863" s="13"/>
      <c r="BD1863" s="13"/>
      <c r="BE1863" s="13"/>
      <c r="BF1863" s="13"/>
      <c r="BG1863" s="13"/>
      <c r="BH1863" s="13"/>
      <c r="BI1863" s="17"/>
      <c r="BJ1863" s="17"/>
      <c r="BK1863" s="13"/>
      <c r="BL1863" s="13"/>
      <c r="BM1863" s="13"/>
      <c r="BN1863" s="13"/>
      <c r="BO1863" s="13"/>
      <c r="BP1863" s="13"/>
      <c r="BQ1863" s="13"/>
      <c r="BR1863" s="13"/>
      <c r="BS1863" s="13"/>
      <c r="BT1863" s="13"/>
      <c r="BU1863" s="13"/>
      <c r="BV1863" s="13"/>
      <c r="BW1863" s="13"/>
      <c r="BX1863" s="13"/>
      <c r="BY1863" s="13"/>
      <c r="BZ1863" s="13"/>
      <c r="CA1863" s="13"/>
      <c r="CB1863" s="13"/>
      <c r="CC1863" s="13"/>
      <c r="CD1863" s="13"/>
      <c r="CE1863" s="13"/>
      <c r="CF1863" s="13"/>
      <c r="CG1863" s="13"/>
      <c r="CH1863" s="13">
        <v>0.36933849774141142</v>
      </c>
      <c r="CI1863" s="13">
        <v>7.637376781720033E-2</v>
      </c>
      <c r="CJ1863" s="21"/>
      <c r="CK1863" s="21"/>
    </row>
    <row r="1864" spans="1:89" x14ac:dyDescent="0.25">
      <c r="A1864" s="5" t="str">
        <f t="shared" si="32"/>
        <v>Kojonup2014CVNS_DiamondFert0N</v>
      </c>
      <c r="B1864" s="13" t="s">
        <v>71</v>
      </c>
      <c r="C1864" s="13">
        <v>2014</v>
      </c>
      <c r="D1864" s="13" t="s">
        <v>64</v>
      </c>
      <c r="E1864" s="14">
        <v>41921</v>
      </c>
      <c r="F1864" s="13">
        <v>0</v>
      </c>
      <c r="G1864" s="13" t="s">
        <v>62</v>
      </c>
      <c r="H1864" s="13" t="s">
        <v>68</v>
      </c>
      <c r="I1864" s="13" t="s">
        <v>105</v>
      </c>
      <c r="J1864" s="13" t="s">
        <v>74</v>
      </c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  <c r="AA1864" s="13"/>
      <c r="AB1864" s="13"/>
      <c r="AC1864" s="13"/>
      <c r="AD1864" s="13"/>
      <c r="AE1864" s="13"/>
      <c r="AF1864" s="13"/>
      <c r="AG1864" s="13"/>
      <c r="AH1864" s="13"/>
      <c r="AI1864" s="13"/>
      <c r="AJ1864" s="13"/>
      <c r="AK1864" s="13"/>
      <c r="AL1864" s="13"/>
      <c r="AM1864" s="13"/>
      <c r="AN1864" s="13"/>
      <c r="AO1864" s="13"/>
      <c r="AP1864" s="13"/>
      <c r="AQ1864" s="13"/>
      <c r="AR1864" s="13"/>
      <c r="AS1864" s="13"/>
      <c r="AT1864" s="13"/>
      <c r="AU1864" s="13"/>
      <c r="AV1864" s="13"/>
      <c r="AW1864" s="13"/>
      <c r="AX1864" s="13"/>
      <c r="AY1864" s="13"/>
      <c r="AZ1864" s="13"/>
      <c r="BA1864" s="13"/>
      <c r="BB1864" s="13"/>
      <c r="BC1864" s="13"/>
      <c r="BD1864" s="13"/>
      <c r="BE1864" s="13"/>
      <c r="BF1864" s="13"/>
      <c r="BG1864" s="13"/>
      <c r="BH1864" s="13"/>
      <c r="BI1864" s="17"/>
      <c r="BJ1864" s="17"/>
      <c r="BK1864" s="13"/>
      <c r="BL1864" s="13"/>
      <c r="BM1864" s="13"/>
      <c r="BN1864" s="13"/>
      <c r="BO1864" s="13"/>
      <c r="BP1864" s="13"/>
      <c r="BQ1864" s="13"/>
      <c r="BR1864" s="13"/>
      <c r="BS1864" s="13"/>
      <c r="BT1864" s="13"/>
      <c r="BU1864" s="13"/>
      <c r="BV1864" s="13"/>
      <c r="BW1864" s="13"/>
      <c r="BX1864" s="13"/>
      <c r="BY1864" s="13"/>
      <c r="BZ1864" s="13"/>
      <c r="CA1864" s="13"/>
      <c r="CB1864" s="13"/>
      <c r="CC1864" s="13"/>
      <c r="CD1864" s="13"/>
      <c r="CE1864" s="13"/>
      <c r="CF1864" s="13"/>
      <c r="CG1864" s="13"/>
      <c r="CH1864" s="13">
        <v>0.28711005465604034</v>
      </c>
      <c r="CI1864" s="13">
        <v>4.1382746953052836E-2</v>
      </c>
      <c r="CJ1864" s="21"/>
      <c r="CK1864" s="21"/>
    </row>
    <row r="1865" spans="1:89" x14ac:dyDescent="0.25">
      <c r="A1865" s="5" t="str">
        <f t="shared" si="32"/>
        <v>Kojonup2014CV43C80_CLFert0N</v>
      </c>
      <c r="B1865" s="13" t="s">
        <v>71</v>
      </c>
      <c r="C1865" s="13">
        <v>2014</v>
      </c>
      <c r="D1865" s="13" t="s">
        <v>64</v>
      </c>
      <c r="E1865" s="14">
        <v>41921</v>
      </c>
      <c r="F1865" s="13">
        <v>0</v>
      </c>
      <c r="G1865" s="13" t="s">
        <v>69</v>
      </c>
      <c r="H1865" s="13" t="s">
        <v>66</v>
      </c>
      <c r="I1865" s="13" t="s">
        <v>94</v>
      </c>
      <c r="J1865" s="13" t="s">
        <v>74</v>
      </c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  <c r="AA1865" s="13"/>
      <c r="AB1865" s="13"/>
      <c r="AC1865" s="13"/>
      <c r="AD1865" s="13"/>
      <c r="AE1865" s="13"/>
      <c r="AF1865" s="13"/>
      <c r="AG1865" s="13"/>
      <c r="AH1865" s="13"/>
      <c r="AI1865" s="13"/>
      <c r="AJ1865" s="13"/>
      <c r="AK1865" s="13"/>
      <c r="AL1865" s="13"/>
      <c r="AM1865" s="13"/>
      <c r="AN1865" s="13"/>
      <c r="AO1865" s="13"/>
      <c r="AP1865" s="13"/>
      <c r="AQ1865" s="13"/>
      <c r="AR1865" s="13"/>
      <c r="AS1865" s="13"/>
      <c r="AT1865" s="13"/>
      <c r="AU1865" s="13"/>
      <c r="AV1865" s="13"/>
      <c r="AW1865" s="13"/>
      <c r="AX1865" s="13"/>
      <c r="AY1865" s="13"/>
      <c r="AZ1865" s="13"/>
      <c r="BA1865" s="13"/>
      <c r="BB1865" s="13"/>
      <c r="BC1865" s="13"/>
      <c r="BD1865" s="13"/>
      <c r="BE1865" s="13"/>
      <c r="BF1865" s="13"/>
      <c r="BG1865" s="13"/>
      <c r="BH1865" s="13"/>
      <c r="BI1865" s="17"/>
      <c r="BJ1865" s="17"/>
      <c r="BK1865" s="13"/>
      <c r="BL1865" s="13"/>
      <c r="BM1865" s="13"/>
      <c r="BN1865" s="13"/>
      <c r="BO1865" s="13"/>
      <c r="BP1865" s="13"/>
      <c r="BQ1865" s="13"/>
      <c r="BR1865" s="13"/>
      <c r="BS1865" s="13"/>
      <c r="BT1865" s="13"/>
      <c r="BU1865" s="13"/>
      <c r="BV1865" s="13"/>
      <c r="BW1865" s="13"/>
      <c r="BX1865" s="13"/>
      <c r="BY1865" s="13"/>
      <c r="BZ1865" s="13"/>
      <c r="CA1865" s="13"/>
      <c r="CB1865" s="13"/>
      <c r="CC1865" s="13"/>
      <c r="CD1865" s="13"/>
      <c r="CE1865" s="13"/>
      <c r="CF1865" s="13"/>
      <c r="CG1865" s="13"/>
      <c r="CH1865" s="13">
        <v>0.31953898342616444</v>
      </c>
      <c r="CI1865" s="13">
        <v>7.5974676168726607E-2</v>
      </c>
      <c r="CJ1865" s="21"/>
      <c r="CK1865" s="21"/>
    </row>
    <row r="1866" spans="1:89" x14ac:dyDescent="0.25">
      <c r="A1866" s="5" t="str">
        <f t="shared" si="32"/>
        <v>Kojonup2014CV44Y26_RRFert0N</v>
      </c>
      <c r="B1866" s="13" t="s">
        <v>71</v>
      </c>
      <c r="C1866" s="13">
        <v>2014</v>
      </c>
      <c r="D1866" s="13" t="s">
        <v>64</v>
      </c>
      <c r="E1866" s="14">
        <v>41921</v>
      </c>
      <c r="F1866" s="13">
        <v>0</v>
      </c>
      <c r="G1866" s="13" t="s">
        <v>70</v>
      </c>
      <c r="H1866" s="13" t="s">
        <v>68</v>
      </c>
      <c r="I1866" s="13" t="s">
        <v>106</v>
      </c>
      <c r="J1866" s="13" t="s">
        <v>73</v>
      </c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  <c r="AA1866" s="13"/>
      <c r="AB1866" s="13"/>
      <c r="AC1866" s="13"/>
      <c r="AD1866" s="13"/>
      <c r="AE1866" s="13"/>
      <c r="AF1866" s="13"/>
      <c r="AG1866" s="13"/>
      <c r="AH1866" s="13"/>
      <c r="AI1866" s="13"/>
      <c r="AJ1866" s="13"/>
      <c r="AK1866" s="13"/>
      <c r="AL1866" s="13"/>
      <c r="AM1866" s="13"/>
      <c r="AN1866" s="13"/>
      <c r="AO1866" s="13"/>
      <c r="AP1866" s="13"/>
      <c r="AQ1866" s="13"/>
      <c r="AR1866" s="13"/>
      <c r="AS1866" s="13"/>
      <c r="AT1866" s="13"/>
      <c r="AU1866" s="13"/>
      <c r="AV1866" s="13"/>
      <c r="AW1866" s="13"/>
      <c r="AX1866" s="13"/>
      <c r="AY1866" s="13"/>
      <c r="AZ1866" s="13"/>
      <c r="BA1866" s="13"/>
      <c r="BB1866" s="13"/>
      <c r="BC1866" s="13"/>
      <c r="BD1866" s="13"/>
      <c r="BE1866" s="13"/>
      <c r="BF1866" s="13"/>
      <c r="BG1866" s="13"/>
      <c r="BH1866" s="13"/>
      <c r="BI1866" s="17"/>
      <c r="BJ1866" s="17"/>
      <c r="BK1866" s="13"/>
      <c r="BL1866" s="13"/>
      <c r="BM1866" s="13"/>
      <c r="BN1866" s="13"/>
      <c r="BO1866" s="13"/>
      <c r="BP1866" s="13"/>
      <c r="BQ1866" s="13"/>
      <c r="BR1866" s="13"/>
      <c r="BS1866" s="13"/>
      <c r="BT1866" s="13"/>
      <c r="BU1866" s="13"/>
      <c r="BV1866" s="13"/>
      <c r="BW1866" s="13"/>
      <c r="BX1866" s="13"/>
      <c r="BY1866" s="13"/>
      <c r="BZ1866" s="13"/>
      <c r="CA1866" s="13"/>
      <c r="CB1866" s="13"/>
      <c r="CC1866" s="13"/>
      <c r="CD1866" s="13"/>
      <c r="CE1866" s="13"/>
      <c r="CF1866" s="13"/>
      <c r="CG1866" s="13"/>
      <c r="CH1866" s="13">
        <v>0.41685080852620454</v>
      </c>
      <c r="CI1866" s="13">
        <v>2.7367533574383554E-2</v>
      </c>
      <c r="CJ1866" s="21"/>
      <c r="CK1866" s="21"/>
    </row>
    <row r="1867" spans="1:89" x14ac:dyDescent="0.25">
      <c r="A1867" s="5" t="str">
        <f t="shared" si="32"/>
        <v>Kojonup2014CV44Y87_CLFert0N</v>
      </c>
      <c r="B1867" s="13" t="s">
        <v>71</v>
      </c>
      <c r="C1867" s="13">
        <v>2014</v>
      </c>
      <c r="D1867" s="13" t="s">
        <v>64</v>
      </c>
      <c r="E1867" s="14">
        <v>41921</v>
      </c>
      <c r="F1867" s="13">
        <v>0</v>
      </c>
      <c r="G1867" s="13" t="s">
        <v>69</v>
      </c>
      <c r="H1867" s="13" t="s">
        <v>68</v>
      </c>
      <c r="I1867" s="13" t="s">
        <v>107</v>
      </c>
      <c r="J1867" s="13" t="s">
        <v>73</v>
      </c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  <c r="AA1867" s="13"/>
      <c r="AB1867" s="13"/>
      <c r="AC1867" s="13"/>
      <c r="AD1867" s="13"/>
      <c r="AE1867" s="13"/>
      <c r="AF1867" s="13"/>
      <c r="AG1867" s="13"/>
      <c r="AH1867" s="13"/>
      <c r="AI1867" s="13"/>
      <c r="AJ1867" s="13"/>
      <c r="AK1867" s="13"/>
      <c r="AL1867" s="13"/>
      <c r="AM1867" s="13"/>
      <c r="AN1867" s="13"/>
      <c r="AO1867" s="13"/>
      <c r="AP1867" s="13"/>
      <c r="AQ1867" s="13"/>
      <c r="AR1867" s="13"/>
      <c r="AS1867" s="13"/>
      <c r="AT1867" s="13"/>
      <c r="AU1867" s="13"/>
      <c r="AV1867" s="13"/>
      <c r="AW1867" s="13"/>
      <c r="AX1867" s="13"/>
      <c r="AY1867" s="13"/>
      <c r="AZ1867" s="13"/>
      <c r="BA1867" s="13"/>
      <c r="BB1867" s="13"/>
      <c r="BC1867" s="13"/>
      <c r="BD1867" s="13"/>
      <c r="BE1867" s="13"/>
      <c r="BF1867" s="13"/>
      <c r="BG1867" s="13"/>
      <c r="BH1867" s="13"/>
      <c r="BI1867" s="17"/>
      <c r="BJ1867" s="17"/>
      <c r="BK1867" s="13"/>
      <c r="BL1867" s="13"/>
      <c r="BM1867" s="13"/>
      <c r="BN1867" s="13"/>
      <c r="BO1867" s="13"/>
      <c r="BP1867" s="13"/>
      <c r="BQ1867" s="13"/>
      <c r="BR1867" s="13"/>
      <c r="BS1867" s="13"/>
      <c r="BT1867" s="13"/>
      <c r="BU1867" s="13"/>
      <c r="BV1867" s="13"/>
      <c r="BW1867" s="13"/>
      <c r="BX1867" s="13"/>
      <c r="BY1867" s="13"/>
      <c r="BZ1867" s="13"/>
      <c r="CA1867" s="13"/>
      <c r="CB1867" s="13"/>
      <c r="CC1867" s="13"/>
      <c r="CD1867" s="13"/>
      <c r="CE1867" s="13"/>
      <c r="CF1867" s="13"/>
      <c r="CG1867" s="13"/>
      <c r="CH1867" s="13">
        <v>0.40434257989249112</v>
      </c>
      <c r="CI1867" s="13">
        <v>6.0601817374543497E-3</v>
      </c>
      <c r="CJ1867" s="21"/>
      <c r="CK1867" s="21"/>
    </row>
    <row r="1868" spans="1:89" x14ac:dyDescent="0.25">
      <c r="A1868" s="5" t="str">
        <f t="shared" si="32"/>
        <v>Kojonup2014CV45Y86_CLFert0N</v>
      </c>
      <c r="B1868" s="13" t="s">
        <v>71</v>
      </c>
      <c r="C1868" s="13">
        <v>2014</v>
      </c>
      <c r="D1868" s="13" t="s">
        <v>64</v>
      </c>
      <c r="E1868" s="14">
        <v>41921</v>
      </c>
      <c r="F1868" s="13">
        <v>0</v>
      </c>
      <c r="G1868" s="13" t="s">
        <v>69</v>
      </c>
      <c r="H1868" s="13" t="s">
        <v>68</v>
      </c>
      <c r="I1868" s="13" t="s">
        <v>81</v>
      </c>
      <c r="J1868" s="13" t="s">
        <v>73</v>
      </c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  <c r="AA1868" s="13"/>
      <c r="AB1868" s="13"/>
      <c r="AC1868" s="13"/>
      <c r="AD1868" s="13"/>
      <c r="AE1868" s="13"/>
      <c r="AF1868" s="13"/>
      <c r="AG1868" s="13"/>
      <c r="AH1868" s="13"/>
      <c r="AI1868" s="13"/>
      <c r="AJ1868" s="13"/>
      <c r="AK1868" s="13"/>
      <c r="AL1868" s="13"/>
      <c r="AM1868" s="13"/>
      <c r="AN1868" s="13"/>
      <c r="AO1868" s="13"/>
      <c r="AP1868" s="13"/>
      <c r="AQ1868" s="13"/>
      <c r="AR1868" s="13"/>
      <c r="AS1868" s="13"/>
      <c r="AT1868" s="13"/>
      <c r="AU1868" s="13"/>
      <c r="AV1868" s="13"/>
      <c r="AW1868" s="13"/>
      <c r="AX1868" s="13"/>
      <c r="AY1868" s="13"/>
      <c r="AZ1868" s="13"/>
      <c r="BA1868" s="13"/>
      <c r="BB1868" s="13"/>
      <c r="BC1868" s="13"/>
      <c r="BD1868" s="13"/>
      <c r="BE1868" s="13"/>
      <c r="BF1868" s="13"/>
      <c r="BG1868" s="13"/>
      <c r="BH1868" s="13"/>
      <c r="BI1868" s="17"/>
      <c r="BJ1868" s="17"/>
      <c r="BK1868" s="13"/>
      <c r="BL1868" s="13"/>
      <c r="BM1868" s="13"/>
      <c r="BN1868" s="13"/>
      <c r="BO1868" s="13"/>
      <c r="BP1868" s="13"/>
      <c r="BQ1868" s="13"/>
      <c r="BR1868" s="13"/>
      <c r="BS1868" s="13"/>
      <c r="BT1868" s="13"/>
      <c r="BU1868" s="13"/>
      <c r="BV1868" s="13"/>
      <c r="BW1868" s="13"/>
      <c r="BX1868" s="13"/>
      <c r="BY1868" s="13"/>
      <c r="BZ1868" s="13"/>
      <c r="CA1868" s="13"/>
      <c r="CB1868" s="13"/>
      <c r="CC1868" s="13"/>
      <c r="CD1868" s="13"/>
      <c r="CE1868" s="13"/>
      <c r="CF1868" s="13"/>
      <c r="CG1868" s="13"/>
      <c r="CH1868" s="13">
        <v>0.28012190964181433</v>
      </c>
      <c r="CI1868" s="13">
        <v>2.4143852059157221E-2</v>
      </c>
      <c r="CJ1868" s="21"/>
      <c r="CK1868" s="21"/>
    </row>
    <row r="1869" spans="1:89" x14ac:dyDescent="0.25">
      <c r="A1869" s="5" t="str">
        <f t="shared" si="32"/>
        <v>Kojonup2014CVATR_StingrayFert0N</v>
      </c>
      <c r="B1869" s="13" t="s">
        <v>71</v>
      </c>
      <c r="C1869" s="13">
        <v>2014</v>
      </c>
      <c r="D1869" s="13" t="s">
        <v>64</v>
      </c>
      <c r="E1869" s="14">
        <v>41921</v>
      </c>
      <c r="F1869" s="13">
        <v>0</v>
      </c>
      <c r="G1869" s="13" t="s">
        <v>65</v>
      </c>
      <c r="H1869" s="13" t="s">
        <v>66</v>
      </c>
      <c r="I1869" s="13" t="s">
        <v>83</v>
      </c>
      <c r="J1869" s="13" t="s">
        <v>74</v>
      </c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  <c r="AA1869" s="13"/>
      <c r="AB1869" s="13"/>
      <c r="AC1869" s="13"/>
      <c r="AD1869" s="13"/>
      <c r="AE1869" s="13"/>
      <c r="AF1869" s="13"/>
      <c r="AG1869" s="13"/>
      <c r="AH1869" s="13"/>
      <c r="AI1869" s="13"/>
      <c r="AJ1869" s="13"/>
      <c r="AK1869" s="13"/>
      <c r="AL1869" s="13"/>
      <c r="AM1869" s="13"/>
      <c r="AN1869" s="13"/>
      <c r="AO1869" s="13"/>
      <c r="AP1869" s="13"/>
      <c r="AQ1869" s="13"/>
      <c r="AR1869" s="13"/>
      <c r="AS1869" s="13"/>
      <c r="AT1869" s="13"/>
      <c r="AU1869" s="13"/>
      <c r="AV1869" s="13"/>
      <c r="AW1869" s="13"/>
      <c r="AX1869" s="13"/>
      <c r="AY1869" s="13"/>
      <c r="AZ1869" s="13"/>
      <c r="BA1869" s="13"/>
      <c r="BB1869" s="13"/>
      <c r="BC1869" s="13"/>
      <c r="BD1869" s="13"/>
      <c r="BE1869" s="13"/>
      <c r="BF1869" s="13"/>
      <c r="BG1869" s="13"/>
      <c r="BH1869" s="13"/>
      <c r="BI1869" s="17"/>
      <c r="BJ1869" s="17"/>
      <c r="BK1869" s="13"/>
      <c r="BL1869" s="13"/>
      <c r="BM1869" s="13"/>
      <c r="BN1869" s="13"/>
      <c r="BO1869" s="13"/>
      <c r="BP1869" s="13"/>
      <c r="BQ1869" s="13"/>
      <c r="BR1869" s="13"/>
      <c r="BS1869" s="13"/>
      <c r="BT1869" s="13"/>
      <c r="BU1869" s="13"/>
      <c r="BV1869" s="13"/>
      <c r="BW1869" s="13"/>
      <c r="BX1869" s="13"/>
      <c r="BY1869" s="13"/>
      <c r="BZ1869" s="13"/>
      <c r="CA1869" s="13"/>
      <c r="CB1869" s="13"/>
      <c r="CC1869" s="13"/>
      <c r="CD1869" s="13"/>
      <c r="CE1869" s="13"/>
      <c r="CF1869" s="13"/>
      <c r="CG1869" s="13"/>
      <c r="CH1869" s="13">
        <v>0.32938972498147362</v>
      </c>
      <c r="CI1869" s="13">
        <v>4.556821485179248E-2</v>
      </c>
      <c r="CJ1869" s="21"/>
      <c r="CK1869" s="21"/>
    </row>
    <row r="1870" spans="1:89" x14ac:dyDescent="0.25">
      <c r="A1870" s="5" t="str">
        <f t="shared" si="32"/>
        <v>Kojonup2014CVATR_WahooFert150N</v>
      </c>
      <c r="B1870" s="13" t="s">
        <v>71</v>
      </c>
      <c r="C1870" s="13">
        <v>2014</v>
      </c>
      <c r="D1870" s="13" t="s">
        <v>64</v>
      </c>
      <c r="E1870" s="14">
        <v>41921</v>
      </c>
      <c r="F1870" s="13">
        <v>150</v>
      </c>
      <c r="G1870" s="13" t="s">
        <v>65</v>
      </c>
      <c r="H1870" s="13" t="s">
        <v>66</v>
      </c>
      <c r="I1870" s="13" t="s">
        <v>97</v>
      </c>
      <c r="J1870" s="13" t="s">
        <v>73</v>
      </c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  <c r="AA1870" s="13"/>
      <c r="AB1870" s="13"/>
      <c r="AC1870" s="13"/>
      <c r="AD1870" s="13"/>
      <c r="AE1870" s="13"/>
      <c r="AF1870" s="13"/>
      <c r="AG1870" s="13"/>
      <c r="AH1870" s="13"/>
      <c r="AI1870" s="13"/>
      <c r="AJ1870" s="13"/>
      <c r="AK1870" s="13"/>
      <c r="AL1870" s="13"/>
      <c r="AM1870" s="13"/>
      <c r="AN1870" s="13"/>
      <c r="AO1870" s="13"/>
      <c r="AP1870" s="13"/>
      <c r="AQ1870" s="13"/>
      <c r="AR1870" s="13"/>
      <c r="AS1870" s="13"/>
      <c r="AT1870" s="13"/>
      <c r="AU1870" s="13"/>
      <c r="AV1870" s="13"/>
      <c r="AW1870" s="13"/>
      <c r="AX1870" s="13"/>
      <c r="AY1870" s="13"/>
      <c r="AZ1870" s="13"/>
      <c r="BA1870" s="13"/>
      <c r="BB1870" s="13"/>
      <c r="BC1870" s="13"/>
      <c r="BD1870" s="13"/>
      <c r="BE1870" s="13"/>
      <c r="BF1870" s="13"/>
      <c r="BG1870" s="13"/>
      <c r="BH1870" s="13"/>
      <c r="BI1870" s="17"/>
      <c r="BJ1870" s="17"/>
      <c r="BK1870" s="13"/>
      <c r="BL1870" s="13"/>
      <c r="BM1870" s="13"/>
      <c r="BN1870" s="13"/>
      <c r="BO1870" s="13"/>
      <c r="BP1870" s="13"/>
      <c r="BQ1870" s="13"/>
      <c r="BR1870" s="13"/>
      <c r="BS1870" s="13"/>
      <c r="BT1870" s="13"/>
      <c r="BU1870" s="13"/>
      <c r="BV1870" s="13"/>
      <c r="BW1870" s="13"/>
      <c r="BX1870" s="13"/>
      <c r="BY1870" s="13"/>
      <c r="BZ1870" s="13"/>
      <c r="CA1870" s="13"/>
      <c r="CB1870" s="13"/>
      <c r="CC1870" s="13"/>
      <c r="CD1870" s="13"/>
      <c r="CE1870" s="13"/>
      <c r="CF1870" s="13"/>
      <c r="CG1870" s="13"/>
      <c r="CH1870" s="13">
        <v>0.71839769214556293</v>
      </c>
      <c r="CI1870" s="13">
        <v>4.6747780860417427E-2</v>
      </c>
      <c r="CJ1870" s="21"/>
      <c r="CK1870" s="21"/>
    </row>
    <row r="1871" spans="1:89" x14ac:dyDescent="0.25">
      <c r="A1871" s="5" t="str">
        <f t="shared" si="32"/>
        <v>Kojonup2014CVCB_TangoFert150N</v>
      </c>
      <c r="B1871" s="13" t="s">
        <v>71</v>
      </c>
      <c r="C1871" s="13">
        <v>2014</v>
      </c>
      <c r="D1871" s="13" t="s">
        <v>64</v>
      </c>
      <c r="E1871" s="14">
        <v>41921</v>
      </c>
      <c r="F1871" s="13">
        <v>150</v>
      </c>
      <c r="G1871" s="13" t="s">
        <v>62</v>
      </c>
      <c r="H1871" s="13" t="s">
        <v>68</v>
      </c>
      <c r="I1871" s="13" t="s">
        <v>98</v>
      </c>
      <c r="J1871" s="13" t="s">
        <v>74</v>
      </c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  <c r="AA1871" s="13"/>
      <c r="AB1871" s="13"/>
      <c r="AC1871" s="13"/>
      <c r="AD1871" s="13"/>
      <c r="AE1871" s="13"/>
      <c r="AF1871" s="13"/>
      <c r="AG1871" s="13"/>
      <c r="AH1871" s="13"/>
      <c r="AI1871" s="13"/>
      <c r="AJ1871" s="13"/>
      <c r="AK1871" s="13"/>
      <c r="AL1871" s="13"/>
      <c r="AM1871" s="13"/>
      <c r="AN1871" s="13"/>
      <c r="AO1871" s="13"/>
      <c r="AP1871" s="13"/>
      <c r="AQ1871" s="13"/>
      <c r="AR1871" s="13"/>
      <c r="AS1871" s="13"/>
      <c r="AT1871" s="13"/>
      <c r="AU1871" s="13"/>
      <c r="AV1871" s="13"/>
      <c r="AW1871" s="13"/>
      <c r="AX1871" s="13"/>
      <c r="AY1871" s="13"/>
      <c r="AZ1871" s="13"/>
      <c r="BA1871" s="13"/>
      <c r="BB1871" s="13"/>
      <c r="BC1871" s="13"/>
      <c r="BD1871" s="13"/>
      <c r="BE1871" s="13"/>
      <c r="BF1871" s="13"/>
      <c r="BG1871" s="13"/>
      <c r="BH1871" s="13"/>
      <c r="BI1871" s="17"/>
      <c r="BJ1871" s="17"/>
      <c r="BK1871" s="13"/>
      <c r="BL1871" s="13"/>
      <c r="BM1871" s="13"/>
      <c r="BN1871" s="13"/>
      <c r="BO1871" s="13"/>
      <c r="BP1871" s="13"/>
      <c r="BQ1871" s="13"/>
      <c r="BR1871" s="13"/>
      <c r="BS1871" s="13"/>
      <c r="BT1871" s="13"/>
      <c r="BU1871" s="13"/>
      <c r="BV1871" s="13"/>
      <c r="BW1871" s="13"/>
      <c r="BX1871" s="13"/>
      <c r="BY1871" s="13"/>
      <c r="BZ1871" s="13"/>
      <c r="CA1871" s="13"/>
      <c r="CB1871" s="13"/>
      <c r="CC1871" s="13"/>
      <c r="CD1871" s="13"/>
      <c r="CE1871" s="13"/>
      <c r="CF1871" s="13"/>
      <c r="CG1871" s="13"/>
      <c r="CH1871" s="13">
        <v>0.67663100069264959</v>
      </c>
      <c r="CI1871" s="13">
        <v>1.4791819427593817E-2</v>
      </c>
      <c r="CJ1871" s="21"/>
      <c r="CK1871" s="21"/>
    </row>
    <row r="1872" spans="1:89" x14ac:dyDescent="0.25">
      <c r="A1872" s="5" t="str">
        <f t="shared" si="32"/>
        <v>Kojonup2014CVAV_GarnetFert150N</v>
      </c>
      <c r="B1872" s="13" t="s">
        <v>71</v>
      </c>
      <c r="C1872" s="13">
        <v>2014</v>
      </c>
      <c r="D1872" s="13" t="s">
        <v>64</v>
      </c>
      <c r="E1872" s="14">
        <v>41921</v>
      </c>
      <c r="F1872" s="13">
        <v>150</v>
      </c>
      <c r="G1872" s="13" t="s">
        <v>62</v>
      </c>
      <c r="H1872" s="13" t="s">
        <v>66</v>
      </c>
      <c r="I1872" s="13" t="s">
        <v>76</v>
      </c>
      <c r="J1872" s="13" t="s">
        <v>75</v>
      </c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  <c r="AA1872" s="13"/>
      <c r="AB1872" s="13"/>
      <c r="AC1872" s="13"/>
      <c r="AD1872" s="13"/>
      <c r="AE1872" s="13"/>
      <c r="AF1872" s="13"/>
      <c r="AG1872" s="13"/>
      <c r="AH1872" s="13"/>
      <c r="AI1872" s="13"/>
      <c r="AJ1872" s="13"/>
      <c r="AK1872" s="13"/>
      <c r="AL1872" s="13"/>
      <c r="AM1872" s="13"/>
      <c r="AN1872" s="13"/>
      <c r="AO1872" s="13"/>
      <c r="AP1872" s="13"/>
      <c r="AQ1872" s="13"/>
      <c r="AR1872" s="13"/>
      <c r="AS1872" s="13"/>
      <c r="AT1872" s="13"/>
      <c r="AU1872" s="13"/>
      <c r="AV1872" s="13"/>
      <c r="AW1872" s="13"/>
      <c r="AX1872" s="13"/>
      <c r="AY1872" s="13"/>
      <c r="AZ1872" s="13"/>
      <c r="BA1872" s="13"/>
      <c r="BB1872" s="13"/>
      <c r="BC1872" s="13"/>
      <c r="BD1872" s="13"/>
      <c r="BE1872" s="13"/>
      <c r="BF1872" s="13"/>
      <c r="BG1872" s="13"/>
      <c r="BH1872" s="13"/>
      <c r="BI1872" s="17"/>
      <c r="BJ1872" s="17"/>
      <c r="BK1872" s="13"/>
      <c r="BL1872" s="13"/>
      <c r="BM1872" s="13"/>
      <c r="BN1872" s="13"/>
      <c r="BO1872" s="13"/>
      <c r="BP1872" s="13"/>
      <c r="BQ1872" s="13"/>
      <c r="BR1872" s="13"/>
      <c r="BS1872" s="13"/>
      <c r="BT1872" s="13"/>
      <c r="BU1872" s="13"/>
      <c r="BV1872" s="13"/>
      <c r="BW1872" s="13"/>
      <c r="BX1872" s="13"/>
      <c r="BY1872" s="13"/>
      <c r="BZ1872" s="13"/>
      <c r="CA1872" s="13"/>
      <c r="CB1872" s="13"/>
      <c r="CC1872" s="13"/>
      <c r="CD1872" s="13"/>
      <c r="CE1872" s="13"/>
      <c r="CF1872" s="13"/>
      <c r="CG1872" s="13"/>
      <c r="CH1872" s="13">
        <v>0.67221604567265525</v>
      </c>
      <c r="CI1872" s="13">
        <v>2.5507840331614722E-2</v>
      </c>
      <c r="CJ1872" s="21"/>
      <c r="CK1872" s="21"/>
    </row>
    <row r="1873" spans="1:89" x14ac:dyDescent="0.25">
      <c r="A1873" s="5" t="str">
        <f t="shared" si="32"/>
        <v>Kojonup2014CVGT_CobraFert150N</v>
      </c>
      <c r="B1873" s="13" t="s">
        <v>71</v>
      </c>
      <c r="C1873" s="13">
        <v>2014</v>
      </c>
      <c r="D1873" s="13" t="s">
        <v>64</v>
      </c>
      <c r="E1873" s="14">
        <v>41921</v>
      </c>
      <c r="F1873" s="13">
        <v>150</v>
      </c>
      <c r="G1873" s="13" t="s">
        <v>70</v>
      </c>
      <c r="H1873" s="13" t="s">
        <v>66</v>
      </c>
      <c r="I1873" s="13" t="s">
        <v>79</v>
      </c>
      <c r="J1873" s="13" t="s">
        <v>73</v>
      </c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  <c r="AA1873" s="13"/>
      <c r="AB1873" s="13"/>
      <c r="AC1873" s="13"/>
      <c r="AD1873" s="13"/>
      <c r="AE1873" s="13"/>
      <c r="AF1873" s="13"/>
      <c r="AG1873" s="13"/>
      <c r="AH1873" s="13"/>
      <c r="AI1873" s="13"/>
      <c r="AJ1873" s="13"/>
      <c r="AK1873" s="13"/>
      <c r="AL1873" s="13"/>
      <c r="AM1873" s="13"/>
      <c r="AN1873" s="13"/>
      <c r="AO1873" s="13"/>
      <c r="AP1873" s="13"/>
      <c r="AQ1873" s="13"/>
      <c r="AR1873" s="13"/>
      <c r="AS1873" s="13"/>
      <c r="AT1873" s="13"/>
      <c r="AU1873" s="13"/>
      <c r="AV1873" s="13"/>
      <c r="AW1873" s="13"/>
      <c r="AX1873" s="13"/>
      <c r="AY1873" s="13"/>
      <c r="AZ1873" s="13"/>
      <c r="BA1873" s="13"/>
      <c r="BB1873" s="13"/>
      <c r="BC1873" s="13"/>
      <c r="BD1873" s="13"/>
      <c r="BE1873" s="13"/>
      <c r="BF1873" s="13"/>
      <c r="BG1873" s="13"/>
      <c r="BH1873" s="13"/>
      <c r="BI1873" s="17"/>
      <c r="BJ1873" s="17"/>
      <c r="BK1873" s="13"/>
      <c r="BL1873" s="13"/>
      <c r="BM1873" s="13"/>
      <c r="BN1873" s="13"/>
      <c r="BO1873" s="13"/>
      <c r="BP1873" s="13"/>
      <c r="BQ1873" s="13"/>
      <c r="BR1873" s="13"/>
      <c r="BS1873" s="13"/>
      <c r="BT1873" s="13"/>
      <c r="BU1873" s="13"/>
      <c r="BV1873" s="13"/>
      <c r="BW1873" s="13"/>
      <c r="BX1873" s="13"/>
      <c r="BY1873" s="13"/>
      <c r="BZ1873" s="13"/>
      <c r="CA1873" s="13"/>
      <c r="CB1873" s="13"/>
      <c r="CC1873" s="13"/>
      <c r="CD1873" s="13"/>
      <c r="CE1873" s="13"/>
      <c r="CF1873" s="13"/>
      <c r="CG1873" s="13"/>
      <c r="CH1873" s="13">
        <v>0.70236925602803879</v>
      </c>
      <c r="CI1873" s="13">
        <v>1.0650892209810104E-2</v>
      </c>
      <c r="CJ1873" s="21"/>
      <c r="CK1873" s="21"/>
    </row>
    <row r="1874" spans="1:89" x14ac:dyDescent="0.25">
      <c r="A1874" s="5" t="str">
        <f t="shared" si="32"/>
        <v>Kojonup2014CVGT_ViperFert150N</v>
      </c>
      <c r="B1874" s="13" t="s">
        <v>71</v>
      </c>
      <c r="C1874" s="13">
        <v>2014</v>
      </c>
      <c r="D1874" s="13" t="s">
        <v>64</v>
      </c>
      <c r="E1874" s="14">
        <v>41921</v>
      </c>
      <c r="F1874" s="13">
        <v>150</v>
      </c>
      <c r="G1874" s="13" t="s">
        <v>70</v>
      </c>
      <c r="H1874" s="13" t="s">
        <v>66</v>
      </c>
      <c r="I1874" s="13" t="s">
        <v>99</v>
      </c>
      <c r="J1874" s="13" t="s">
        <v>74</v>
      </c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  <c r="AA1874" s="13"/>
      <c r="AB1874" s="13"/>
      <c r="AC1874" s="13"/>
      <c r="AD1874" s="13"/>
      <c r="AE1874" s="13"/>
      <c r="AF1874" s="13"/>
      <c r="AG1874" s="13"/>
      <c r="AH1874" s="13"/>
      <c r="AI1874" s="13"/>
      <c r="AJ1874" s="13"/>
      <c r="AK1874" s="13"/>
      <c r="AL1874" s="13"/>
      <c r="AM1874" s="13"/>
      <c r="AN1874" s="13"/>
      <c r="AO1874" s="13"/>
      <c r="AP1874" s="13"/>
      <c r="AQ1874" s="13"/>
      <c r="AR1874" s="13"/>
      <c r="AS1874" s="13"/>
      <c r="AT1874" s="13"/>
      <c r="AU1874" s="13"/>
      <c r="AV1874" s="13"/>
      <c r="AW1874" s="13"/>
      <c r="AX1874" s="13"/>
      <c r="AY1874" s="13"/>
      <c r="AZ1874" s="13"/>
      <c r="BA1874" s="13"/>
      <c r="BB1874" s="13"/>
      <c r="BC1874" s="13"/>
      <c r="BD1874" s="13"/>
      <c r="BE1874" s="13"/>
      <c r="BF1874" s="13"/>
      <c r="BG1874" s="13"/>
      <c r="BH1874" s="13"/>
      <c r="BI1874" s="17"/>
      <c r="BJ1874" s="17"/>
      <c r="BK1874" s="13"/>
      <c r="BL1874" s="13"/>
      <c r="BM1874" s="13"/>
      <c r="BN1874" s="13"/>
      <c r="BO1874" s="13"/>
      <c r="BP1874" s="13"/>
      <c r="BQ1874" s="13"/>
      <c r="BR1874" s="13"/>
      <c r="BS1874" s="13"/>
      <c r="BT1874" s="13"/>
      <c r="BU1874" s="13"/>
      <c r="BV1874" s="13"/>
      <c r="BW1874" s="13"/>
      <c r="BX1874" s="13"/>
      <c r="BY1874" s="13"/>
      <c r="BZ1874" s="13"/>
      <c r="CA1874" s="13"/>
      <c r="CB1874" s="13"/>
      <c r="CC1874" s="13"/>
      <c r="CD1874" s="13"/>
      <c r="CE1874" s="13"/>
      <c r="CF1874" s="13"/>
      <c r="CG1874" s="13"/>
      <c r="CH1874" s="13">
        <v>0.68479005797838732</v>
      </c>
      <c r="CI1874" s="13">
        <v>3.4710566881591388E-2</v>
      </c>
      <c r="CJ1874" s="21"/>
      <c r="CK1874" s="21"/>
    </row>
    <row r="1875" spans="1:89" x14ac:dyDescent="0.25">
      <c r="A1875" s="5" t="str">
        <f t="shared" si="32"/>
        <v>Kojonup2014CVHyola404_RRFert150N</v>
      </c>
      <c r="B1875" s="13" t="s">
        <v>71</v>
      </c>
      <c r="C1875" s="13">
        <v>2014</v>
      </c>
      <c r="D1875" s="13" t="s">
        <v>64</v>
      </c>
      <c r="E1875" s="14">
        <v>41921</v>
      </c>
      <c r="F1875" s="13">
        <v>150</v>
      </c>
      <c r="G1875" s="13" t="s">
        <v>70</v>
      </c>
      <c r="H1875" s="13" t="s">
        <v>68</v>
      </c>
      <c r="I1875" s="13" t="s">
        <v>87</v>
      </c>
      <c r="J1875" s="13" t="s">
        <v>74</v>
      </c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  <c r="AA1875" s="13"/>
      <c r="AB1875" s="13"/>
      <c r="AC1875" s="13"/>
      <c r="AD1875" s="13"/>
      <c r="AE1875" s="13"/>
      <c r="AF1875" s="13"/>
      <c r="AG1875" s="13"/>
      <c r="AH1875" s="13"/>
      <c r="AI1875" s="13"/>
      <c r="AJ1875" s="13"/>
      <c r="AK1875" s="13"/>
      <c r="AL1875" s="13"/>
      <c r="AM1875" s="13"/>
      <c r="AN1875" s="13"/>
      <c r="AO1875" s="13"/>
      <c r="AP1875" s="13"/>
      <c r="AQ1875" s="13"/>
      <c r="AR1875" s="13"/>
      <c r="AS1875" s="13"/>
      <c r="AT1875" s="13"/>
      <c r="AU1875" s="13"/>
      <c r="AV1875" s="13"/>
      <c r="AW1875" s="13"/>
      <c r="AX1875" s="13"/>
      <c r="AY1875" s="13"/>
      <c r="AZ1875" s="13"/>
      <c r="BA1875" s="13"/>
      <c r="BB1875" s="13"/>
      <c r="BC1875" s="13"/>
      <c r="BD1875" s="13"/>
      <c r="BE1875" s="13"/>
      <c r="BF1875" s="13"/>
      <c r="BG1875" s="13"/>
      <c r="BH1875" s="13"/>
      <c r="BI1875" s="17"/>
      <c r="BJ1875" s="17"/>
      <c r="BK1875" s="13"/>
      <c r="BL1875" s="13"/>
      <c r="BM1875" s="13"/>
      <c r="BN1875" s="13"/>
      <c r="BO1875" s="13"/>
      <c r="BP1875" s="13"/>
      <c r="BQ1875" s="13"/>
      <c r="BR1875" s="13"/>
      <c r="BS1875" s="13"/>
      <c r="BT1875" s="13"/>
      <c r="BU1875" s="13"/>
      <c r="BV1875" s="13"/>
      <c r="BW1875" s="13"/>
      <c r="BX1875" s="13"/>
      <c r="BY1875" s="13"/>
      <c r="BZ1875" s="13"/>
      <c r="CA1875" s="13"/>
      <c r="CB1875" s="13"/>
      <c r="CC1875" s="13"/>
      <c r="CD1875" s="13"/>
      <c r="CE1875" s="13"/>
      <c r="CF1875" s="13"/>
      <c r="CG1875" s="13"/>
      <c r="CH1875" s="13">
        <v>0.75273965817779709</v>
      </c>
      <c r="CI1875" s="13">
        <v>2.6540841340844355E-2</v>
      </c>
      <c r="CJ1875" s="21"/>
      <c r="CK1875" s="21"/>
    </row>
    <row r="1876" spans="1:89" x14ac:dyDescent="0.25">
      <c r="A1876" s="5" t="str">
        <f t="shared" si="32"/>
        <v>Kojonup2014CVHyola450_TTFert150N</v>
      </c>
      <c r="B1876" s="13" t="s">
        <v>71</v>
      </c>
      <c r="C1876" s="13">
        <v>2014</v>
      </c>
      <c r="D1876" s="13" t="s">
        <v>64</v>
      </c>
      <c r="E1876" s="14">
        <v>41921</v>
      </c>
      <c r="F1876" s="13">
        <v>150</v>
      </c>
      <c r="G1876" s="13" t="s">
        <v>65</v>
      </c>
      <c r="H1876" s="13" t="s">
        <v>68</v>
      </c>
      <c r="I1876" s="13" t="s">
        <v>90</v>
      </c>
      <c r="J1876" s="13" t="s">
        <v>74</v>
      </c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  <c r="AA1876" s="13"/>
      <c r="AB1876" s="13"/>
      <c r="AC1876" s="13"/>
      <c r="AD1876" s="13"/>
      <c r="AE1876" s="13"/>
      <c r="AF1876" s="13"/>
      <c r="AG1876" s="13"/>
      <c r="AH1876" s="13"/>
      <c r="AI1876" s="13"/>
      <c r="AJ1876" s="13"/>
      <c r="AK1876" s="13"/>
      <c r="AL1876" s="13"/>
      <c r="AM1876" s="13"/>
      <c r="AN1876" s="13"/>
      <c r="AO1876" s="13"/>
      <c r="AP1876" s="13"/>
      <c r="AQ1876" s="13"/>
      <c r="AR1876" s="13"/>
      <c r="AS1876" s="13"/>
      <c r="AT1876" s="13"/>
      <c r="AU1876" s="13"/>
      <c r="AV1876" s="13"/>
      <c r="AW1876" s="13"/>
      <c r="AX1876" s="13"/>
      <c r="AY1876" s="13"/>
      <c r="AZ1876" s="13"/>
      <c r="BA1876" s="13"/>
      <c r="BB1876" s="13"/>
      <c r="BC1876" s="13"/>
      <c r="BD1876" s="13"/>
      <c r="BE1876" s="13"/>
      <c r="BF1876" s="13"/>
      <c r="BG1876" s="13"/>
      <c r="BH1876" s="13"/>
      <c r="BI1876" s="17"/>
      <c r="BJ1876" s="17"/>
      <c r="BK1876" s="13"/>
      <c r="BL1876" s="13"/>
      <c r="BM1876" s="13"/>
      <c r="BN1876" s="13"/>
      <c r="BO1876" s="13"/>
      <c r="BP1876" s="13"/>
      <c r="BQ1876" s="13"/>
      <c r="BR1876" s="13"/>
      <c r="BS1876" s="13"/>
      <c r="BT1876" s="13"/>
      <c r="BU1876" s="13"/>
      <c r="BV1876" s="13"/>
      <c r="BW1876" s="13"/>
      <c r="BX1876" s="13"/>
      <c r="BY1876" s="13"/>
      <c r="BZ1876" s="13"/>
      <c r="CA1876" s="13"/>
      <c r="CB1876" s="13"/>
      <c r="CC1876" s="13"/>
      <c r="CD1876" s="13"/>
      <c r="CE1876" s="13"/>
      <c r="CF1876" s="13"/>
      <c r="CG1876" s="13"/>
      <c r="CH1876" s="13">
        <v>0.72610578722497721</v>
      </c>
      <c r="CI1876" s="13">
        <v>1.7825882796492495E-2</v>
      </c>
      <c r="CJ1876" s="21"/>
      <c r="CK1876" s="21"/>
    </row>
    <row r="1877" spans="1:89" x14ac:dyDescent="0.25">
      <c r="A1877" s="5" t="str">
        <f t="shared" si="32"/>
        <v>Kojonup2014CVHyola50Fert150N</v>
      </c>
      <c r="B1877" s="13" t="s">
        <v>71</v>
      </c>
      <c r="C1877" s="13">
        <v>2014</v>
      </c>
      <c r="D1877" s="13" t="s">
        <v>64</v>
      </c>
      <c r="E1877" s="14">
        <v>41921</v>
      </c>
      <c r="F1877" s="13">
        <v>150</v>
      </c>
      <c r="G1877" s="13" t="s">
        <v>62</v>
      </c>
      <c r="H1877" s="13" t="s">
        <v>68</v>
      </c>
      <c r="I1877" s="13" t="s">
        <v>91</v>
      </c>
      <c r="J1877" s="13" t="s">
        <v>73</v>
      </c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  <c r="AA1877" s="13"/>
      <c r="AB1877" s="13"/>
      <c r="AC1877" s="13"/>
      <c r="AD1877" s="13"/>
      <c r="AE1877" s="13"/>
      <c r="AF1877" s="13"/>
      <c r="AG1877" s="13"/>
      <c r="AH1877" s="13"/>
      <c r="AI1877" s="13"/>
      <c r="AJ1877" s="13"/>
      <c r="AK1877" s="13"/>
      <c r="AL1877" s="13"/>
      <c r="AM1877" s="13"/>
      <c r="AN1877" s="13"/>
      <c r="AO1877" s="13"/>
      <c r="AP1877" s="13"/>
      <c r="AQ1877" s="13"/>
      <c r="AR1877" s="13"/>
      <c r="AS1877" s="13"/>
      <c r="AT1877" s="13"/>
      <c r="AU1877" s="13"/>
      <c r="AV1877" s="13"/>
      <c r="AW1877" s="13"/>
      <c r="AX1877" s="13"/>
      <c r="AY1877" s="13"/>
      <c r="AZ1877" s="13"/>
      <c r="BA1877" s="13"/>
      <c r="BB1877" s="13"/>
      <c r="BC1877" s="13"/>
      <c r="BD1877" s="13"/>
      <c r="BE1877" s="13"/>
      <c r="BF1877" s="13"/>
      <c r="BG1877" s="13"/>
      <c r="BH1877" s="13"/>
      <c r="BI1877" s="17"/>
      <c r="BJ1877" s="17"/>
      <c r="BK1877" s="13"/>
      <c r="BL1877" s="13"/>
      <c r="BM1877" s="13"/>
      <c r="BN1877" s="13"/>
      <c r="BO1877" s="13"/>
      <c r="BP1877" s="13"/>
      <c r="BQ1877" s="13"/>
      <c r="BR1877" s="13"/>
      <c r="BS1877" s="13"/>
      <c r="BT1877" s="13"/>
      <c r="BU1877" s="13"/>
      <c r="BV1877" s="13"/>
      <c r="BW1877" s="13"/>
      <c r="BX1877" s="13"/>
      <c r="BY1877" s="13"/>
      <c r="BZ1877" s="13"/>
      <c r="CA1877" s="13"/>
      <c r="CB1877" s="13"/>
      <c r="CC1877" s="13"/>
      <c r="CD1877" s="13"/>
      <c r="CE1877" s="13"/>
      <c r="CF1877" s="13"/>
      <c r="CG1877" s="13"/>
      <c r="CH1877" s="13">
        <v>0.72983659346455898</v>
      </c>
      <c r="CI1877" s="13">
        <v>5.8668200455791143E-3</v>
      </c>
      <c r="CJ1877" s="21"/>
      <c r="CK1877" s="21"/>
    </row>
    <row r="1878" spans="1:89" x14ac:dyDescent="0.25">
      <c r="A1878" s="5" t="str">
        <f t="shared" si="32"/>
        <v>Kojonup2014CVHyola559_TTFert150N</v>
      </c>
      <c r="B1878" s="13" t="s">
        <v>71</v>
      </c>
      <c r="C1878" s="13">
        <v>2014</v>
      </c>
      <c r="D1878" s="13" t="s">
        <v>64</v>
      </c>
      <c r="E1878" s="14">
        <v>41921</v>
      </c>
      <c r="F1878" s="13">
        <v>150</v>
      </c>
      <c r="G1878" s="13" t="s">
        <v>65</v>
      </c>
      <c r="H1878" s="13" t="s">
        <v>68</v>
      </c>
      <c r="I1878" s="13" t="s">
        <v>92</v>
      </c>
      <c r="J1878" s="13" t="s">
        <v>73</v>
      </c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  <c r="AA1878" s="13"/>
      <c r="AB1878" s="13"/>
      <c r="AC1878" s="13"/>
      <c r="AD1878" s="13"/>
      <c r="AE1878" s="13"/>
      <c r="AF1878" s="13"/>
      <c r="AG1878" s="13"/>
      <c r="AH1878" s="13"/>
      <c r="AI1878" s="13"/>
      <c r="AJ1878" s="13"/>
      <c r="AK1878" s="13"/>
      <c r="AL1878" s="13"/>
      <c r="AM1878" s="13"/>
      <c r="AN1878" s="13"/>
      <c r="AO1878" s="13"/>
      <c r="AP1878" s="13"/>
      <c r="AQ1878" s="13"/>
      <c r="AR1878" s="13"/>
      <c r="AS1878" s="13"/>
      <c r="AT1878" s="13"/>
      <c r="AU1878" s="13"/>
      <c r="AV1878" s="13"/>
      <c r="AW1878" s="13"/>
      <c r="AX1878" s="13"/>
      <c r="AY1878" s="13"/>
      <c r="AZ1878" s="13"/>
      <c r="BA1878" s="13"/>
      <c r="BB1878" s="13"/>
      <c r="BC1878" s="13"/>
      <c r="BD1878" s="13"/>
      <c r="BE1878" s="13"/>
      <c r="BF1878" s="13"/>
      <c r="BG1878" s="13"/>
      <c r="BH1878" s="13"/>
      <c r="BI1878" s="17"/>
      <c r="BJ1878" s="17"/>
      <c r="BK1878" s="13"/>
      <c r="BL1878" s="13"/>
      <c r="BM1878" s="13"/>
      <c r="BN1878" s="13"/>
      <c r="BO1878" s="13"/>
      <c r="BP1878" s="13"/>
      <c r="BQ1878" s="13"/>
      <c r="BR1878" s="13"/>
      <c r="BS1878" s="13"/>
      <c r="BT1878" s="13"/>
      <c r="BU1878" s="13"/>
      <c r="BV1878" s="13"/>
      <c r="BW1878" s="13"/>
      <c r="BX1878" s="13"/>
      <c r="BY1878" s="13"/>
      <c r="BZ1878" s="13"/>
      <c r="CA1878" s="13"/>
      <c r="CB1878" s="13"/>
      <c r="CC1878" s="13"/>
      <c r="CD1878" s="13"/>
      <c r="CE1878" s="13"/>
      <c r="CF1878" s="13"/>
      <c r="CG1878" s="13"/>
      <c r="CH1878" s="13">
        <v>0.69650420233204968</v>
      </c>
      <c r="CI1878" s="13">
        <v>2.9724867322201035E-2</v>
      </c>
      <c r="CJ1878" s="21"/>
      <c r="CK1878" s="21"/>
    </row>
    <row r="1879" spans="1:89" x14ac:dyDescent="0.25">
      <c r="A1879" s="5" t="str">
        <f t="shared" si="32"/>
        <v>Kojonup2014CVHyola577_CLFert150N</v>
      </c>
      <c r="B1879" s="13" t="s">
        <v>71</v>
      </c>
      <c r="C1879" s="13">
        <v>2014</v>
      </c>
      <c r="D1879" s="13" t="s">
        <v>64</v>
      </c>
      <c r="E1879" s="14">
        <v>41921</v>
      </c>
      <c r="F1879" s="13">
        <v>150</v>
      </c>
      <c r="G1879" s="13" t="s">
        <v>69</v>
      </c>
      <c r="H1879" s="13" t="s">
        <v>68</v>
      </c>
      <c r="I1879" s="13" t="s">
        <v>100</v>
      </c>
      <c r="J1879" s="13" t="s">
        <v>73</v>
      </c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  <c r="AA1879" s="13"/>
      <c r="AB1879" s="13"/>
      <c r="AC1879" s="13"/>
      <c r="AD1879" s="13"/>
      <c r="AE1879" s="13"/>
      <c r="AF1879" s="13"/>
      <c r="AG1879" s="13"/>
      <c r="AH1879" s="13"/>
      <c r="AI1879" s="13"/>
      <c r="AJ1879" s="13"/>
      <c r="AK1879" s="13"/>
      <c r="AL1879" s="13"/>
      <c r="AM1879" s="13"/>
      <c r="AN1879" s="13"/>
      <c r="AO1879" s="13"/>
      <c r="AP1879" s="13"/>
      <c r="AQ1879" s="13"/>
      <c r="AR1879" s="13"/>
      <c r="AS1879" s="13"/>
      <c r="AT1879" s="13"/>
      <c r="AU1879" s="13"/>
      <c r="AV1879" s="13"/>
      <c r="AW1879" s="13"/>
      <c r="AX1879" s="13"/>
      <c r="AY1879" s="13"/>
      <c r="AZ1879" s="13"/>
      <c r="BA1879" s="13"/>
      <c r="BB1879" s="13"/>
      <c r="BC1879" s="13"/>
      <c r="BD1879" s="13"/>
      <c r="BE1879" s="13"/>
      <c r="BF1879" s="13"/>
      <c r="BG1879" s="13"/>
      <c r="BH1879" s="13"/>
      <c r="BI1879" s="17"/>
      <c r="BJ1879" s="17"/>
      <c r="BK1879" s="13"/>
      <c r="BL1879" s="13"/>
      <c r="BM1879" s="13"/>
      <c r="BN1879" s="13"/>
      <c r="BO1879" s="13"/>
      <c r="BP1879" s="13"/>
      <c r="BQ1879" s="13"/>
      <c r="BR1879" s="13"/>
      <c r="BS1879" s="13"/>
      <c r="BT1879" s="13"/>
      <c r="BU1879" s="13"/>
      <c r="BV1879" s="13"/>
      <c r="BW1879" s="13"/>
      <c r="BX1879" s="13"/>
      <c r="BY1879" s="13"/>
      <c r="BZ1879" s="13"/>
      <c r="CA1879" s="13"/>
      <c r="CB1879" s="13"/>
      <c r="CC1879" s="13"/>
      <c r="CD1879" s="13"/>
      <c r="CE1879" s="13"/>
      <c r="CF1879" s="13"/>
      <c r="CG1879" s="13"/>
      <c r="CH1879" s="13">
        <v>0.71677246547316165</v>
      </c>
      <c r="CI1879" s="13">
        <v>7.0090955052365738E-3</v>
      </c>
      <c r="CJ1879" s="21"/>
      <c r="CK1879" s="21"/>
    </row>
    <row r="1880" spans="1:89" x14ac:dyDescent="0.25">
      <c r="A1880" s="5" t="str">
        <f t="shared" si="32"/>
        <v>Kojonup2014CVHyola600_RRFert150N</v>
      </c>
      <c r="B1880" s="13" t="s">
        <v>71</v>
      </c>
      <c r="C1880" s="13">
        <v>2014</v>
      </c>
      <c r="D1880" s="13" t="s">
        <v>64</v>
      </c>
      <c r="E1880" s="14">
        <v>41921</v>
      </c>
      <c r="F1880" s="13">
        <v>150</v>
      </c>
      <c r="G1880" s="13" t="s">
        <v>70</v>
      </c>
      <c r="H1880" s="13" t="s">
        <v>68</v>
      </c>
      <c r="I1880" s="13" t="s">
        <v>101</v>
      </c>
      <c r="J1880" s="13" t="s">
        <v>75</v>
      </c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  <c r="AA1880" s="13"/>
      <c r="AB1880" s="13"/>
      <c r="AC1880" s="13"/>
      <c r="AD1880" s="13"/>
      <c r="AE1880" s="13"/>
      <c r="AF1880" s="13"/>
      <c r="AG1880" s="13"/>
      <c r="AH1880" s="13"/>
      <c r="AI1880" s="13"/>
      <c r="AJ1880" s="13"/>
      <c r="AK1880" s="13"/>
      <c r="AL1880" s="13"/>
      <c r="AM1880" s="13"/>
      <c r="AN1880" s="13"/>
      <c r="AO1880" s="13"/>
      <c r="AP1880" s="13"/>
      <c r="AQ1880" s="13"/>
      <c r="AR1880" s="13"/>
      <c r="AS1880" s="13"/>
      <c r="AT1880" s="13"/>
      <c r="AU1880" s="13"/>
      <c r="AV1880" s="13"/>
      <c r="AW1880" s="13"/>
      <c r="AX1880" s="13"/>
      <c r="AY1880" s="13"/>
      <c r="AZ1880" s="13"/>
      <c r="BA1880" s="13"/>
      <c r="BB1880" s="13"/>
      <c r="BC1880" s="13"/>
      <c r="BD1880" s="13"/>
      <c r="BE1880" s="13"/>
      <c r="BF1880" s="13"/>
      <c r="BG1880" s="13"/>
      <c r="BH1880" s="13"/>
      <c r="BI1880" s="17"/>
      <c r="BJ1880" s="17"/>
      <c r="BK1880" s="13"/>
      <c r="BL1880" s="13"/>
      <c r="BM1880" s="13"/>
      <c r="BN1880" s="13"/>
      <c r="BO1880" s="13"/>
      <c r="BP1880" s="13"/>
      <c r="BQ1880" s="13"/>
      <c r="BR1880" s="13"/>
      <c r="BS1880" s="13"/>
      <c r="BT1880" s="13"/>
      <c r="BU1880" s="13"/>
      <c r="BV1880" s="13"/>
      <c r="BW1880" s="13"/>
      <c r="BX1880" s="13"/>
      <c r="BY1880" s="13"/>
      <c r="BZ1880" s="13"/>
      <c r="CA1880" s="13"/>
      <c r="CB1880" s="13"/>
      <c r="CC1880" s="13"/>
      <c r="CD1880" s="13"/>
      <c r="CE1880" s="13"/>
      <c r="CF1880" s="13"/>
      <c r="CG1880" s="13"/>
      <c r="CH1880" s="13">
        <v>0.75635076790813749</v>
      </c>
      <c r="CI1880" s="13">
        <v>4.7298361667969885E-2</v>
      </c>
      <c r="CJ1880" s="21"/>
      <c r="CK1880" s="21"/>
    </row>
    <row r="1881" spans="1:89" x14ac:dyDescent="0.25">
      <c r="A1881" s="5" t="str">
        <f t="shared" si="32"/>
        <v>Kojonup2014CVHyola635Fert150N</v>
      </c>
      <c r="B1881" s="13" t="s">
        <v>71</v>
      </c>
      <c r="C1881" s="13">
        <v>2014</v>
      </c>
      <c r="D1881" s="13" t="s">
        <v>64</v>
      </c>
      <c r="E1881" s="14">
        <v>41921</v>
      </c>
      <c r="F1881" s="13">
        <v>150</v>
      </c>
      <c r="G1881" s="13" t="s">
        <v>62</v>
      </c>
      <c r="H1881" s="13" t="s">
        <v>68</v>
      </c>
      <c r="I1881" s="13" t="s">
        <v>102</v>
      </c>
      <c r="J1881" s="13" t="s">
        <v>75</v>
      </c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  <c r="AA1881" s="13"/>
      <c r="AB1881" s="13"/>
      <c r="AC1881" s="13"/>
      <c r="AD1881" s="13"/>
      <c r="AE1881" s="13"/>
      <c r="AF1881" s="13"/>
      <c r="AG1881" s="13"/>
      <c r="AH1881" s="13"/>
      <c r="AI1881" s="13"/>
      <c r="AJ1881" s="13"/>
      <c r="AK1881" s="13"/>
      <c r="AL1881" s="13"/>
      <c r="AM1881" s="13"/>
      <c r="AN1881" s="13"/>
      <c r="AO1881" s="13"/>
      <c r="AP1881" s="13"/>
      <c r="AQ1881" s="13"/>
      <c r="AR1881" s="13"/>
      <c r="AS1881" s="13"/>
      <c r="AT1881" s="13"/>
      <c r="AU1881" s="13"/>
      <c r="AV1881" s="13"/>
      <c r="AW1881" s="13"/>
      <c r="AX1881" s="13"/>
      <c r="AY1881" s="13"/>
      <c r="AZ1881" s="13"/>
      <c r="BA1881" s="13"/>
      <c r="BB1881" s="13"/>
      <c r="BC1881" s="13"/>
      <c r="BD1881" s="13"/>
      <c r="BE1881" s="13"/>
      <c r="BF1881" s="13"/>
      <c r="BG1881" s="13"/>
      <c r="BH1881" s="13"/>
      <c r="BI1881" s="17"/>
      <c r="BJ1881" s="17"/>
      <c r="BK1881" s="13"/>
      <c r="BL1881" s="13"/>
      <c r="BM1881" s="13"/>
      <c r="BN1881" s="13"/>
      <c r="BO1881" s="13"/>
      <c r="BP1881" s="13"/>
      <c r="BQ1881" s="13"/>
      <c r="BR1881" s="13"/>
      <c r="BS1881" s="13"/>
      <c r="BT1881" s="13"/>
      <c r="BU1881" s="13"/>
      <c r="BV1881" s="13"/>
      <c r="BW1881" s="13"/>
      <c r="BX1881" s="13"/>
      <c r="BY1881" s="13"/>
      <c r="BZ1881" s="13"/>
      <c r="CA1881" s="13"/>
      <c r="CB1881" s="13"/>
      <c r="CC1881" s="13"/>
      <c r="CD1881" s="13"/>
      <c r="CE1881" s="13"/>
      <c r="CF1881" s="13"/>
      <c r="CG1881" s="13"/>
      <c r="CH1881" s="13">
        <v>0.71193026575725804</v>
      </c>
      <c r="CI1881" s="13">
        <v>4.0781652636426614E-2</v>
      </c>
      <c r="CJ1881" s="21"/>
      <c r="CK1881" s="21"/>
    </row>
    <row r="1882" spans="1:89" x14ac:dyDescent="0.25">
      <c r="A1882" s="5" t="str">
        <f t="shared" si="32"/>
        <v>Kojonup2014CVHyola750_TTFert150N</v>
      </c>
      <c r="B1882" s="13" t="s">
        <v>71</v>
      </c>
      <c r="C1882" s="13">
        <v>2014</v>
      </c>
      <c r="D1882" s="13" t="s">
        <v>64</v>
      </c>
      <c r="E1882" s="14">
        <v>41921</v>
      </c>
      <c r="F1882" s="13">
        <v>150</v>
      </c>
      <c r="G1882" s="13" t="s">
        <v>65</v>
      </c>
      <c r="H1882" s="13" t="s">
        <v>68</v>
      </c>
      <c r="I1882" s="13" t="s">
        <v>103</v>
      </c>
      <c r="J1882" s="13" t="s">
        <v>75</v>
      </c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  <c r="AA1882" s="13"/>
      <c r="AB1882" s="13"/>
      <c r="AC1882" s="13"/>
      <c r="AD1882" s="13"/>
      <c r="AE1882" s="13"/>
      <c r="AF1882" s="13"/>
      <c r="AG1882" s="13"/>
      <c r="AH1882" s="13"/>
      <c r="AI1882" s="13"/>
      <c r="AJ1882" s="13"/>
      <c r="AK1882" s="13"/>
      <c r="AL1882" s="13"/>
      <c r="AM1882" s="13"/>
      <c r="AN1882" s="13"/>
      <c r="AO1882" s="13"/>
      <c r="AP1882" s="13"/>
      <c r="AQ1882" s="13"/>
      <c r="AR1882" s="13"/>
      <c r="AS1882" s="13"/>
      <c r="AT1882" s="13"/>
      <c r="AU1882" s="13"/>
      <c r="AV1882" s="13"/>
      <c r="AW1882" s="13"/>
      <c r="AX1882" s="13"/>
      <c r="AY1882" s="13"/>
      <c r="AZ1882" s="13"/>
      <c r="BA1882" s="13"/>
      <c r="BB1882" s="13"/>
      <c r="BC1882" s="13"/>
      <c r="BD1882" s="13"/>
      <c r="BE1882" s="13"/>
      <c r="BF1882" s="13"/>
      <c r="BG1882" s="13"/>
      <c r="BH1882" s="13"/>
      <c r="BI1882" s="17"/>
      <c r="BJ1882" s="17"/>
      <c r="BK1882" s="13"/>
      <c r="BL1882" s="13"/>
      <c r="BM1882" s="13"/>
      <c r="BN1882" s="13"/>
      <c r="BO1882" s="13"/>
      <c r="BP1882" s="13"/>
      <c r="BQ1882" s="13"/>
      <c r="BR1882" s="13"/>
      <c r="BS1882" s="13"/>
      <c r="BT1882" s="13"/>
      <c r="BU1882" s="13"/>
      <c r="BV1882" s="13"/>
      <c r="BW1882" s="13"/>
      <c r="BX1882" s="13"/>
      <c r="BY1882" s="13"/>
      <c r="BZ1882" s="13"/>
      <c r="CA1882" s="13"/>
      <c r="CB1882" s="13"/>
      <c r="CC1882" s="13"/>
      <c r="CD1882" s="13"/>
      <c r="CE1882" s="13"/>
      <c r="CF1882" s="13"/>
      <c r="CG1882" s="13"/>
      <c r="CH1882" s="13">
        <v>0.77708685936211286</v>
      </c>
      <c r="CI1882" s="13">
        <v>1.7281141978765666E-2</v>
      </c>
      <c r="CJ1882" s="21"/>
      <c r="CK1882" s="21"/>
    </row>
    <row r="1883" spans="1:89" x14ac:dyDescent="0.25">
      <c r="A1883" s="5" t="str">
        <f t="shared" si="32"/>
        <v>Kojonup2014CVHyola971_CLFert150N</v>
      </c>
      <c r="B1883" s="13" t="s">
        <v>71</v>
      </c>
      <c r="C1883" s="13">
        <v>2014</v>
      </c>
      <c r="D1883" s="13" t="s">
        <v>64</v>
      </c>
      <c r="E1883" s="14">
        <v>41921</v>
      </c>
      <c r="F1883" s="13">
        <v>150</v>
      </c>
      <c r="G1883" s="13" t="s">
        <v>69</v>
      </c>
      <c r="H1883" s="13" t="s">
        <v>68</v>
      </c>
      <c r="I1883" s="13" t="s">
        <v>104</v>
      </c>
      <c r="J1883" s="13" t="s">
        <v>75</v>
      </c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  <c r="AA1883" s="13"/>
      <c r="AB1883" s="13"/>
      <c r="AC1883" s="13"/>
      <c r="AD1883" s="13"/>
      <c r="AE1883" s="13"/>
      <c r="AF1883" s="13"/>
      <c r="AG1883" s="13"/>
      <c r="AH1883" s="13"/>
      <c r="AI1883" s="13"/>
      <c r="AJ1883" s="13"/>
      <c r="AK1883" s="13"/>
      <c r="AL1883" s="13"/>
      <c r="AM1883" s="13"/>
      <c r="AN1883" s="13"/>
      <c r="AO1883" s="13"/>
      <c r="AP1883" s="13"/>
      <c r="AQ1883" s="13"/>
      <c r="AR1883" s="13"/>
      <c r="AS1883" s="13"/>
      <c r="AT1883" s="13"/>
      <c r="AU1883" s="13"/>
      <c r="AV1883" s="13"/>
      <c r="AW1883" s="13"/>
      <c r="AX1883" s="13"/>
      <c r="AY1883" s="13"/>
      <c r="AZ1883" s="13"/>
      <c r="BA1883" s="13"/>
      <c r="BB1883" s="13"/>
      <c r="BC1883" s="13"/>
      <c r="BD1883" s="13"/>
      <c r="BE1883" s="13"/>
      <c r="BF1883" s="13"/>
      <c r="BG1883" s="13"/>
      <c r="BH1883" s="13"/>
      <c r="BI1883" s="17"/>
      <c r="BJ1883" s="17"/>
      <c r="BK1883" s="13"/>
      <c r="BL1883" s="13"/>
      <c r="BM1883" s="13"/>
      <c r="BN1883" s="13"/>
      <c r="BO1883" s="13"/>
      <c r="BP1883" s="13"/>
      <c r="BQ1883" s="13"/>
      <c r="BR1883" s="13"/>
      <c r="BS1883" s="13"/>
      <c r="BT1883" s="13"/>
      <c r="BU1883" s="13"/>
      <c r="BV1883" s="13"/>
      <c r="BW1883" s="13"/>
      <c r="BX1883" s="13"/>
      <c r="BY1883" s="13"/>
      <c r="BZ1883" s="13"/>
      <c r="CA1883" s="13"/>
      <c r="CB1883" s="13"/>
      <c r="CC1883" s="13"/>
      <c r="CD1883" s="13"/>
      <c r="CE1883" s="13"/>
      <c r="CF1883" s="13"/>
      <c r="CG1883" s="13"/>
      <c r="CH1883" s="13">
        <v>0.91316197722593928</v>
      </c>
      <c r="CI1883" s="13">
        <v>2.8158488026477954E-2</v>
      </c>
      <c r="CJ1883" s="21"/>
      <c r="CK1883" s="21"/>
    </row>
    <row r="1884" spans="1:89" x14ac:dyDescent="0.25">
      <c r="A1884" s="5" t="str">
        <f t="shared" si="32"/>
        <v>Kojonup2014CVNS_DiamondFert150N</v>
      </c>
      <c r="B1884" s="13" t="s">
        <v>71</v>
      </c>
      <c r="C1884" s="13">
        <v>2014</v>
      </c>
      <c r="D1884" s="13" t="s">
        <v>64</v>
      </c>
      <c r="E1884" s="14">
        <v>41921</v>
      </c>
      <c r="F1884" s="13">
        <v>150</v>
      </c>
      <c r="G1884" s="13" t="s">
        <v>62</v>
      </c>
      <c r="H1884" s="13" t="s">
        <v>68</v>
      </c>
      <c r="I1884" s="13" t="s">
        <v>105</v>
      </c>
      <c r="J1884" s="13" t="s">
        <v>74</v>
      </c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  <c r="AA1884" s="13"/>
      <c r="AB1884" s="13"/>
      <c r="AC1884" s="13"/>
      <c r="AD1884" s="13"/>
      <c r="AE1884" s="13"/>
      <c r="AF1884" s="13"/>
      <c r="AG1884" s="13"/>
      <c r="AH1884" s="13"/>
      <c r="AI1884" s="13"/>
      <c r="AJ1884" s="13"/>
      <c r="AK1884" s="13"/>
      <c r="AL1884" s="13"/>
      <c r="AM1884" s="13"/>
      <c r="AN1884" s="13"/>
      <c r="AO1884" s="13"/>
      <c r="AP1884" s="13"/>
      <c r="AQ1884" s="13"/>
      <c r="AR1884" s="13"/>
      <c r="AS1884" s="13"/>
      <c r="AT1884" s="13"/>
      <c r="AU1884" s="13"/>
      <c r="AV1884" s="13"/>
      <c r="AW1884" s="13"/>
      <c r="AX1884" s="13"/>
      <c r="AY1884" s="13"/>
      <c r="AZ1884" s="13"/>
      <c r="BA1884" s="13"/>
      <c r="BB1884" s="13"/>
      <c r="BC1884" s="13"/>
      <c r="BD1884" s="13"/>
      <c r="BE1884" s="13"/>
      <c r="BF1884" s="13"/>
      <c r="BG1884" s="13"/>
      <c r="BH1884" s="13"/>
      <c r="BI1884" s="17"/>
      <c r="BJ1884" s="17"/>
      <c r="BK1884" s="13"/>
      <c r="BL1884" s="13"/>
      <c r="BM1884" s="13"/>
      <c r="BN1884" s="13"/>
      <c r="BO1884" s="13"/>
      <c r="BP1884" s="13"/>
      <c r="BQ1884" s="13"/>
      <c r="BR1884" s="13"/>
      <c r="BS1884" s="13"/>
      <c r="BT1884" s="13"/>
      <c r="BU1884" s="13"/>
      <c r="BV1884" s="13"/>
      <c r="BW1884" s="13"/>
      <c r="BX1884" s="13"/>
      <c r="BY1884" s="13"/>
      <c r="BZ1884" s="13"/>
      <c r="CA1884" s="13"/>
      <c r="CB1884" s="13"/>
      <c r="CC1884" s="13"/>
      <c r="CD1884" s="13"/>
      <c r="CE1884" s="13"/>
      <c r="CF1884" s="13"/>
      <c r="CG1884" s="13"/>
      <c r="CH1884" s="13">
        <v>0.65646876343626603</v>
      </c>
      <c r="CI1884" s="13">
        <v>1.6546624750263229E-2</v>
      </c>
      <c r="CJ1884" s="21"/>
      <c r="CK1884" s="21"/>
    </row>
    <row r="1885" spans="1:89" x14ac:dyDescent="0.25">
      <c r="A1885" s="5" t="str">
        <f t="shared" si="32"/>
        <v>Kojonup2014CV43C80_CLFert150N</v>
      </c>
      <c r="B1885" s="13" t="s">
        <v>71</v>
      </c>
      <c r="C1885" s="13">
        <v>2014</v>
      </c>
      <c r="D1885" s="13" t="s">
        <v>64</v>
      </c>
      <c r="E1885" s="14">
        <v>41921</v>
      </c>
      <c r="F1885" s="13">
        <v>150</v>
      </c>
      <c r="G1885" s="13" t="s">
        <v>69</v>
      </c>
      <c r="H1885" s="13" t="s">
        <v>66</v>
      </c>
      <c r="I1885" s="13" t="s">
        <v>94</v>
      </c>
      <c r="J1885" s="13" t="s">
        <v>74</v>
      </c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  <c r="AA1885" s="13"/>
      <c r="AB1885" s="13"/>
      <c r="AC1885" s="13"/>
      <c r="AD1885" s="13"/>
      <c r="AE1885" s="13"/>
      <c r="AF1885" s="13"/>
      <c r="AG1885" s="13"/>
      <c r="AH1885" s="13"/>
      <c r="AI1885" s="13"/>
      <c r="AJ1885" s="13"/>
      <c r="AK1885" s="13"/>
      <c r="AL1885" s="13"/>
      <c r="AM1885" s="13"/>
      <c r="AN1885" s="13"/>
      <c r="AO1885" s="13"/>
      <c r="AP1885" s="13"/>
      <c r="AQ1885" s="13"/>
      <c r="AR1885" s="13"/>
      <c r="AS1885" s="13"/>
      <c r="AT1885" s="13"/>
      <c r="AU1885" s="13"/>
      <c r="AV1885" s="13"/>
      <c r="AW1885" s="13"/>
      <c r="AX1885" s="13"/>
      <c r="AY1885" s="13"/>
      <c r="AZ1885" s="13"/>
      <c r="BA1885" s="13"/>
      <c r="BB1885" s="13"/>
      <c r="BC1885" s="13"/>
      <c r="BD1885" s="13"/>
      <c r="BE1885" s="13"/>
      <c r="BF1885" s="13"/>
      <c r="BG1885" s="13"/>
      <c r="BH1885" s="13"/>
      <c r="BI1885" s="17"/>
      <c r="BJ1885" s="17"/>
      <c r="BK1885" s="13"/>
      <c r="BL1885" s="13"/>
      <c r="BM1885" s="13"/>
      <c r="BN1885" s="13"/>
      <c r="BO1885" s="13"/>
      <c r="BP1885" s="13"/>
      <c r="BQ1885" s="13"/>
      <c r="BR1885" s="13"/>
      <c r="BS1885" s="13"/>
      <c r="BT1885" s="13"/>
      <c r="BU1885" s="13"/>
      <c r="BV1885" s="13"/>
      <c r="BW1885" s="13"/>
      <c r="BX1885" s="13"/>
      <c r="BY1885" s="13"/>
      <c r="BZ1885" s="13"/>
      <c r="CA1885" s="13"/>
      <c r="CB1885" s="13"/>
      <c r="CC1885" s="13"/>
      <c r="CD1885" s="13"/>
      <c r="CE1885" s="13"/>
      <c r="CF1885" s="13"/>
      <c r="CG1885" s="13"/>
      <c r="CH1885" s="13">
        <v>0.67989437301472189</v>
      </c>
      <c r="CI1885" s="13">
        <v>1.8894731860249873E-2</v>
      </c>
      <c r="CJ1885" s="21"/>
      <c r="CK1885" s="21"/>
    </row>
    <row r="1886" spans="1:89" x14ac:dyDescent="0.25">
      <c r="A1886" s="5" t="str">
        <f t="shared" si="32"/>
        <v>Kojonup2014CV44Y26_RRFert150N</v>
      </c>
      <c r="B1886" s="13" t="s">
        <v>71</v>
      </c>
      <c r="C1886" s="13">
        <v>2014</v>
      </c>
      <c r="D1886" s="13" t="s">
        <v>64</v>
      </c>
      <c r="E1886" s="14">
        <v>41921</v>
      </c>
      <c r="F1886" s="13">
        <v>150</v>
      </c>
      <c r="G1886" s="13" t="s">
        <v>70</v>
      </c>
      <c r="H1886" s="13" t="s">
        <v>68</v>
      </c>
      <c r="I1886" s="13" t="s">
        <v>106</v>
      </c>
      <c r="J1886" s="13" t="s">
        <v>73</v>
      </c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  <c r="AA1886" s="13"/>
      <c r="AB1886" s="13"/>
      <c r="AC1886" s="13"/>
      <c r="AD1886" s="13"/>
      <c r="AE1886" s="13"/>
      <c r="AF1886" s="13"/>
      <c r="AG1886" s="13"/>
      <c r="AH1886" s="13"/>
      <c r="AI1886" s="13"/>
      <c r="AJ1886" s="13"/>
      <c r="AK1886" s="13"/>
      <c r="AL1886" s="13"/>
      <c r="AM1886" s="13"/>
      <c r="AN1886" s="13"/>
      <c r="AO1886" s="13"/>
      <c r="AP1886" s="13"/>
      <c r="AQ1886" s="13"/>
      <c r="AR1886" s="13"/>
      <c r="AS1886" s="13"/>
      <c r="AT1886" s="13"/>
      <c r="AU1886" s="13"/>
      <c r="AV1886" s="13"/>
      <c r="AW1886" s="13"/>
      <c r="AX1886" s="13"/>
      <c r="AY1886" s="13"/>
      <c r="AZ1886" s="13"/>
      <c r="BA1886" s="13"/>
      <c r="BB1886" s="13"/>
      <c r="BC1886" s="13"/>
      <c r="BD1886" s="13"/>
      <c r="BE1886" s="13"/>
      <c r="BF1886" s="13"/>
      <c r="BG1886" s="13"/>
      <c r="BH1886" s="13"/>
      <c r="BI1886" s="17"/>
      <c r="BJ1886" s="17"/>
      <c r="BK1886" s="13"/>
      <c r="BL1886" s="13"/>
      <c r="BM1886" s="13"/>
      <c r="BN1886" s="13"/>
      <c r="BO1886" s="13"/>
      <c r="BP1886" s="13"/>
      <c r="BQ1886" s="13"/>
      <c r="BR1886" s="13"/>
      <c r="BS1886" s="13"/>
      <c r="BT1886" s="13"/>
      <c r="BU1886" s="13"/>
      <c r="BV1886" s="13"/>
      <c r="BW1886" s="13"/>
      <c r="BX1886" s="13"/>
      <c r="BY1886" s="13"/>
      <c r="BZ1886" s="13"/>
      <c r="CA1886" s="13"/>
      <c r="CB1886" s="13"/>
      <c r="CC1886" s="13"/>
      <c r="CD1886" s="13"/>
      <c r="CE1886" s="13"/>
      <c r="CF1886" s="13"/>
      <c r="CG1886" s="13"/>
      <c r="CH1886" s="13">
        <v>0.73801306688860924</v>
      </c>
      <c r="CI1886" s="13">
        <v>2.272690287897873E-2</v>
      </c>
      <c r="CJ1886" s="21"/>
      <c r="CK1886" s="21"/>
    </row>
    <row r="1887" spans="1:89" x14ac:dyDescent="0.25">
      <c r="A1887" s="5" t="str">
        <f t="shared" si="32"/>
        <v>Kojonup2014CV44Y87_CLFert150N</v>
      </c>
      <c r="B1887" s="13" t="s">
        <v>71</v>
      </c>
      <c r="C1887" s="13">
        <v>2014</v>
      </c>
      <c r="D1887" s="13" t="s">
        <v>64</v>
      </c>
      <c r="E1887" s="14">
        <v>41921</v>
      </c>
      <c r="F1887" s="13">
        <v>150</v>
      </c>
      <c r="G1887" s="13" t="s">
        <v>69</v>
      </c>
      <c r="H1887" s="13" t="s">
        <v>68</v>
      </c>
      <c r="I1887" s="13" t="s">
        <v>107</v>
      </c>
      <c r="J1887" s="13" t="s">
        <v>73</v>
      </c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  <c r="AA1887" s="13"/>
      <c r="AB1887" s="13"/>
      <c r="AC1887" s="13"/>
      <c r="AD1887" s="13"/>
      <c r="AE1887" s="13"/>
      <c r="AF1887" s="13"/>
      <c r="AG1887" s="13"/>
      <c r="AH1887" s="13"/>
      <c r="AI1887" s="13"/>
      <c r="AJ1887" s="13"/>
      <c r="AK1887" s="13"/>
      <c r="AL1887" s="13"/>
      <c r="AM1887" s="13"/>
      <c r="AN1887" s="13"/>
      <c r="AO1887" s="13"/>
      <c r="AP1887" s="13"/>
      <c r="AQ1887" s="13"/>
      <c r="AR1887" s="13"/>
      <c r="AS1887" s="13"/>
      <c r="AT1887" s="13"/>
      <c r="AU1887" s="13"/>
      <c r="AV1887" s="13"/>
      <c r="AW1887" s="13"/>
      <c r="AX1887" s="13"/>
      <c r="AY1887" s="13"/>
      <c r="AZ1887" s="13"/>
      <c r="BA1887" s="13"/>
      <c r="BB1887" s="13"/>
      <c r="BC1887" s="13"/>
      <c r="BD1887" s="13"/>
      <c r="BE1887" s="13"/>
      <c r="BF1887" s="13"/>
      <c r="BG1887" s="13"/>
      <c r="BH1887" s="13"/>
      <c r="BI1887" s="17"/>
      <c r="BJ1887" s="17"/>
      <c r="BK1887" s="13"/>
      <c r="BL1887" s="13"/>
      <c r="BM1887" s="13"/>
      <c r="BN1887" s="13"/>
      <c r="BO1887" s="13"/>
      <c r="BP1887" s="13"/>
      <c r="BQ1887" s="13"/>
      <c r="BR1887" s="13"/>
      <c r="BS1887" s="13"/>
      <c r="BT1887" s="13"/>
      <c r="BU1887" s="13"/>
      <c r="BV1887" s="13"/>
      <c r="BW1887" s="13"/>
      <c r="BX1887" s="13"/>
      <c r="BY1887" s="13"/>
      <c r="BZ1887" s="13"/>
      <c r="CA1887" s="13"/>
      <c r="CB1887" s="13"/>
      <c r="CC1887" s="13"/>
      <c r="CD1887" s="13"/>
      <c r="CE1887" s="13"/>
      <c r="CF1887" s="13"/>
      <c r="CG1887" s="13"/>
      <c r="CH1887" s="13">
        <v>0.67758004848022846</v>
      </c>
      <c r="CI1887" s="13">
        <v>2.2403287463618794E-2</v>
      </c>
      <c r="CJ1887" s="21"/>
      <c r="CK1887" s="21"/>
    </row>
    <row r="1888" spans="1:89" x14ac:dyDescent="0.25">
      <c r="A1888" s="5" t="str">
        <f t="shared" si="32"/>
        <v>Kojonup2014CV45Y86_CLFert150N</v>
      </c>
      <c r="B1888" s="13" t="s">
        <v>71</v>
      </c>
      <c r="C1888" s="13">
        <v>2014</v>
      </c>
      <c r="D1888" s="13" t="s">
        <v>64</v>
      </c>
      <c r="E1888" s="14">
        <v>41921</v>
      </c>
      <c r="F1888" s="13">
        <v>150</v>
      </c>
      <c r="G1888" s="13" t="s">
        <v>69</v>
      </c>
      <c r="H1888" s="13" t="s">
        <v>68</v>
      </c>
      <c r="I1888" s="13" t="s">
        <v>81</v>
      </c>
      <c r="J1888" s="13" t="s">
        <v>73</v>
      </c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  <c r="AA1888" s="13"/>
      <c r="AB1888" s="13"/>
      <c r="AC1888" s="13"/>
      <c r="AD1888" s="13"/>
      <c r="AE1888" s="13"/>
      <c r="AF1888" s="13"/>
      <c r="AG1888" s="13"/>
      <c r="AH1888" s="13"/>
      <c r="AI1888" s="13"/>
      <c r="AJ1888" s="13"/>
      <c r="AK1888" s="13"/>
      <c r="AL1888" s="13"/>
      <c r="AM1888" s="13"/>
      <c r="AN1888" s="13"/>
      <c r="AO1888" s="13"/>
      <c r="AP1888" s="13"/>
      <c r="AQ1888" s="13"/>
      <c r="AR1888" s="13"/>
      <c r="AS1888" s="13"/>
      <c r="AT1888" s="13"/>
      <c r="AU1888" s="13"/>
      <c r="AV1888" s="13"/>
      <c r="AW1888" s="13"/>
      <c r="AX1888" s="13"/>
      <c r="AY1888" s="13"/>
      <c r="AZ1888" s="13"/>
      <c r="BA1888" s="13"/>
      <c r="BB1888" s="13"/>
      <c r="BC1888" s="13"/>
      <c r="BD1888" s="13"/>
      <c r="BE1888" s="13"/>
      <c r="BF1888" s="13"/>
      <c r="BG1888" s="13"/>
      <c r="BH1888" s="13"/>
      <c r="BI1888" s="17"/>
      <c r="BJ1888" s="17"/>
      <c r="BK1888" s="13"/>
      <c r="BL1888" s="13"/>
      <c r="BM1888" s="13"/>
      <c r="BN1888" s="13"/>
      <c r="BO1888" s="13"/>
      <c r="BP1888" s="13"/>
      <c r="BQ1888" s="13"/>
      <c r="BR1888" s="13"/>
      <c r="BS1888" s="13"/>
      <c r="BT1888" s="13"/>
      <c r="BU1888" s="13"/>
      <c r="BV1888" s="13"/>
      <c r="BW1888" s="13"/>
      <c r="BX1888" s="13"/>
      <c r="BY1888" s="13"/>
      <c r="BZ1888" s="13"/>
      <c r="CA1888" s="13"/>
      <c r="CB1888" s="13"/>
      <c r="CC1888" s="13"/>
      <c r="CD1888" s="13"/>
      <c r="CE1888" s="13"/>
      <c r="CF1888" s="13"/>
      <c r="CG1888" s="13"/>
      <c r="CH1888" s="13">
        <v>0.7101966592651392</v>
      </c>
      <c r="CI1888" s="13">
        <v>4.0323981492629548E-3</v>
      </c>
      <c r="CJ1888" s="21"/>
      <c r="CK1888" s="21"/>
    </row>
    <row r="1889" spans="1:89" x14ac:dyDescent="0.25">
      <c r="A1889" s="5" t="str">
        <f t="shared" si="32"/>
        <v>Kojonup2014CVATR_StingrayFert150N</v>
      </c>
      <c r="B1889" s="13" t="s">
        <v>71</v>
      </c>
      <c r="C1889" s="13">
        <v>2014</v>
      </c>
      <c r="D1889" s="13" t="s">
        <v>64</v>
      </c>
      <c r="E1889" s="14">
        <v>41921</v>
      </c>
      <c r="F1889" s="13">
        <v>150</v>
      </c>
      <c r="G1889" s="13" t="s">
        <v>65</v>
      </c>
      <c r="H1889" s="13" t="s">
        <v>66</v>
      </c>
      <c r="I1889" s="13" t="s">
        <v>83</v>
      </c>
      <c r="J1889" s="13" t="s">
        <v>74</v>
      </c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  <c r="AA1889" s="13"/>
      <c r="AB1889" s="13"/>
      <c r="AC1889" s="13"/>
      <c r="AD1889" s="13"/>
      <c r="AE1889" s="13"/>
      <c r="AF1889" s="13"/>
      <c r="AG1889" s="13"/>
      <c r="AH1889" s="13"/>
      <c r="AI1889" s="13"/>
      <c r="AJ1889" s="13"/>
      <c r="AK1889" s="13"/>
      <c r="AL1889" s="13"/>
      <c r="AM1889" s="13"/>
      <c r="AN1889" s="13"/>
      <c r="AO1889" s="13"/>
      <c r="AP1889" s="13"/>
      <c r="AQ1889" s="13"/>
      <c r="AR1889" s="13"/>
      <c r="AS1889" s="13"/>
      <c r="AT1889" s="13"/>
      <c r="AU1889" s="13"/>
      <c r="AV1889" s="13"/>
      <c r="AW1889" s="13"/>
      <c r="AX1889" s="13"/>
      <c r="AY1889" s="13"/>
      <c r="AZ1889" s="13"/>
      <c r="BA1889" s="13"/>
      <c r="BB1889" s="13"/>
      <c r="BC1889" s="13"/>
      <c r="BD1889" s="13"/>
      <c r="BE1889" s="13"/>
      <c r="BF1889" s="13"/>
      <c r="BG1889" s="13"/>
      <c r="BH1889" s="13"/>
      <c r="BI1889" s="17"/>
      <c r="BJ1889" s="17"/>
      <c r="BK1889" s="13"/>
      <c r="BL1889" s="13"/>
      <c r="BM1889" s="13"/>
      <c r="BN1889" s="13"/>
      <c r="BO1889" s="13"/>
      <c r="BP1889" s="13"/>
      <c r="BQ1889" s="13"/>
      <c r="BR1889" s="13"/>
      <c r="BS1889" s="13"/>
      <c r="BT1889" s="13"/>
      <c r="BU1889" s="13"/>
      <c r="BV1889" s="13"/>
      <c r="BW1889" s="13"/>
      <c r="BX1889" s="13"/>
      <c r="BY1889" s="13"/>
      <c r="BZ1889" s="13"/>
      <c r="CA1889" s="13"/>
      <c r="CB1889" s="13"/>
      <c r="CC1889" s="13"/>
      <c r="CD1889" s="13"/>
      <c r="CE1889" s="13"/>
      <c r="CF1889" s="13"/>
      <c r="CG1889" s="13"/>
      <c r="CH1889" s="13">
        <v>0.69527999699829091</v>
      </c>
      <c r="CI1889" s="13">
        <v>1.7558994115311977E-2</v>
      </c>
      <c r="CJ1889" s="21"/>
      <c r="CK1889" s="21"/>
    </row>
    <row r="1890" spans="1:89" x14ac:dyDescent="0.25">
      <c r="A1890" s="5" t="str">
        <f t="shared" si="32"/>
        <v>Cunderdin2013CV43C80_CLFert0N</v>
      </c>
      <c r="B1890" s="13" t="s">
        <v>63</v>
      </c>
      <c r="C1890" s="13">
        <v>2013</v>
      </c>
      <c r="D1890" s="13" t="s">
        <v>64</v>
      </c>
      <c r="E1890" s="14">
        <v>41464</v>
      </c>
      <c r="F1890" s="13">
        <v>0</v>
      </c>
      <c r="G1890" s="13" t="s">
        <v>69</v>
      </c>
      <c r="H1890" s="13" t="s">
        <v>66</v>
      </c>
      <c r="I1890" s="13" t="s">
        <v>94</v>
      </c>
      <c r="J1890" s="13" t="s">
        <v>74</v>
      </c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  <c r="AA1890" s="13"/>
      <c r="AB1890" s="13"/>
      <c r="AC1890" s="13"/>
      <c r="AD1890" s="13"/>
      <c r="AE1890" s="13"/>
      <c r="AF1890" s="13"/>
      <c r="AG1890" s="13"/>
      <c r="AH1890" s="13"/>
      <c r="AI1890" s="13"/>
      <c r="AJ1890" s="13"/>
      <c r="AK1890" s="13"/>
      <c r="AL1890" s="13"/>
      <c r="AM1890" s="13"/>
      <c r="AN1890" s="13"/>
      <c r="AO1890" s="13"/>
      <c r="AP1890" s="13"/>
      <c r="AQ1890" s="13"/>
      <c r="AR1890" s="13"/>
      <c r="AS1890" s="13"/>
      <c r="AT1890" s="13"/>
      <c r="AU1890" s="13"/>
      <c r="AV1890" s="13"/>
      <c r="AW1890" s="13"/>
      <c r="AX1890" s="13"/>
      <c r="AY1890" s="13"/>
      <c r="AZ1890" s="13"/>
      <c r="BA1890" s="13"/>
      <c r="BB1890" s="13"/>
      <c r="BC1890" s="13"/>
      <c r="BD1890" s="13"/>
      <c r="BE1890" s="13"/>
      <c r="BF1890" s="13"/>
      <c r="BG1890" s="13"/>
      <c r="BH1890" s="13"/>
      <c r="BI1890" s="17"/>
      <c r="BJ1890" s="17"/>
      <c r="BK1890" s="13"/>
      <c r="BL1890" s="13"/>
      <c r="BM1890" s="13"/>
      <c r="BN1890" s="13"/>
      <c r="BO1890" s="13"/>
      <c r="BP1890" s="13"/>
      <c r="BQ1890" s="13"/>
      <c r="BR1890" s="13"/>
      <c r="BS1890" s="13"/>
      <c r="BT1890" s="13"/>
      <c r="BU1890" s="13"/>
      <c r="BV1890" s="13"/>
      <c r="BW1890" s="13"/>
      <c r="BX1890" s="13"/>
      <c r="BY1890" s="13"/>
      <c r="BZ1890" s="13"/>
      <c r="CA1890" s="13"/>
      <c r="CB1890" s="13"/>
      <c r="CC1890" s="13"/>
      <c r="CD1890" s="13"/>
      <c r="CE1890" s="13"/>
      <c r="CF1890" s="13"/>
      <c r="CG1890" s="13"/>
      <c r="CH1890" s="13">
        <v>0.13054545454545452</v>
      </c>
      <c r="CI1890" s="13" t="s">
        <v>67</v>
      </c>
      <c r="CJ1890" s="22"/>
      <c r="CK1890" s="22"/>
    </row>
    <row r="1891" spans="1:89" x14ac:dyDescent="0.25">
      <c r="A1891" s="5" t="str">
        <f t="shared" si="32"/>
        <v>Cunderdin2013CV43C80_CLFert0N</v>
      </c>
      <c r="B1891" s="13" t="s">
        <v>63</v>
      </c>
      <c r="C1891" s="13">
        <v>2013</v>
      </c>
      <c r="D1891" s="13" t="s">
        <v>64</v>
      </c>
      <c r="E1891" s="14">
        <v>41498</v>
      </c>
      <c r="F1891" s="13">
        <v>0</v>
      </c>
      <c r="G1891" s="13" t="s">
        <v>69</v>
      </c>
      <c r="H1891" s="13" t="s">
        <v>66</v>
      </c>
      <c r="I1891" s="13" t="s">
        <v>94</v>
      </c>
      <c r="J1891" s="13" t="s">
        <v>74</v>
      </c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  <c r="AA1891" s="13"/>
      <c r="AB1891" s="13"/>
      <c r="AC1891" s="13"/>
      <c r="AD1891" s="13"/>
      <c r="AE1891" s="13"/>
      <c r="AF1891" s="13"/>
      <c r="AG1891" s="13"/>
      <c r="AH1891" s="13"/>
      <c r="AI1891" s="13"/>
      <c r="AJ1891" s="13"/>
      <c r="AK1891" s="13"/>
      <c r="AL1891" s="13"/>
      <c r="AM1891" s="13"/>
      <c r="AN1891" s="13"/>
      <c r="AO1891" s="13"/>
      <c r="AP1891" s="13"/>
      <c r="AQ1891" s="13"/>
      <c r="AR1891" s="13"/>
      <c r="AS1891" s="13"/>
      <c r="AT1891" s="13"/>
      <c r="AU1891" s="13"/>
      <c r="AV1891" s="13"/>
      <c r="AW1891" s="13"/>
      <c r="AX1891" s="13"/>
      <c r="AY1891" s="13"/>
      <c r="AZ1891" s="13"/>
      <c r="BA1891" s="13"/>
      <c r="BB1891" s="13"/>
      <c r="BC1891" s="13"/>
      <c r="BD1891" s="13"/>
      <c r="BE1891" s="13"/>
      <c r="BF1891" s="13"/>
      <c r="BG1891" s="13"/>
      <c r="BH1891" s="13"/>
      <c r="BI1891" s="17"/>
      <c r="BJ1891" s="17"/>
      <c r="BK1891" s="13"/>
      <c r="BL1891" s="13"/>
      <c r="BM1891" s="13"/>
      <c r="BN1891" s="13"/>
      <c r="BO1891" s="13"/>
      <c r="BP1891" s="13"/>
      <c r="BQ1891" s="13"/>
      <c r="BR1891" s="13"/>
      <c r="BS1891" s="13"/>
      <c r="BT1891" s="13"/>
      <c r="BU1891" s="13"/>
      <c r="BV1891" s="13"/>
      <c r="BW1891" s="13"/>
      <c r="BX1891" s="13"/>
      <c r="BY1891" s="13"/>
      <c r="BZ1891" s="13"/>
      <c r="CA1891" s="13"/>
      <c r="CB1891" s="13"/>
      <c r="CC1891" s="13"/>
      <c r="CD1891" s="13"/>
      <c r="CE1891" s="13"/>
      <c r="CF1891" s="13"/>
      <c r="CG1891" s="13"/>
      <c r="CH1891" s="13">
        <v>0.89947574269784469</v>
      </c>
      <c r="CI1891" s="13" t="s">
        <v>67</v>
      </c>
      <c r="CJ1891" s="22"/>
      <c r="CK1891" s="22"/>
    </row>
    <row r="1892" spans="1:89" x14ac:dyDescent="0.25">
      <c r="A1892" s="5" t="str">
        <f t="shared" si="32"/>
        <v>Cunderdin2013CV43C80_CLFert0N</v>
      </c>
      <c r="B1892" s="13" t="s">
        <v>63</v>
      </c>
      <c r="C1892" s="13">
        <v>2013</v>
      </c>
      <c r="D1892" s="13" t="s">
        <v>64</v>
      </c>
      <c r="E1892" s="14">
        <v>41533</v>
      </c>
      <c r="F1892" s="13">
        <v>0</v>
      </c>
      <c r="G1892" s="13" t="s">
        <v>69</v>
      </c>
      <c r="H1892" s="13" t="s">
        <v>66</v>
      </c>
      <c r="I1892" s="13" t="s">
        <v>94</v>
      </c>
      <c r="J1892" s="13" t="s">
        <v>74</v>
      </c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  <c r="AA1892" s="13"/>
      <c r="AB1892" s="13"/>
      <c r="AC1892" s="13"/>
      <c r="AD1892" s="13"/>
      <c r="AE1892" s="13"/>
      <c r="AF1892" s="13"/>
      <c r="AG1892" s="13"/>
      <c r="AH1892" s="13"/>
      <c r="AI1892" s="13"/>
      <c r="AJ1892" s="13"/>
      <c r="AK1892" s="13"/>
      <c r="AL1892" s="13"/>
      <c r="AM1892" s="13"/>
      <c r="AN1892" s="13"/>
      <c r="AO1892" s="13"/>
      <c r="AP1892" s="13"/>
      <c r="AQ1892" s="13"/>
      <c r="AR1892" s="13"/>
      <c r="AS1892" s="13"/>
      <c r="AT1892" s="13"/>
      <c r="AU1892" s="13"/>
      <c r="AV1892" s="13"/>
      <c r="AW1892" s="13"/>
      <c r="AX1892" s="13"/>
      <c r="AY1892" s="13"/>
      <c r="AZ1892" s="13"/>
      <c r="BA1892" s="13"/>
      <c r="BB1892" s="13"/>
      <c r="BC1892" s="13"/>
      <c r="BD1892" s="13"/>
      <c r="BE1892" s="13"/>
      <c r="BF1892" s="13"/>
      <c r="BG1892" s="13"/>
      <c r="BH1892" s="13"/>
      <c r="BI1892" s="17"/>
      <c r="BJ1892" s="17"/>
      <c r="BK1892" s="13"/>
      <c r="BL1892" s="13"/>
      <c r="BM1892" s="13"/>
      <c r="BN1892" s="13"/>
      <c r="BO1892" s="13"/>
      <c r="BP1892" s="13"/>
      <c r="BQ1892" s="13"/>
      <c r="BR1892" s="13"/>
      <c r="BS1892" s="13"/>
      <c r="BT1892" s="13"/>
      <c r="BU1892" s="13"/>
      <c r="BV1892" s="13"/>
      <c r="BW1892" s="13"/>
      <c r="BX1892" s="13"/>
      <c r="BY1892" s="13"/>
      <c r="BZ1892" s="13"/>
      <c r="CA1892" s="13"/>
      <c r="CB1892" s="13"/>
      <c r="CC1892" s="13"/>
      <c r="CD1892" s="13"/>
      <c r="CE1892" s="13"/>
      <c r="CF1892" s="13"/>
      <c r="CG1892" s="13"/>
      <c r="CH1892" s="13">
        <v>0.75999057862919051</v>
      </c>
      <c r="CI1892" s="13" t="s">
        <v>67</v>
      </c>
      <c r="CJ1892" s="22"/>
      <c r="CK1892" s="22"/>
    </row>
    <row r="1893" spans="1:89" x14ac:dyDescent="0.25">
      <c r="A1893" s="5" t="str">
        <f t="shared" si="32"/>
        <v>Cunderdin2013CV43Y23_RRFert0N</v>
      </c>
      <c r="B1893" s="13" t="s">
        <v>63</v>
      </c>
      <c r="C1893" s="13">
        <v>2013</v>
      </c>
      <c r="D1893" s="13" t="s">
        <v>64</v>
      </c>
      <c r="E1893" s="14">
        <v>41464</v>
      </c>
      <c r="F1893" s="13">
        <v>0</v>
      </c>
      <c r="G1893" s="13" t="s">
        <v>70</v>
      </c>
      <c r="H1893" s="13" t="s">
        <v>68</v>
      </c>
      <c r="I1893" s="13" t="s">
        <v>95</v>
      </c>
      <c r="J1893" s="13" t="s">
        <v>74</v>
      </c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  <c r="AA1893" s="13"/>
      <c r="AB1893" s="13"/>
      <c r="AC1893" s="13"/>
      <c r="AD1893" s="13"/>
      <c r="AE1893" s="13"/>
      <c r="AF1893" s="13"/>
      <c r="AG1893" s="13"/>
      <c r="AH1893" s="13"/>
      <c r="AI1893" s="13"/>
      <c r="AJ1893" s="13"/>
      <c r="AK1893" s="13"/>
      <c r="AL1893" s="13"/>
      <c r="AM1893" s="13"/>
      <c r="AN1893" s="13"/>
      <c r="AO1893" s="13"/>
      <c r="AP1893" s="13"/>
      <c r="AQ1893" s="13"/>
      <c r="AR1893" s="13"/>
      <c r="AS1893" s="13"/>
      <c r="AT1893" s="13"/>
      <c r="AU1893" s="13"/>
      <c r="AV1893" s="13"/>
      <c r="AW1893" s="13"/>
      <c r="AX1893" s="13"/>
      <c r="AY1893" s="13"/>
      <c r="AZ1893" s="13"/>
      <c r="BA1893" s="13"/>
      <c r="BB1893" s="13"/>
      <c r="BC1893" s="13"/>
      <c r="BD1893" s="13"/>
      <c r="BE1893" s="13"/>
      <c r="BF1893" s="13"/>
      <c r="BG1893" s="13"/>
      <c r="BH1893" s="13"/>
      <c r="BI1893" s="17"/>
      <c r="BJ1893" s="17"/>
      <c r="BK1893" s="13"/>
      <c r="BL1893" s="13"/>
      <c r="BM1893" s="13"/>
      <c r="BN1893" s="13"/>
      <c r="BO1893" s="13"/>
      <c r="BP1893" s="13"/>
      <c r="BQ1893" s="13"/>
      <c r="BR1893" s="13"/>
      <c r="BS1893" s="13"/>
      <c r="BT1893" s="13"/>
      <c r="BU1893" s="13"/>
      <c r="BV1893" s="13"/>
      <c r="BW1893" s="13"/>
      <c r="BX1893" s="13"/>
      <c r="BY1893" s="13"/>
      <c r="BZ1893" s="13"/>
      <c r="CA1893" s="13"/>
      <c r="CB1893" s="13"/>
      <c r="CC1893" s="13"/>
      <c r="CD1893" s="13"/>
      <c r="CE1893" s="13"/>
      <c r="CF1893" s="13"/>
      <c r="CG1893" s="13"/>
      <c r="CH1893" s="13">
        <v>0.17190388170055459</v>
      </c>
      <c r="CI1893" s="13" t="s">
        <v>67</v>
      </c>
      <c r="CJ1893" s="22"/>
      <c r="CK1893" s="22"/>
    </row>
    <row r="1894" spans="1:89" x14ac:dyDescent="0.25">
      <c r="A1894" s="5" t="str">
        <f t="shared" si="32"/>
        <v>Cunderdin2013CV43Y23_RRFert0N</v>
      </c>
      <c r="B1894" s="13" t="s">
        <v>63</v>
      </c>
      <c r="C1894" s="13">
        <v>2013</v>
      </c>
      <c r="D1894" s="13" t="s">
        <v>64</v>
      </c>
      <c r="E1894" s="14">
        <v>41498</v>
      </c>
      <c r="F1894" s="13">
        <v>0</v>
      </c>
      <c r="G1894" s="13" t="s">
        <v>70</v>
      </c>
      <c r="H1894" s="13" t="s">
        <v>68</v>
      </c>
      <c r="I1894" s="13" t="s">
        <v>95</v>
      </c>
      <c r="J1894" s="13" t="s">
        <v>74</v>
      </c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  <c r="AA1894" s="13"/>
      <c r="AB1894" s="13"/>
      <c r="AC1894" s="13"/>
      <c r="AD1894" s="13"/>
      <c r="AE1894" s="13"/>
      <c r="AF1894" s="13"/>
      <c r="AG1894" s="13"/>
      <c r="AH1894" s="13"/>
      <c r="AI1894" s="13"/>
      <c r="AJ1894" s="13"/>
      <c r="AK1894" s="13"/>
      <c r="AL1894" s="13"/>
      <c r="AM1894" s="13"/>
      <c r="AN1894" s="13"/>
      <c r="AO1894" s="13"/>
      <c r="AP1894" s="13"/>
      <c r="AQ1894" s="13"/>
      <c r="AR1894" s="13"/>
      <c r="AS1894" s="13"/>
      <c r="AT1894" s="13"/>
      <c r="AU1894" s="13"/>
      <c r="AV1894" s="13"/>
      <c r="AW1894" s="13"/>
      <c r="AX1894" s="13"/>
      <c r="AY1894" s="13"/>
      <c r="AZ1894" s="13"/>
      <c r="BA1894" s="13"/>
      <c r="BB1894" s="13"/>
      <c r="BC1894" s="13"/>
      <c r="BD1894" s="13"/>
      <c r="BE1894" s="13"/>
      <c r="BF1894" s="13"/>
      <c r="BG1894" s="13"/>
      <c r="BH1894" s="13"/>
      <c r="BI1894" s="17"/>
      <c r="BJ1894" s="17"/>
      <c r="BK1894" s="13"/>
      <c r="BL1894" s="13"/>
      <c r="BM1894" s="13"/>
      <c r="BN1894" s="13"/>
      <c r="BO1894" s="13"/>
      <c r="BP1894" s="13"/>
      <c r="BQ1894" s="13"/>
      <c r="BR1894" s="13"/>
      <c r="BS1894" s="13"/>
      <c r="BT1894" s="13"/>
      <c r="BU1894" s="13"/>
      <c r="BV1894" s="13"/>
      <c r="BW1894" s="13"/>
      <c r="BX1894" s="13"/>
      <c r="BY1894" s="13"/>
      <c r="BZ1894" s="13"/>
      <c r="CA1894" s="13"/>
      <c r="CB1894" s="13"/>
      <c r="CC1894" s="13"/>
      <c r="CD1894" s="13"/>
      <c r="CE1894" s="13"/>
      <c r="CF1894" s="13"/>
      <c r="CG1894" s="13"/>
      <c r="CH1894" s="13">
        <v>0.9665334665334665</v>
      </c>
      <c r="CI1894" s="13" t="s">
        <v>67</v>
      </c>
      <c r="CJ1894" s="22"/>
      <c r="CK1894" s="22"/>
    </row>
    <row r="1895" spans="1:89" x14ac:dyDescent="0.25">
      <c r="A1895" s="5" t="str">
        <f t="shared" si="32"/>
        <v>Cunderdin2013CV43Y23_RRFert0N</v>
      </c>
      <c r="B1895" s="13" t="s">
        <v>63</v>
      </c>
      <c r="C1895" s="13">
        <v>2013</v>
      </c>
      <c r="D1895" s="13" t="s">
        <v>64</v>
      </c>
      <c r="E1895" s="14">
        <v>41533</v>
      </c>
      <c r="F1895" s="13">
        <v>0</v>
      </c>
      <c r="G1895" s="13" t="s">
        <v>70</v>
      </c>
      <c r="H1895" s="13" t="s">
        <v>68</v>
      </c>
      <c r="I1895" s="13" t="s">
        <v>95</v>
      </c>
      <c r="J1895" s="13" t="s">
        <v>74</v>
      </c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  <c r="AA1895" s="13"/>
      <c r="AB1895" s="13"/>
      <c r="AC1895" s="13"/>
      <c r="AD1895" s="13"/>
      <c r="AE1895" s="13"/>
      <c r="AF1895" s="13"/>
      <c r="AG1895" s="13"/>
      <c r="AH1895" s="13"/>
      <c r="AI1895" s="13"/>
      <c r="AJ1895" s="13"/>
      <c r="AK1895" s="13"/>
      <c r="AL1895" s="13"/>
      <c r="AM1895" s="13"/>
      <c r="AN1895" s="13"/>
      <c r="AO1895" s="13"/>
      <c r="AP1895" s="13"/>
      <c r="AQ1895" s="13"/>
      <c r="AR1895" s="13"/>
      <c r="AS1895" s="13"/>
      <c r="AT1895" s="13"/>
      <c r="AU1895" s="13"/>
      <c r="AV1895" s="13"/>
      <c r="AW1895" s="13"/>
      <c r="AX1895" s="13"/>
      <c r="AY1895" s="13"/>
      <c r="AZ1895" s="13"/>
      <c r="BA1895" s="13"/>
      <c r="BB1895" s="13"/>
      <c r="BC1895" s="13"/>
      <c r="BD1895" s="13"/>
      <c r="BE1895" s="13"/>
      <c r="BF1895" s="13"/>
      <c r="BG1895" s="13"/>
      <c r="BH1895" s="13"/>
      <c r="BI1895" s="17"/>
      <c r="BJ1895" s="17"/>
      <c r="BK1895" s="13"/>
      <c r="BL1895" s="13"/>
      <c r="BM1895" s="13"/>
      <c r="BN1895" s="13"/>
      <c r="BO1895" s="13"/>
      <c r="BP1895" s="13"/>
      <c r="BQ1895" s="13"/>
      <c r="BR1895" s="13"/>
      <c r="BS1895" s="13"/>
      <c r="BT1895" s="13"/>
      <c r="BU1895" s="13"/>
      <c r="BV1895" s="13"/>
      <c r="BW1895" s="13"/>
      <c r="BX1895" s="13"/>
      <c r="BY1895" s="13"/>
      <c r="BZ1895" s="13"/>
      <c r="CA1895" s="13"/>
      <c r="CB1895" s="13"/>
      <c r="CC1895" s="13"/>
      <c r="CD1895" s="13"/>
      <c r="CE1895" s="13"/>
      <c r="CF1895" s="13"/>
      <c r="CG1895" s="13"/>
      <c r="CH1895" s="13">
        <v>0.9256055363321799</v>
      </c>
      <c r="CI1895" s="13" t="s">
        <v>67</v>
      </c>
      <c r="CJ1895" s="22"/>
      <c r="CK1895" s="22"/>
    </row>
    <row r="1896" spans="1:89" x14ac:dyDescent="0.25">
      <c r="A1896" s="5" t="str">
        <f t="shared" si="32"/>
        <v>Cunderdin2013CV43Y85_CLFert0N</v>
      </c>
      <c r="B1896" s="13" t="s">
        <v>63</v>
      </c>
      <c r="C1896" s="13">
        <v>2013</v>
      </c>
      <c r="D1896" s="13" t="s">
        <v>64</v>
      </c>
      <c r="E1896" s="14">
        <v>41464</v>
      </c>
      <c r="F1896" s="13">
        <v>0</v>
      </c>
      <c r="G1896" s="13" t="s">
        <v>69</v>
      </c>
      <c r="H1896" s="13" t="s">
        <v>68</v>
      </c>
      <c r="I1896" s="13" t="s">
        <v>96</v>
      </c>
      <c r="J1896" s="13" t="s">
        <v>74</v>
      </c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  <c r="AA1896" s="13"/>
      <c r="AB1896" s="13"/>
      <c r="AC1896" s="13"/>
      <c r="AD1896" s="13"/>
      <c r="AE1896" s="13"/>
      <c r="AF1896" s="13"/>
      <c r="AG1896" s="13"/>
      <c r="AH1896" s="13"/>
      <c r="AI1896" s="13"/>
      <c r="AJ1896" s="13"/>
      <c r="AK1896" s="13"/>
      <c r="AL1896" s="13"/>
      <c r="AM1896" s="13"/>
      <c r="AN1896" s="13"/>
      <c r="AO1896" s="13"/>
      <c r="AP1896" s="13"/>
      <c r="AQ1896" s="13"/>
      <c r="AR1896" s="13"/>
      <c r="AS1896" s="13"/>
      <c r="AT1896" s="13"/>
      <c r="AU1896" s="13"/>
      <c r="AV1896" s="13"/>
      <c r="AW1896" s="13"/>
      <c r="AX1896" s="13"/>
      <c r="AY1896" s="13"/>
      <c r="AZ1896" s="13"/>
      <c r="BA1896" s="13"/>
      <c r="BB1896" s="13"/>
      <c r="BC1896" s="13"/>
      <c r="BD1896" s="13"/>
      <c r="BE1896" s="13"/>
      <c r="BF1896" s="13"/>
      <c r="BG1896" s="13"/>
      <c r="BH1896" s="13"/>
      <c r="BI1896" s="17"/>
      <c r="BJ1896" s="17"/>
      <c r="BK1896" s="13"/>
      <c r="BL1896" s="13"/>
      <c r="BM1896" s="13"/>
      <c r="BN1896" s="13"/>
      <c r="BO1896" s="13"/>
      <c r="BP1896" s="13"/>
      <c r="BQ1896" s="13"/>
      <c r="BR1896" s="13"/>
      <c r="BS1896" s="13"/>
      <c r="BT1896" s="13"/>
      <c r="BU1896" s="13"/>
      <c r="BV1896" s="13"/>
      <c r="BW1896" s="13"/>
      <c r="BX1896" s="13"/>
      <c r="BY1896" s="13"/>
      <c r="BZ1896" s="13"/>
      <c r="CA1896" s="13"/>
      <c r="CB1896" s="13"/>
      <c r="CC1896" s="13"/>
      <c r="CD1896" s="13"/>
      <c r="CE1896" s="13"/>
      <c r="CF1896" s="13"/>
      <c r="CG1896" s="13"/>
      <c r="CH1896" s="13">
        <v>0.22027104409238396</v>
      </c>
      <c r="CI1896" s="13" t="s">
        <v>67</v>
      </c>
      <c r="CJ1896" s="22"/>
      <c r="CK1896" s="22"/>
    </row>
    <row r="1897" spans="1:89" x14ac:dyDescent="0.25">
      <c r="A1897" s="5" t="str">
        <f t="shared" si="32"/>
        <v>Cunderdin2013CV43Y85_CLFert0N</v>
      </c>
      <c r="B1897" s="13" t="s">
        <v>63</v>
      </c>
      <c r="C1897" s="13">
        <v>2013</v>
      </c>
      <c r="D1897" s="13" t="s">
        <v>64</v>
      </c>
      <c r="E1897" s="14">
        <v>41498</v>
      </c>
      <c r="F1897" s="13">
        <v>0</v>
      </c>
      <c r="G1897" s="13" t="s">
        <v>69</v>
      </c>
      <c r="H1897" s="13" t="s">
        <v>68</v>
      </c>
      <c r="I1897" s="13" t="s">
        <v>96</v>
      </c>
      <c r="J1897" s="13" t="s">
        <v>74</v>
      </c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  <c r="AA1897" s="13"/>
      <c r="AB1897" s="13"/>
      <c r="AC1897" s="13"/>
      <c r="AD1897" s="13"/>
      <c r="AE1897" s="13"/>
      <c r="AF1897" s="13"/>
      <c r="AG1897" s="13"/>
      <c r="AH1897" s="13"/>
      <c r="AI1897" s="13"/>
      <c r="AJ1897" s="13"/>
      <c r="AK1897" s="13"/>
      <c r="AL1897" s="13"/>
      <c r="AM1897" s="13"/>
      <c r="AN1897" s="13"/>
      <c r="AO1897" s="13"/>
      <c r="AP1897" s="13"/>
      <c r="AQ1897" s="13"/>
      <c r="AR1897" s="13"/>
      <c r="AS1897" s="13"/>
      <c r="AT1897" s="13"/>
      <c r="AU1897" s="13"/>
      <c r="AV1897" s="13"/>
      <c r="AW1897" s="13"/>
      <c r="AX1897" s="13"/>
      <c r="AY1897" s="13"/>
      <c r="AZ1897" s="13"/>
      <c r="BA1897" s="13"/>
      <c r="BB1897" s="13"/>
      <c r="BC1897" s="13"/>
      <c r="BD1897" s="13"/>
      <c r="BE1897" s="13"/>
      <c r="BF1897" s="13"/>
      <c r="BG1897" s="13"/>
      <c r="BH1897" s="13"/>
      <c r="BI1897" s="17"/>
      <c r="BJ1897" s="17"/>
      <c r="BK1897" s="13"/>
      <c r="BL1897" s="13"/>
      <c r="BM1897" s="13"/>
      <c r="BN1897" s="13"/>
      <c r="BO1897" s="13"/>
      <c r="BP1897" s="13"/>
      <c r="BQ1897" s="13"/>
      <c r="BR1897" s="13"/>
      <c r="BS1897" s="13"/>
      <c r="BT1897" s="13"/>
      <c r="BU1897" s="13"/>
      <c r="BV1897" s="13"/>
      <c r="BW1897" s="13"/>
      <c r="BX1897" s="13"/>
      <c r="BY1897" s="13"/>
      <c r="BZ1897" s="13"/>
      <c r="CA1897" s="13"/>
      <c r="CB1897" s="13"/>
      <c r="CC1897" s="13"/>
      <c r="CD1897" s="13"/>
      <c r="CE1897" s="13"/>
      <c r="CF1897" s="13"/>
      <c r="CG1897" s="13"/>
      <c r="CH1897" s="13">
        <v>0.93873372102547303</v>
      </c>
      <c r="CI1897" s="13" t="s">
        <v>67</v>
      </c>
      <c r="CJ1897" s="22"/>
      <c r="CK1897" s="22"/>
    </row>
    <row r="1898" spans="1:89" x14ac:dyDescent="0.25">
      <c r="A1898" s="5" t="str">
        <f t="shared" ref="A1898:A1961" si="33">B1898&amp;C1898&amp;"CV"&amp;I1898&amp;"Fert"&amp;F1898&amp;"N"</f>
        <v>Cunderdin2013CV43Y85_CLFert0N</v>
      </c>
      <c r="B1898" s="13" t="s">
        <v>63</v>
      </c>
      <c r="C1898" s="13">
        <v>2013</v>
      </c>
      <c r="D1898" s="13" t="s">
        <v>64</v>
      </c>
      <c r="E1898" s="14">
        <v>41533</v>
      </c>
      <c r="F1898" s="13">
        <v>0</v>
      </c>
      <c r="G1898" s="13" t="s">
        <v>69</v>
      </c>
      <c r="H1898" s="13" t="s">
        <v>68</v>
      </c>
      <c r="I1898" s="13" t="s">
        <v>96</v>
      </c>
      <c r="J1898" s="13" t="s">
        <v>74</v>
      </c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  <c r="AA1898" s="13"/>
      <c r="AB1898" s="13"/>
      <c r="AC1898" s="13"/>
      <c r="AD1898" s="13"/>
      <c r="AE1898" s="13"/>
      <c r="AF1898" s="13"/>
      <c r="AG1898" s="13"/>
      <c r="AH1898" s="13"/>
      <c r="AI1898" s="13"/>
      <c r="AJ1898" s="13"/>
      <c r="AK1898" s="13"/>
      <c r="AL1898" s="13"/>
      <c r="AM1898" s="13"/>
      <c r="AN1898" s="13"/>
      <c r="AO1898" s="13"/>
      <c r="AP1898" s="13"/>
      <c r="AQ1898" s="13"/>
      <c r="AR1898" s="13"/>
      <c r="AS1898" s="13"/>
      <c r="AT1898" s="13"/>
      <c r="AU1898" s="13"/>
      <c r="AV1898" s="13"/>
      <c r="AW1898" s="13"/>
      <c r="AX1898" s="13"/>
      <c r="AY1898" s="13"/>
      <c r="AZ1898" s="13"/>
      <c r="BA1898" s="13"/>
      <c r="BB1898" s="13"/>
      <c r="BC1898" s="13"/>
      <c r="BD1898" s="13"/>
      <c r="BE1898" s="13"/>
      <c r="BF1898" s="13"/>
      <c r="BG1898" s="13"/>
      <c r="BH1898" s="13"/>
      <c r="BI1898" s="17"/>
      <c r="BJ1898" s="17"/>
      <c r="BK1898" s="13"/>
      <c r="BL1898" s="13"/>
      <c r="BM1898" s="13"/>
      <c r="BN1898" s="13"/>
      <c r="BO1898" s="13"/>
      <c r="BP1898" s="13"/>
      <c r="BQ1898" s="13"/>
      <c r="BR1898" s="13"/>
      <c r="BS1898" s="13"/>
      <c r="BT1898" s="13"/>
      <c r="BU1898" s="13"/>
      <c r="BV1898" s="13"/>
      <c r="BW1898" s="13"/>
      <c r="BX1898" s="13"/>
      <c r="BY1898" s="13"/>
      <c r="BZ1898" s="13"/>
      <c r="CA1898" s="13"/>
      <c r="CB1898" s="13"/>
      <c r="CC1898" s="13"/>
      <c r="CD1898" s="13"/>
      <c r="CE1898" s="13"/>
      <c r="CF1898" s="13"/>
      <c r="CG1898" s="13"/>
      <c r="CH1898" s="13">
        <v>0.83932704290546556</v>
      </c>
      <c r="CI1898" s="13" t="s">
        <v>67</v>
      </c>
      <c r="CJ1898" s="22"/>
      <c r="CK1898" s="22"/>
    </row>
    <row r="1899" spans="1:89" x14ac:dyDescent="0.25">
      <c r="A1899" s="5" t="str">
        <f t="shared" si="33"/>
        <v>Cunderdin2013CV45Y22_RRFert0N</v>
      </c>
      <c r="B1899" s="13" t="s">
        <v>63</v>
      </c>
      <c r="C1899" s="13">
        <v>2013</v>
      </c>
      <c r="D1899" s="13" t="s">
        <v>64</v>
      </c>
      <c r="E1899" s="14">
        <v>41464</v>
      </c>
      <c r="F1899" s="13">
        <v>0</v>
      </c>
      <c r="G1899" s="13" t="s">
        <v>70</v>
      </c>
      <c r="H1899" s="13" t="s">
        <v>68</v>
      </c>
      <c r="I1899" s="13" t="s">
        <v>80</v>
      </c>
      <c r="J1899" s="13" t="s">
        <v>73</v>
      </c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  <c r="AA1899" s="13"/>
      <c r="AB1899" s="13"/>
      <c r="AC1899" s="13"/>
      <c r="AD1899" s="13"/>
      <c r="AE1899" s="13"/>
      <c r="AF1899" s="13"/>
      <c r="AG1899" s="13"/>
      <c r="AH1899" s="13"/>
      <c r="AI1899" s="13"/>
      <c r="AJ1899" s="13"/>
      <c r="AK1899" s="13"/>
      <c r="AL1899" s="13"/>
      <c r="AM1899" s="13"/>
      <c r="AN1899" s="13"/>
      <c r="AO1899" s="13"/>
      <c r="AP1899" s="13"/>
      <c r="AQ1899" s="13"/>
      <c r="AR1899" s="13"/>
      <c r="AS1899" s="13"/>
      <c r="AT1899" s="13"/>
      <c r="AU1899" s="13"/>
      <c r="AV1899" s="13"/>
      <c r="AW1899" s="13"/>
      <c r="AX1899" s="13"/>
      <c r="AY1899" s="13"/>
      <c r="AZ1899" s="13"/>
      <c r="BA1899" s="13"/>
      <c r="BB1899" s="13"/>
      <c r="BC1899" s="13"/>
      <c r="BD1899" s="13"/>
      <c r="BE1899" s="13"/>
      <c r="BF1899" s="13"/>
      <c r="BG1899" s="13"/>
      <c r="BH1899" s="13"/>
      <c r="BI1899" s="17"/>
      <c r="BJ1899" s="17"/>
      <c r="BK1899" s="13"/>
      <c r="BL1899" s="13"/>
      <c r="BM1899" s="13"/>
      <c r="BN1899" s="13"/>
      <c r="BO1899" s="13"/>
      <c r="BP1899" s="13"/>
      <c r="BQ1899" s="13"/>
      <c r="BR1899" s="13"/>
      <c r="BS1899" s="13"/>
      <c r="BT1899" s="13"/>
      <c r="BU1899" s="13"/>
      <c r="BV1899" s="13"/>
      <c r="BW1899" s="13"/>
      <c r="BX1899" s="13"/>
      <c r="BY1899" s="13"/>
      <c r="BZ1899" s="13"/>
      <c r="CA1899" s="13"/>
      <c r="CB1899" s="13"/>
      <c r="CC1899" s="13"/>
      <c r="CD1899" s="13"/>
      <c r="CE1899" s="13"/>
      <c r="CF1899" s="13"/>
      <c r="CG1899" s="13"/>
      <c r="CH1899" s="13">
        <v>9.861809045226122E-2</v>
      </c>
      <c r="CI1899" s="13" t="s">
        <v>67</v>
      </c>
      <c r="CJ1899" s="22"/>
      <c r="CK1899" s="22"/>
    </row>
    <row r="1900" spans="1:89" x14ac:dyDescent="0.25">
      <c r="A1900" s="5" t="str">
        <f t="shared" si="33"/>
        <v>Cunderdin2013CV45Y22_RRFert0N</v>
      </c>
      <c r="B1900" s="13" t="s">
        <v>63</v>
      </c>
      <c r="C1900" s="13">
        <v>2013</v>
      </c>
      <c r="D1900" s="13" t="s">
        <v>64</v>
      </c>
      <c r="E1900" s="14">
        <v>41498</v>
      </c>
      <c r="F1900" s="13">
        <v>0</v>
      </c>
      <c r="G1900" s="13" t="s">
        <v>70</v>
      </c>
      <c r="H1900" s="13" t="s">
        <v>68</v>
      </c>
      <c r="I1900" s="13" t="s">
        <v>80</v>
      </c>
      <c r="J1900" s="13" t="s">
        <v>73</v>
      </c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  <c r="AA1900" s="13"/>
      <c r="AB1900" s="13"/>
      <c r="AC1900" s="13"/>
      <c r="AD1900" s="13"/>
      <c r="AE1900" s="13"/>
      <c r="AF1900" s="13"/>
      <c r="AG1900" s="13"/>
      <c r="AH1900" s="13"/>
      <c r="AI1900" s="13"/>
      <c r="AJ1900" s="13"/>
      <c r="AK1900" s="13"/>
      <c r="AL1900" s="13"/>
      <c r="AM1900" s="13"/>
      <c r="AN1900" s="13"/>
      <c r="AO1900" s="13"/>
      <c r="AP1900" s="13"/>
      <c r="AQ1900" s="13"/>
      <c r="AR1900" s="13"/>
      <c r="AS1900" s="13"/>
      <c r="AT1900" s="13"/>
      <c r="AU1900" s="13"/>
      <c r="AV1900" s="13"/>
      <c r="AW1900" s="13"/>
      <c r="AX1900" s="13"/>
      <c r="AY1900" s="13"/>
      <c r="AZ1900" s="13"/>
      <c r="BA1900" s="13"/>
      <c r="BB1900" s="13"/>
      <c r="BC1900" s="13"/>
      <c r="BD1900" s="13"/>
      <c r="BE1900" s="13"/>
      <c r="BF1900" s="13"/>
      <c r="BG1900" s="13"/>
      <c r="BH1900" s="13"/>
      <c r="BI1900" s="17"/>
      <c r="BJ1900" s="17"/>
      <c r="BK1900" s="13"/>
      <c r="BL1900" s="13"/>
      <c r="BM1900" s="13"/>
      <c r="BN1900" s="13"/>
      <c r="BO1900" s="13"/>
      <c r="BP1900" s="13"/>
      <c r="BQ1900" s="13"/>
      <c r="BR1900" s="13"/>
      <c r="BS1900" s="13"/>
      <c r="BT1900" s="13"/>
      <c r="BU1900" s="13"/>
      <c r="BV1900" s="13"/>
      <c r="BW1900" s="13"/>
      <c r="BX1900" s="13"/>
      <c r="BY1900" s="13"/>
      <c r="BZ1900" s="13"/>
      <c r="CA1900" s="13"/>
      <c r="CB1900" s="13"/>
      <c r="CC1900" s="13"/>
      <c r="CD1900" s="13"/>
      <c r="CE1900" s="13"/>
      <c r="CF1900" s="13"/>
      <c r="CG1900" s="13"/>
      <c r="CH1900" s="13">
        <v>0.93022665764546686</v>
      </c>
      <c r="CI1900" s="13" t="s">
        <v>67</v>
      </c>
      <c r="CJ1900" s="22"/>
      <c r="CK1900" s="22"/>
    </row>
    <row r="1901" spans="1:89" x14ac:dyDescent="0.25">
      <c r="A1901" s="5" t="str">
        <f t="shared" si="33"/>
        <v>Cunderdin2013CV45Y22_RRFert0N</v>
      </c>
      <c r="B1901" s="13" t="s">
        <v>63</v>
      </c>
      <c r="C1901" s="13">
        <v>2013</v>
      </c>
      <c r="D1901" s="13" t="s">
        <v>64</v>
      </c>
      <c r="E1901" s="14">
        <v>41533</v>
      </c>
      <c r="F1901" s="13">
        <v>0</v>
      </c>
      <c r="G1901" s="13" t="s">
        <v>70</v>
      </c>
      <c r="H1901" s="13" t="s">
        <v>68</v>
      </c>
      <c r="I1901" s="13" t="s">
        <v>80</v>
      </c>
      <c r="J1901" s="13" t="s">
        <v>73</v>
      </c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  <c r="AA1901" s="13"/>
      <c r="AB1901" s="13"/>
      <c r="AC1901" s="13"/>
      <c r="AD1901" s="13"/>
      <c r="AE1901" s="13"/>
      <c r="AF1901" s="13"/>
      <c r="AG1901" s="13"/>
      <c r="AH1901" s="13"/>
      <c r="AI1901" s="13"/>
      <c r="AJ1901" s="13"/>
      <c r="AK1901" s="13"/>
      <c r="AL1901" s="13"/>
      <c r="AM1901" s="13"/>
      <c r="AN1901" s="13"/>
      <c r="AO1901" s="13"/>
      <c r="AP1901" s="13"/>
      <c r="AQ1901" s="13"/>
      <c r="AR1901" s="13"/>
      <c r="AS1901" s="13"/>
      <c r="AT1901" s="13"/>
      <c r="AU1901" s="13"/>
      <c r="AV1901" s="13"/>
      <c r="AW1901" s="13"/>
      <c r="AX1901" s="13"/>
      <c r="AY1901" s="13"/>
      <c r="AZ1901" s="13"/>
      <c r="BA1901" s="13"/>
      <c r="BB1901" s="13"/>
      <c r="BC1901" s="13"/>
      <c r="BD1901" s="13"/>
      <c r="BE1901" s="13"/>
      <c r="BF1901" s="13"/>
      <c r="BG1901" s="13"/>
      <c r="BH1901" s="13"/>
      <c r="BI1901" s="17"/>
      <c r="BJ1901" s="17"/>
      <c r="BK1901" s="13"/>
      <c r="BL1901" s="13"/>
      <c r="BM1901" s="13"/>
      <c r="BN1901" s="13"/>
      <c r="BO1901" s="13"/>
      <c r="BP1901" s="13"/>
      <c r="BQ1901" s="13"/>
      <c r="BR1901" s="13"/>
      <c r="BS1901" s="13"/>
      <c r="BT1901" s="13"/>
      <c r="BU1901" s="13"/>
      <c r="BV1901" s="13"/>
      <c r="BW1901" s="13"/>
      <c r="BX1901" s="13"/>
      <c r="BY1901" s="13"/>
      <c r="BZ1901" s="13"/>
      <c r="CA1901" s="13"/>
      <c r="CB1901" s="13"/>
      <c r="CC1901" s="13"/>
      <c r="CD1901" s="13"/>
      <c r="CE1901" s="13"/>
      <c r="CF1901" s="13"/>
      <c r="CG1901" s="13"/>
      <c r="CH1901" s="13">
        <v>0.88988361683079675</v>
      </c>
      <c r="CI1901" s="13" t="s">
        <v>67</v>
      </c>
      <c r="CJ1901" s="22"/>
      <c r="CK1901" s="22"/>
    </row>
    <row r="1902" spans="1:89" x14ac:dyDescent="0.25">
      <c r="A1902" s="5" t="str">
        <f t="shared" si="33"/>
        <v>Cunderdin2013CV45Y86_CLFert0N</v>
      </c>
      <c r="B1902" s="13" t="s">
        <v>63</v>
      </c>
      <c r="C1902" s="13">
        <v>2013</v>
      </c>
      <c r="D1902" s="13" t="s">
        <v>64</v>
      </c>
      <c r="E1902" s="14">
        <v>41464</v>
      </c>
      <c r="F1902" s="13">
        <v>0</v>
      </c>
      <c r="G1902" s="13" t="s">
        <v>69</v>
      </c>
      <c r="H1902" s="13" t="s">
        <v>68</v>
      </c>
      <c r="I1902" s="13" t="s">
        <v>81</v>
      </c>
      <c r="J1902" s="13" t="s">
        <v>73</v>
      </c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  <c r="AA1902" s="13"/>
      <c r="AB1902" s="13"/>
      <c r="AC1902" s="13"/>
      <c r="AD1902" s="13"/>
      <c r="AE1902" s="13"/>
      <c r="AF1902" s="13"/>
      <c r="AG1902" s="13"/>
      <c r="AH1902" s="13"/>
      <c r="AI1902" s="13"/>
      <c r="AJ1902" s="13"/>
      <c r="AK1902" s="13"/>
      <c r="AL1902" s="13"/>
      <c r="AM1902" s="13"/>
      <c r="AN1902" s="13"/>
      <c r="AO1902" s="13"/>
      <c r="AP1902" s="13"/>
      <c r="AQ1902" s="13"/>
      <c r="AR1902" s="13"/>
      <c r="AS1902" s="13"/>
      <c r="AT1902" s="13"/>
      <c r="AU1902" s="13"/>
      <c r="AV1902" s="13"/>
      <c r="AW1902" s="13"/>
      <c r="AX1902" s="13"/>
      <c r="AY1902" s="13"/>
      <c r="AZ1902" s="13"/>
      <c r="BA1902" s="13"/>
      <c r="BB1902" s="13"/>
      <c r="BC1902" s="13"/>
      <c r="BD1902" s="13"/>
      <c r="BE1902" s="13"/>
      <c r="BF1902" s="13"/>
      <c r="BG1902" s="13"/>
      <c r="BH1902" s="13"/>
      <c r="BI1902" s="17"/>
      <c r="BJ1902" s="17"/>
      <c r="BK1902" s="13"/>
      <c r="BL1902" s="13"/>
      <c r="BM1902" s="13"/>
      <c r="BN1902" s="13"/>
      <c r="BO1902" s="13"/>
      <c r="BP1902" s="13"/>
      <c r="BQ1902" s="13"/>
      <c r="BR1902" s="13"/>
      <c r="BS1902" s="13"/>
      <c r="BT1902" s="13"/>
      <c r="BU1902" s="13"/>
      <c r="BV1902" s="13"/>
      <c r="BW1902" s="13"/>
      <c r="BX1902" s="13"/>
      <c r="BY1902" s="13"/>
      <c r="BZ1902" s="13"/>
      <c r="CA1902" s="13"/>
      <c r="CB1902" s="13"/>
      <c r="CC1902" s="13"/>
      <c r="CD1902" s="13"/>
      <c r="CE1902" s="13"/>
      <c r="CF1902" s="13"/>
      <c r="CG1902" s="13"/>
      <c r="CH1902" s="13">
        <v>0.19106253458771438</v>
      </c>
      <c r="CI1902" s="13" t="s">
        <v>67</v>
      </c>
      <c r="CJ1902" s="22"/>
      <c r="CK1902" s="22"/>
    </row>
    <row r="1903" spans="1:89" x14ac:dyDescent="0.25">
      <c r="A1903" s="5" t="str">
        <f t="shared" si="33"/>
        <v>Cunderdin2013CV45Y86_CLFert0N</v>
      </c>
      <c r="B1903" s="13" t="s">
        <v>63</v>
      </c>
      <c r="C1903" s="13">
        <v>2013</v>
      </c>
      <c r="D1903" s="13" t="s">
        <v>64</v>
      </c>
      <c r="E1903" s="14">
        <v>41498</v>
      </c>
      <c r="F1903" s="13">
        <v>0</v>
      </c>
      <c r="G1903" s="13" t="s">
        <v>69</v>
      </c>
      <c r="H1903" s="13" t="s">
        <v>68</v>
      </c>
      <c r="I1903" s="13" t="s">
        <v>81</v>
      </c>
      <c r="J1903" s="13" t="s">
        <v>73</v>
      </c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  <c r="AA1903" s="13"/>
      <c r="AB1903" s="13"/>
      <c r="AC1903" s="13"/>
      <c r="AD1903" s="13"/>
      <c r="AE1903" s="13"/>
      <c r="AF1903" s="13"/>
      <c r="AG1903" s="13"/>
      <c r="AH1903" s="13"/>
      <c r="AI1903" s="13"/>
      <c r="AJ1903" s="13"/>
      <c r="AK1903" s="13"/>
      <c r="AL1903" s="13"/>
      <c r="AM1903" s="13"/>
      <c r="AN1903" s="13"/>
      <c r="AO1903" s="13"/>
      <c r="AP1903" s="13"/>
      <c r="AQ1903" s="13"/>
      <c r="AR1903" s="13"/>
      <c r="AS1903" s="13"/>
      <c r="AT1903" s="13"/>
      <c r="AU1903" s="13"/>
      <c r="AV1903" s="13"/>
      <c r="AW1903" s="13"/>
      <c r="AX1903" s="13"/>
      <c r="AY1903" s="13"/>
      <c r="AZ1903" s="13"/>
      <c r="BA1903" s="13"/>
      <c r="BB1903" s="13"/>
      <c r="BC1903" s="13"/>
      <c r="BD1903" s="13"/>
      <c r="BE1903" s="13"/>
      <c r="BF1903" s="13"/>
      <c r="BG1903" s="13"/>
      <c r="BH1903" s="13"/>
      <c r="BI1903" s="17"/>
      <c r="BJ1903" s="17"/>
      <c r="BK1903" s="13"/>
      <c r="BL1903" s="13"/>
      <c r="BM1903" s="13"/>
      <c r="BN1903" s="13"/>
      <c r="BO1903" s="13"/>
      <c r="BP1903" s="13"/>
      <c r="BQ1903" s="13"/>
      <c r="BR1903" s="13"/>
      <c r="BS1903" s="13"/>
      <c r="BT1903" s="13"/>
      <c r="BU1903" s="13"/>
      <c r="BV1903" s="13"/>
      <c r="BW1903" s="13"/>
      <c r="BX1903" s="13"/>
      <c r="BY1903" s="13"/>
      <c r="BZ1903" s="13"/>
      <c r="CA1903" s="13"/>
      <c r="CB1903" s="13"/>
      <c r="CC1903" s="13"/>
      <c r="CD1903" s="13"/>
      <c r="CE1903" s="13"/>
      <c r="CF1903" s="13"/>
      <c r="CG1903" s="13"/>
      <c r="CH1903" s="13">
        <v>0.85644587778053416</v>
      </c>
      <c r="CI1903" s="13" t="s">
        <v>67</v>
      </c>
      <c r="CJ1903" s="22"/>
      <c r="CK1903" s="22"/>
    </row>
    <row r="1904" spans="1:89" x14ac:dyDescent="0.25">
      <c r="A1904" s="5" t="str">
        <f t="shared" si="33"/>
        <v>Cunderdin2013CV45Y86_CLFert0N</v>
      </c>
      <c r="B1904" s="13" t="s">
        <v>63</v>
      </c>
      <c r="C1904" s="13">
        <v>2013</v>
      </c>
      <c r="D1904" s="13" t="s">
        <v>64</v>
      </c>
      <c r="E1904" s="14">
        <v>41533</v>
      </c>
      <c r="F1904" s="13">
        <v>0</v>
      </c>
      <c r="G1904" s="13" t="s">
        <v>69</v>
      </c>
      <c r="H1904" s="13" t="s">
        <v>68</v>
      </c>
      <c r="I1904" s="13" t="s">
        <v>81</v>
      </c>
      <c r="J1904" s="13" t="s">
        <v>73</v>
      </c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  <c r="AA1904" s="13"/>
      <c r="AB1904" s="13"/>
      <c r="AC1904" s="13"/>
      <c r="AD1904" s="13"/>
      <c r="AE1904" s="13"/>
      <c r="AF1904" s="13"/>
      <c r="AG1904" s="13"/>
      <c r="AH1904" s="13"/>
      <c r="AI1904" s="13"/>
      <c r="AJ1904" s="13"/>
      <c r="AK1904" s="13"/>
      <c r="AL1904" s="13"/>
      <c r="AM1904" s="13"/>
      <c r="AN1904" s="13"/>
      <c r="AO1904" s="13"/>
      <c r="AP1904" s="13"/>
      <c r="AQ1904" s="13"/>
      <c r="AR1904" s="13"/>
      <c r="AS1904" s="13"/>
      <c r="AT1904" s="13"/>
      <c r="AU1904" s="13"/>
      <c r="AV1904" s="13"/>
      <c r="AW1904" s="13"/>
      <c r="AX1904" s="13"/>
      <c r="AY1904" s="13"/>
      <c r="AZ1904" s="13"/>
      <c r="BA1904" s="13"/>
      <c r="BB1904" s="13"/>
      <c r="BC1904" s="13"/>
      <c r="BD1904" s="13"/>
      <c r="BE1904" s="13"/>
      <c r="BF1904" s="13"/>
      <c r="BG1904" s="13"/>
      <c r="BH1904" s="13"/>
      <c r="BI1904" s="17"/>
      <c r="BJ1904" s="17"/>
      <c r="BK1904" s="13"/>
      <c r="BL1904" s="13"/>
      <c r="BM1904" s="13"/>
      <c r="BN1904" s="13"/>
      <c r="BO1904" s="13"/>
      <c r="BP1904" s="13"/>
      <c r="BQ1904" s="13"/>
      <c r="BR1904" s="13"/>
      <c r="BS1904" s="13"/>
      <c r="BT1904" s="13"/>
      <c r="BU1904" s="13"/>
      <c r="BV1904" s="13"/>
      <c r="BW1904" s="13"/>
      <c r="BX1904" s="13"/>
      <c r="BY1904" s="13"/>
      <c r="BZ1904" s="13"/>
      <c r="CA1904" s="13"/>
      <c r="CB1904" s="13"/>
      <c r="CC1904" s="13"/>
      <c r="CD1904" s="13"/>
      <c r="CE1904" s="13"/>
      <c r="CF1904" s="13"/>
      <c r="CG1904" s="13"/>
      <c r="CH1904" s="13">
        <v>0.86983601387574905</v>
      </c>
      <c r="CI1904" s="13" t="s">
        <v>67</v>
      </c>
      <c r="CJ1904" s="22"/>
      <c r="CK1904" s="22"/>
    </row>
    <row r="1905" spans="1:89" x14ac:dyDescent="0.25">
      <c r="A1905" s="5" t="str">
        <f t="shared" si="33"/>
        <v>Cunderdin2013CVATR_GemFert0N</v>
      </c>
      <c r="B1905" s="13" t="s">
        <v>63</v>
      </c>
      <c r="C1905" s="13">
        <v>2013</v>
      </c>
      <c r="D1905" s="13" t="s">
        <v>64</v>
      </c>
      <c r="E1905" s="14">
        <v>41464</v>
      </c>
      <c r="F1905" s="13">
        <v>0</v>
      </c>
      <c r="G1905" s="13" t="s">
        <v>65</v>
      </c>
      <c r="H1905" s="13" t="s">
        <v>66</v>
      </c>
      <c r="I1905" s="13" t="s">
        <v>82</v>
      </c>
      <c r="J1905" s="13" t="s">
        <v>73</v>
      </c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  <c r="AA1905" s="13"/>
      <c r="AB1905" s="13"/>
      <c r="AC1905" s="13"/>
      <c r="AD1905" s="13"/>
      <c r="AE1905" s="13"/>
      <c r="AF1905" s="13"/>
      <c r="AG1905" s="13"/>
      <c r="AH1905" s="13"/>
      <c r="AI1905" s="13"/>
      <c r="AJ1905" s="13"/>
      <c r="AK1905" s="13"/>
      <c r="AL1905" s="13"/>
      <c r="AM1905" s="13"/>
      <c r="AN1905" s="13"/>
      <c r="AO1905" s="13"/>
      <c r="AP1905" s="13"/>
      <c r="AQ1905" s="13"/>
      <c r="AR1905" s="13"/>
      <c r="AS1905" s="13"/>
      <c r="AT1905" s="13"/>
      <c r="AU1905" s="13"/>
      <c r="AV1905" s="13"/>
      <c r="AW1905" s="13"/>
      <c r="AX1905" s="13"/>
      <c r="AY1905" s="13"/>
      <c r="AZ1905" s="13"/>
      <c r="BA1905" s="13"/>
      <c r="BB1905" s="13"/>
      <c r="BC1905" s="13"/>
      <c r="BD1905" s="13"/>
      <c r="BE1905" s="13"/>
      <c r="BF1905" s="13"/>
      <c r="BG1905" s="13"/>
      <c r="BH1905" s="13"/>
      <c r="BI1905" s="17"/>
      <c r="BJ1905" s="17"/>
      <c r="BK1905" s="13"/>
      <c r="BL1905" s="13"/>
      <c r="BM1905" s="13"/>
      <c r="BN1905" s="13"/>
      <c r="BO1905" s="13"/>
      <c r="BP1905" s="13"/>
      <c r="BQ1905" s="13"/>
      <c r="BR1905" s="13"/>
      <c r="BS1905" s="13"/>
      <c r="BT1905" s="13"/>
      <c r="BU1905" s="13"/>
      <c r="BV1905" s="13"/>
      <c r="BW1905" s="13"/>
      <c r="BX1905" s="13"/>
      <c r="BY1905" s="13"/>
      <c r="BZ1905" s="13"/>
      <c r="CA1905" s="13"/>
      <c r="CB1905" s="13"/>
      <c r="CC1905" s="13"/>
      <c r="CD1905" s="13"/>
      <c r="CE1905" s="13"/>
      <c r="CF1905" s="13"/>
      <c r="CG1905" s="13"/>
      <c r="CH1905" s="13">
        <v>0.25383603682595357</v>
      </c>
      <c r="CI1905" s="13" t="s">
        <v>67</v>
      </c>
      <c r="CJ1905" s="22"/>
      <c r="CK1905" s="22"/>
    </row>
    <row r="1906" spans="1:89" x14ac:dyDescent="0.25">
      <c r="A1906" s="5" t="str">
        <f t="shared" si="33"/>
        <v>Cunderdin2013CVATR_GemFert0N</v>
      </c>
      <c r="B1906" s="13" t="s">
        <v>63</v>
      </c>
      <c r="C1906" s="13">
        <v>2013</v>
      </c>
      <c r="D1906" s="13" t="s">
        <v>64</v>
      </c>
      <c r="E1906" s="14">
        <v>41498</v>
      </c>
      <c r="F1906" s="13">
        <v>0</v>
      </c>
      <c r="G1906" s="13" t="s">
        <v>65</v>
      </c>
      <c r="H1906" s="13" t="s">
        <v>66</v>
      </c>
      <c r="I1906" s="13" t="s">
        <v>82</v>
      </c>
      <c r="J1906" s="13" t="s">
        <v>73</v>
      </c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  <c r="AA1906" s="13"/>
      <c r="AB1906" s="13"/>
      <c r="AC1906" s="13"/>
      <c r="AD1906" s="13"/>
      <c r="AE1906" s="13"/>
      <c r="AF1906" s="13"/>
      <c r="AG1906" s="13"/>
      <c r="AH1906" s="13"/>
      <c r="AI1906" s="13"/>
      <c r="AJ1906" s="13"/>
      <c r="AK1906" s="13"/>
      <c r="AL1906" s="13"/>
      <c r="AM1906" s="13"/>
      <c r="AN1906" s="13"/>
      <c r="AO1906" s="13"/>
      <c r="AP1906" s="13"/>
      <c r="AQ1906" s="13"/>
      <c r="AR1906" s="13"/>
      <c r="AS1906" s="13"/>
      <c r="AT1906" s="13"/>
      <c r="AU1906" s="13"/>
      <c r="AV1906" s="13"/>
      <c r="AW1906" s="13"/>
      <c r="AX1906" s="13"/>
      <c r="AY1906" s="13"/>
      <c r="AZ1906" s="13"/>
      <c r="BA1906" s="13"/>
      <c r="BB1906" s="13"/>
      <c r="BC1906" s="13"/>
      <c r="BD1906" s="13"/>
      <c r="BE1906" s="13"/>
      <c r="BF1906" s="13"/>
      <c r="BG1906" s="13"/>
      <c r="BH1906" s="13"/>
      <c r="BI1906" s="17"/>
      <c r="BJ1906" s="17"/>
      <c r="BK1906" s="13"/>
      <c r="BL1906" s="13"/>
      <c r="BM1906" s="13"/>
      <c r="BN1906" s="13"/>
      <c r="BO1906" s="13"/>
      <c r="BP1906" s="13"/>
      <c r="BQ1906" s="13"/>
      <c r="BR1906" s="13"/>
      <c r="BS1906" s="13"/>
      <c r="BT1906" s="13"/>
      <c r="BU1906" s="13"/>
      <c r="BV1906" s="13"/>
      <c r="BW1906" s="13"/>
      <c r="BX1906" s="13"/>
      <c r="BY1906" s="13"/>
      <c r="BZ1906" s="13"/>
      <c r="CA1906" s="13"/>
      <c r="CB1906" s="13"/>
      <c r="CC1906" s="13"/>
      <c r="CD1906" s="13"/>
      <c r="CE1906" s="13"/>
      <c r="CF1906" s="13"/>
      <c r="CG1906" s="13"/>
      <c r="CH1906" s="13">
        <v>0.91843599320318514</v>
      </c>
      <c r="CI1906" s="13">
        <v>1.1703937259297348E-3</v>
      </c>
      <c r="CJ1906" s="22"/>
      <c r="CK1906" s="22"/>
    </row>
    <row r="1907" spans="1:89" x14ac:dyDescent="0.25">
      <c r="A1907" s="5" t="str">
        <f t="shared" si="33"/>
        <v>Cunderdin2013CVATR_GemFert0N</v>
      </c>
      <c r="B1907" s="13" t="s">
        <v>63</v>
      </c>
      <c r="C1907" s="13">
        <v>2013</v>
      </c>
      <c r="D1907" s="13" t="s">
        <v>64</v>
      </c>
      <c r="E1907" s="14">
        <v>41533</v>
      </c>
      <c r="F1907" s="13">
        <v>0</v>
      </c>
      <c r="G1907" s="13" t="s">
        <v>65</v>
      </c>
      <c r="H1907" s="13" t="s">
        <v>66</v>
      </c>
      <c r="I1907" s="13" t="s">
        <v>82</v>
      </c>
      <c r="J1907" s="13" t="s">
        <v>73</v>
      </c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  <c r="AA1907" s="13"/>
      <c r="AB1907" s="13"/>
      <c r="AC1907" s="13"/>
      <c r="AD1907" s="13"/>
      <c r="AE1907" s="13"/>
      <c r="AF1907" s="13"/>
      <c r="AG1907" s="13"/>
      <c r="AH1907" s="13"/>
      <c r="AI1907" s="13"/>
      <c r="AJ1907" s="13"/>
      <c r="AK1907" s="13"/>
      <c r="AL1907" s="13"/>
      <c r="AM1907" s="13"/>
      <c r="AN1907" s="13"/>
      <c r="AO1907" s="13"/>
      <c r="AP1907" s="13"/>
      <c r="AQ1907" s="13"/>
      <c r="AR1907" s="13"/>
      <c r="AS1907" s="13"/>
      <c r="AT1907" s="13"/>
      <c r="AU1907" s="13"/>
      <c r="AV1907" s="13"/>
      <c r="AW1907" s="13"/>
      <c r="AX1907" s="13"/>
      <c r="AY1907" s="13"/>
      <c r="AZ1907" s="13"/>
      <c r="BA1907" s="13"/>
      <c r="BB1907" s="13"/>
      <c r="BC1907" s="13"/>
      <c r="BD1907" s="13"/>
      <c r="BE1907" s="13"/>
      <c r="BF1907" s="13"/>
      <c r="BG1907" s="13"/>
      <c r="BH1907" s="13"/>
      <c r="BI1907" s="17"/>
      <c r="BJ1907" s="17"/>
      <c r="BK1907" s="13"/>
      <c r="BL1907" s="13"/>
      <c r="BM1907" s="13"/>
      <c r="BN1907" s="13"/>
      <c r="BO1907" s="13"/>
      <c r="BP1907" s="13"/>
      <c r="BQ1907" s="13"/>
      <c r="BR1907" s="13"/>
      <c r="BS1907" s="13"/>
      <c r="BT1907" s="13"/>
      <c r="BU1907" s="13"/>
      <c r="BV1907" s="13"/>
      <c r="BW1907" s="13"/>
      <c r="BX1907" s="13"/>
      <c r="BY1907" s="13"/>
      <c r="BZ1907" s="13"/>
      <c r="CA1907" s="13"/>
      <c r="CB1907" s="13"/>
      <c r="CC1907" s="13"/>
      <c r="CD1907" s="13"/>
      <c r="CE1907" s="13"/>
      <c r="CF1907" s="13"/>
      <c r="CG1907" s="13"/>
      <c r="CH1907" s="13">
        <v>0.86864014801110079</v>
      </c>
      <c r="CI1907" s="13" t="s">
        <v>67</v>
      </c>
      <c r="CJ1907" s="22"/>
      <c r="CK1907" s="22"/>
    </row>
    <row r="1908" spans="1:89" x14ac:dyDescent="0.25">
      <c r="A1908" s="5" t="str">
        <f t="shared" si="33"/>
        <v>Cunderdin2013CVATR_StingrayFert0N</v>
      </c>
      <c r="B1908" s="13" t="s">
        <v>63</v>
      </c>
      <c r="C1908" s="13">
        <v>2013</v>
      </c>
      <c r="D1908" s="13" t="s">
        <v>64</v>
      </c>
      <c r="E1908" s="14">
        <v>41464</v>
      </c>
      <c r="F1908" s="13">
        <v>0</v>
      </c>
      <c r="G1908" s="13" t="s">
        <v>65</v>
      </c>
      <c r="H1908" s="13" t="s">
        <v>66</v>
      </c>
      <c r="I1908" s="13" t="s">
        <v>83</v>
      </c>
      <c r="J1908" s="13" t="s">
        <v>74</v>
      </c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  <c r="AA1908" s="13"/>
      <c r="AB1908" s="13"/>
      <c r="AC1908" s="13"/>
      <c r="AD1908" s="13"/>
      <c r="AE1908" s="13"/>
      <c r="AF1908" s="13"/>
      <c r="AG1908" s="13"/>
      <c r="AH1908" s="13"/>
      <c r="AI1908" s="13"/>
      <c r="AJ1908" s="13"/>
      <c r="AK1908" s="13"/>
      <c r="AL1908" s="13"/>
      <c r="AM1908" s="13"/>
      <c r="AN1908" s="13"/>
      <c r="AO1908" s="13"/>
      <c r="AP1908" s="13"/>
      <c r="AQ1908" s="13"/>
      <c r="AR1908" s="13"/>
      <c r="AS1908" s="13"/>
      <c r="AT1908" s="13"/>
      <c r="AU1908" s="13"/>
      <c r="AV1908" s="13"/>
      <c r="AW1908" s="13"/>
      <c r="AX1908" s="13"/>
      <c r="AY1908" s="13"/>
      <c r="AZ1908" s="13"/>
      <c r="BA1908" s="13"/>
      <c r="BB1908" s="13"/>
      <c r="BC1908" s="13"/>
      <c r="BD1908" s="13"/>
      <c r="BE1908" s="13"/>
      <c r="BF1908" s="13"/>
      <c r="BG1908" s="13"/>
      <c r="BH1908" s="13"/>
      <c r="BI1908" s="17"/>
      <c r="BJ1908" s="17"/>
      <c r="BK1908" s="13"/>
      <c r="BL1908" s="13"/>
      <c r="BM1908" s="13"/>
      <c r="BN1908" s="13"/>
      <c r="BO1908" s="13"/>
      <c r="BP1908" s="13"/>
      <c r="BQ1908" s="13"/>
      <c r="BR1908" s="13"/>
      <c r="BS1908" s="13"/>
      <c r="BT1908" s="13"/>
      <c r="BU1908" s="13"/>
      <c r="BV1908" s="13"/>
      <c r="BW1908" s="13"/>
      <c r="BX1908" s="13"/>
      <c r="BY1908" s="13"/>
      <c r="BZ1908" s="13"/>
      <c r="CA1908" s="13"/>
      <c r="CB1908" s="13"/>
      <c r="CC1908" s="13"/>
      <c r="CD1908" s="13"/>
      <c r="CE1908" s="13"/>
      <c r="CF1908" s="13"/>
      <c r="CG1908" s="13"/>
      <c r="CH1908" s="13">
        <v>5.6740442655935586E-2</v>
      </c>
      <c r="CI1908" s="13" t="s">
        <v>67</v>
      </c>
      <c r="CJ1908" s="22"/>
      <c r="CK1908" s="22"/>
    </row>
    <row r="1909" spans="1:89" x14ac:dyDescent="0.25">
      <c r="A1909" s="5" t="str">
        <f t="shared" si="33"/>
        <v>Cunderdin2013CVATR_StingrayFert0N</v>
      </c>
      <c r="B1909" s="13" t="s">
        <v>63</v>
      </c>
      <c r="C1909" s="13">
        <v>2013</v>
      </c>
      <c r="D1909" s="13" t="s">
        <v>64</v>
      </c>
      <c r="E1909" s="14">
        <v>41498</v>
      </c>
      <c r="F1909" s="13">
        <v>0</v>
      </c>
      <c r="G1909" s="13" t="s">
        <v>65</v>
      </c>
      <c r="H1909" s="13" t="s">
        <v>66</v>
      </c>
      <c r="I1909" s="13" t="s">
        <v>83</v>
      </c>
      <c r="J1909" s="13" t="s">
        <v>74</v>
      </c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  <c r="AA1909" s="13"/>
      <c r="AB1909" s="13"/>
      <c r="AC1909" s="13"/>
      <c r="AD1909" s="13"/>
      <c r="AE1909" s="13"/>
      <c r="AF1909" s="13"/>
      <c r="AG1909" s="13"/>
      <c r="AH1909" s="13"/>
      <c r="AI1909" s="13"/>
      <c r="AJ1909" s="13"/>
      <c r="AK1909" s="13"/>
      <c r="AL1909" s="13"/>
      <c r="AM1909" s="13"/>
      <c r="AN1909" s="13"/>
      <c r="AO1909" s="13"/>
      <c r="AP1909" s="13"/>
      <c r="AQ1909" s="13"/>
      <c r="AR1909" s="13"/>
      <c r="AS1909" s="13"/>
      <c r="AT1909" s="13"/>
      <c r="AU1909" s="13"/>
      <c r="AV1909" s="13"/>
      <c r="AW1909" s="13"/>
      <c r="AX1909" s="13"/>
      <c r="AY1909" s="13"/>
      <c r="AZ1909" s="13"/>
      <c r="BA1909" s="13"/>
      <c r="BB1909" s="13"/>
      <c r="BC1909" s="13"/>
      <c r="BD1909" s="13"/>
      <c r="BE1909" s="13"/>
      <c r="BF1909" s="13"/>
      <c r="BG1909" s="13"/>
      <c r="BH1909" s="13"/>
      <c r="BI1909" s="17"/>
      <c r="BJ1909" s="17"/>
      <c r="BK1909" s="13"/>
      <c r="BL1909" s="13"/>
      <c r="BM1909" s="13"/>
      <c r="BN1909" s="13"/>
      <c r="BO1909" s="13"/>
      <c r="BP1909" s="13"/>
      <c r="BQ1909" s="13"/>
      <c r="BR1909" s="13"/>
      <c r="BS1909" s="13"/>
      <c r="BT1909" s="13"/>
      <c r="BU1909" s="13"/>
      <c r="BV1909" s="13"/>
      <c r="BW1909" s="13"/>
      <c r="BX1909" s="13"/>
      <c r="BY1909" s="13"/>
      <c r="BZ1909" s="13"/>
      <c r="CA1909" s="13"/>
      <c r="CB1909" s="13"/>
      <c r="CC1909" s="13"/>
      <c r="CD1909" s="13"/>
      <c r="CE1909" s="13"/>
      <c r="CF1909" s="13"/>
      <c r="CG1909" s="13"/>
      <c r="CH1909" s="13">
        <v>0.83954829193629354</v>
      </c>
      <c r="CI1909" s="13">
        <v>3.377336597380344E-2</v>
      </c>
      <c r="CJ1909" s="22"/>
      <c r="CK1909" s="22"/>
    </row>
    <row r="1910" spans="1:89" x14ac:dyDescent="0.25">
      <c r="A1910" s="5" t="str">
        <f t="shared" si="33"/>
        <v>Cunderdin2013CVATR_StingrayFert0N</v>
      </c>
      <c r="B1910" s="13" t="s">
        <v>63</v>
      </c>
      <c r="C1910" s="13">
        <v>2013</v>
      </c>
      <c r="D1910" s="13" t="s">
        <v>64</v>
      </c>
      <c r="E1910" s="14">
        <v>41533</v>
      </c>
      <c r="F1910" s="13">
        <v>0</v>
      </c>
      <c r="G1910" s="13" t="s">
        <v>65</v>
      </c>
      <c r="H1910" s="13" t="s">
        <v>66</v>
      </c>
      <c r="I1910" s="13" t="s">
        <v>83</v>
      </c>
      <c r="J1910" s="13" t="s">
        <v>74</v>
      </c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  <c r="AA1910" s="13"/>
      <c r="AB1910" s="13"/>
      <c r="AC1910" s="13"/>
      <c r="AD1910" s="13"/>
      <c r="AE1910" s="13"/>
      <c r="AF1910" s="13"/>
      <c r="AG1910" s="13"/>
      <c r="AH1910" s="13"/>
      <c r="AI1910" s="13"/>
      <c r="AJ1910" s="13"/>
      <c r="AK1910" s="13"/>
      <c r="AL1910" s="13"/>
      <c r="AM1910" s="13"/>
      <c r="AN1910" s="13"/>
      <c r="AO1910" s="13"/>
      <c r="AP1910" s="13"/>
      <c r="AQ1910" s="13"/>
      <c r="AR1910" s="13"/>
      <c r="AS1910" s="13"/>
      <c r="AT1910" s="13"/>
      <c r="AU1910" s="13"/>
      <c r="AV1910" s="13"/>
      <c r="AW1910" s="13"/>
      <c r="AX1910" s="13"/>
      <c r="AY1910" s="13"/>
      <c r="AZ1910" s="13"/>
      <c r="BA1910" s="13"/>
      <c r="BB1910" s="13"/>
      <c r="BC1910" s="13"/>
      <c r="BD1910" s="13"/>
      <c r="BE1910" s="13"/>
      <c r="BF1910" s="13"/>
      <c r="BG1910" s="13"/>
      <c r="BH1910" s="13"/>
      <c r="BI1910" s="17"/>
      <c r="BJ1910" s="17"/>
      <c r="BK1910" s="13"/>
      <c r="BL1910" s="13"/>
      <c r="BM1910" s="13"/>
      <c r="BN1910" s="13"/>
      <c r="BO1910" s="13"/>
      <c r="BP1910" s="13"/>
      <c r="BQ1910" s="13"/>
      <c r="BR1910" s="13"/>
      <c r="BS1910" s="13"/>
      <c r="BT1910" s="13"/>
      <c r="BU1910" s="13"/>
      <c r="BV1910" s="13"/>
      <c r="BW1910" s="13"/>
      <c r="BX1910" s="13"/>
      <c r="BY1910" s="13"/>
      <c r="BZ1910" s="13"/>
      <c r="CA1910" s="13"/>
      <c r="CB1910" s="13"/>
      <c r="CC1910" s="13"/>
      <c r="CD1910" s="13"/>
      <c r="CE1910" s="13"/>
      <c r="CF1910" s="13"/>
      <c r="CG1910" s="13"/>
      <c r="CH1910" s="13">
        <v>0.85567823343848581</v>
      </c>
      <c r="CI1910" s="13" t="s">
        <v>67</v>
      </c>
      <c r="CJ1910" s="22"/>
      <c r="CK1910" s="22"/>
    </row>
    <row r="1911" spans="1:89" x14ac:dyDescent="0.25">
      <c r="A1911" s="5" t="str">
        <f t="shared" si="33"/>
        <v>Cunderdin2013CVAV_GarnetFert0N</v>
      </c>
      <c r="B1911" s="13" t="s">
        <v>63</v>
      </c>
      <c r="C1911" s="13">
        <v>2013</v>
      </c>
      <c r="D1911" s="13" t="s">
        <v>64</v>
      </c>
      <c r="E1911" s="14">
        <v>41464</v>
      </c>
      <c r="F1911" s="13">
        <v>0</v>
      </c>
      <c r="G1911" s="13" t="s">
        <v>62</v>
      </c>
      <c r="H1911" s="13" t="s">
        <v>66</v>
      </c>
      <c r="I1911" s="13" t="s">
        <v>76</v>
      </c>
      <c r="J1911" s="13" t="s">
        <v>75</v>
      </c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  <c r="AA1911" s="13"/>
      <c r="AB1911" s="13"/>
      <c r="AC1911" s="13"/>
      <c r="AD1911" s="13"/>
      <c r="AE1911" s="13"/>
      <c r="AF1911" s="13"/>
      <c r="AG1911" s="13"/>
      <c r="AH1911" s="13"/>
      <c r="AI1911" s="13"/>
      <c r="AJ1911" s="13"/>
      <c r="AK1911" s="13"/>
      <c r="AL1911" s="13"/>
      <c r="AM1911" s="13"/>
      <c r="AN1911" s="13"/>
      <c r="AO1911" s="13"/>
      <c r="AP1911" s="13"/>
      <c r="AQ1911" s="13"/>
      <c r="AR1911" s="13"/>
      <c r="AS1911" s="13"/>
      <c r="AT1911" s="13"/>
      <c r="AU1911" s="13"/>
      <c r="AV1911" s="13"/>
      <c r="AW1911" s="13"/>
      <c r="AX1911" s="13"/>
      <c r="AY1911" s="13"/>
      <c r="AZ1911" s="13"/>
      <c r="BA1911" s="13"/>
      <c r="BB1911" s="13"/>
      <c r="BC1911" s="13"/>
      <c r="BD1911" s="13"/>
      <c r="BE1911" s="13"/>
      <c r="BF1911" s="13"/>
      <c r="BG1911" s="13"/>
      <c r="BH1911" s="13"/>
      <c r="BI1911" s="17"/>
      <c r="BJ1911" s="17"/>
      <c r="BK1911" s="13"/>
      <c r="BL1911" s="13"/>
      <c r="BM1911" s="13"/>
      <c r="BN1911" s="13"/>
      <c r="BO1911" s="13"/>
      <c r="BP1911" s="13"/>
      <c r="BQ1911" s="13"/>
      <c r="BR1911" s="13"/>
      <c r="BS1911" s="13"/>
      <c r="BT1911" s="13"/>
      <c r="BU1911" s="13"/>
      <c r="BV1911" s="13"/>
      <c r="BW1911" s="13"/>
      <c r="BX1911" s="13"/>
      <c r="BY1911" s="13"/>
      <c r="BZ1911" s="13"/>
      <c r="CA1911" s="13"/>
      <c r="CB1911" s="13"/>
      <c r="CC1911" s="13"/>
      <c r="CD1911" s="13"/>
      <c r="CE1911" s="13"/>
      <c r="CF1911" s="13"/>
      <c r="CG1911" s="13"/>
      <c r="CH1911" s="13">
        <v>0.17010861251338538</v>
      </c>
      <c r="CI1911" s="13" t="s">
        <v>67</v>
      </c>
      <c r="CJ1911" s="22"/>
      <c r="CK1911" s="22"/>
    </row>
    <row r="1912" spans="1:89" x14ac:dyDescent="0.25">
      <c r="A1912" s="5" t="str">
        <f t="shared" si="33"/>
        <v>Cunderdin2013CVAV_GarnetFert0N</v>
      </c>
      <c r="B1912" s="13" t="s">
        <v>63</v>
      </c>
      <c r="C1912" s="13">
        <v>2013</v>
      </c>
      <c r="D1912" s="13" t="s">
        <v>64</v>
      </c>
      <c r="E1912" s="14">
        <v>41498</v>
      </c>
      <c r="F1912" s="13">
        <v>0</v>
      </c>
      <c r="G1912" s="13" t="s">
        <v>62</v>
      </c>
      <c r="H1912" s="13" t="s">
        <v>66</v>
      </c>
      <c r="I1912" s="13" t="s">
        <v>76</v>
      </c>
      <c r="J1912" s="13" t="s">
        <v>75</v>
      </c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  <c r="AA1912" s="13"/>
      <c r="AB1912" s="13"/>
      <c r="AC1912" s="13"/>
      <c r="AD1912" s="13"/>
      <c r="AE1912" s="13"/>
      <c r="AF1912" s="13"/>
      <c r="AG1912" s="13"/>
      <c r="AH1912" s="13"/>
      <c r="AI1912" s="13"/>
      <c r="AJ1912" s="13"/>
      <c r="AK1912" s="13"/>
      <c r="AL1912" s="13"/>
      <c r="AM1912" s="13"/>
      <c r="AN1912" s="13"/>
      <c r="AO1912" s="13"/>
      <c r="AP1912" s="13"/>
      <c r="AQ1912" s="13"/>
      <c r="AR1912" s="13"/>
      <c r="AS1912" s="13"/>
      <c r="AT1912" s="13"/>
      <c r="AU1912" s="13"/>
      <c r="AV1912" s="13"/>
      <c r="AW1912" s="13"/>
      <c r="AX1912" s="13"/>
      <c r="AY1912" s="13"/>
      <c r="AZ1912" s="13"/>
      <c r="BA1912" s="13"/>
      <c r="BB1912" s="13"/>
      <c r="BC1912" s="13"/>
      <c r="BD1912" s="13"/>
      <c r="BE1912" s="13"/>
      <c r="BF1912" s="13"/>
      <c r="BG1912" s="13"/>
      <c r="BH1912" s="13"/>
      <c r="BI1912" s="17"/>
      <c r="BJ1912" s="17"/>
      <c r="BK1912" s="13"/>
      <c r="BL1912" s="13"/>
      <c r="BM1912" s="13"/>
      <c r="BN1912" s="13"/>
      <c r="BO1912" s="13"/>
      <c r="BP1912" s="13"/>
      <c r="BQ1912" s="13"/>
      <c r="BR1912" s="13"/>
      <c r="BS1912" s="13"/>
      <c r="BT1912" s="13"/>
      <c r="BU1912" s="13"/>
      <c r="BV1912" s="13"/>
      <c r="BW1912" s="13"/>
      <c r="BX1912" s="13"/>
      <c r="BY1912" s="13"/>
      <c r="BZ1912" s="13"/>
      <c r="CA1912" s="13"/>
      <c r="CB1912" s="13"/>
      <c r="CC1912" s="13"/>
      <c r="CD1912" s="13"/>
      <c r="CE1912" s="13"/>
      <c r="CF1912" s="13"/>
      <c r="CG1912" s="13"/>
      <c r="CH1912" s="13">
        <v>0.924950462351387</v>
      </c>
      <c r="CI1912" s="13" t="s">
        <v>67</v>
      </c>
      <c r="CJ1912" s="22"/>
      <c r="CK1912" s="22"/>
    </row>
    <row r="1913" spans="1:89" x14ac:dyDescent="0.25">
      <c r="A1913" s="5" t="str">
        <f t="shared" si="33"/>
        <v>Cunderdin2013CVAV_GarnetFert0N</v>
      </c>
      <c r="B1913" s="13" t="s">
        <v>63</v>
      </c>
      <c r="C1913" s="13">
        <v>2013</v>
      </c>
      <c r="D1913" s="13" t="s">
        <v>64</v>
      </c>
      <c r="E1913" s="14">
        <v>41533</v>
      </c>
      <c r="F1913" s="13">
        <v>0</v>
      </c>
      <c r="G1913" s="13" t="s">
        <v>62</v>
      </c>
      <c r="H1913" s="13" t="s">
        <v>66</v>
      </c>
      <c r="I1913" s="13" t="s">
        <v>76</v>
      </c>
      <c r="J1913" s="13" t="s">
        <v>75</v>
      </c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  <c r="AA1913" s="13"/>
      <c r="AB1913" s="13"/>
      <c r="AC1913" s="13"/>
      <c r="AD1913" s="13"/>
      <c r="AE1913" s="13"/>
      <c r="AF1913" s="13"/>
      <c r="AG1913" s="13"/>
      <c r="AH1913" s="13"/>
      <c r="AI1913" s="13"/>
      <c r="AJ1913" s="13"/>
      <c r="AK1913" s="13"/>
      <c r="AL1913" s="13"/>
      <c r="AM1913" s="13"/>
      <c r="AN1913" s="13"/>
      <c r="AO1913" s="13"/>
      <c r="AP1913" s="13"/>
      <c r="AQ1913" s="13"/>
      <c r="AR1913" s="13"/>
      <c r="AS1913" s="13"/>
      <c r="AT1913" s="13"/>
      <c r="AU1913" s="13"/>
      <c r="AV1913" s="13"/>
      <c r="AW1913" s="13"/>
      <c r="AX1913" s="13"/>
      <c r="AY1913" s="13"/>
      <c r="AZ1913" s="13"/>
      <c r="BA1913" s="13"/>
      <c r="BB1913" s="13"/>
      <c r="BC1913" s="13"/>
      <c r="BD1913" s="13"/>
      <c r="BE1913" s="13"/>
      <c r="BF1913" s="13"/>
      <c r="BG1913" s="13"/>
      <c r="BH1913" s="13"/>
      <c r="BI1913" s="17"/>
      <c r="BJ1913" s="17"/>
      <c r="BK1913" s="13"/>
      <c r="BL1913" s="13"/>
      <c r="BM1913" s="13"/>
      <c r="BN1913" s="13"/>
      <c r="BO1913" s="13"/>
      <c r="BP1913" s="13"/>
      <c r="BQ1913" s="13"/>
      <c r="BR1913" s="13"/>
      <c r="BS1913" s="13"/>
      <c r="BT1913" s="13"/>
      <c r="BU1913" s="13"/>
      <c r="BV1913" s="13"/>
      <c r="BW1913" s="13"/>
      <c r="BX1913" s="13"/>
      <c r="BY1913" s="13"/>
      <c r="BZ1913" s="13"/>
      <c r="CA1913" s="13"/>
      <c r="CB1913" s="13"/>
      <c r="CC1913" s="13"/>
      <c r="CD1913" s="13"/>
      <c r="CE1913" s="13"/>
      <c r="CF1913" s="13"/>
      <c r="CG1913" s="13"/>
      <c r="CH1913" s="13">
        <v>0.79161490683229818</v>
      </c>
      <c r="CI1913" s="13" t="s">
        <v>67</v>
      </c>
      <c r="CJ1913" s="22"/>
      <c r="CK1913" s="22"/>
    </row>
    <row r="1914" spans="1:89" x14ac:dyDescent="0.25">
      <c r="A1914" s="5" t="str">
        <f t="shared" si="33"/>
        <v>Cunderdin2013CVAV_ZiponFert0N</v>
      </c>
      <c r="B1914" s="13" t="s">
        <v>63</v>
      </c>
      <c r="C1914" s="13">
        <v>2013</v>
      </c>
      <c r="D1914" s="13" t="s">
        <v>64</v>
      </c>
      <c r="E1914" s="14">
        <v>41464</v>
      </c>
      <c r="F1914" s="13">
        <v>0</v>
      </c>
      <c r="G1914" s="13" t="s">
        <v>69</v>
      </c>
      <c r="H1914" s="13" t="s">
        <v>66</v>
      </c>
      <c r="I1914" s="13" t="s">
        <v>84</v>
      </c>
      <c r="J1914" s="13" t="s">
        <v>73</v>
      </c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  <c r="AA1914" s="13"/>
      <c r="AB1914" s="13"/>
      <c r="AC1914" s="13"/>
      <c r="AD1914" s="13"/>
      <c r="AE1914" s="13"/>
      <c r="AF1914" s="13"/>
      <c r="AG1914" s="13"/>
      <c r="AH1914" s="13"/>
      <c r="AI1914" s="13"/>
      <c r="AJ1914" s="13"/>
      <c r="AK1914" s="13"/>
      <c r="AL1914" s="13"/>
      <c r="AM1914" s="13"/>
      <c r="AN1914" s="13"/>
      <c r="AO1914" s="13"/>
      <c r="AP1914" s="13"/>
      <c r="AQ1914" s="13"/>
      <c r="AR1914" s="13"/>
      <c r="AS1914" s="13"/>
      <c r="AT1914" s="13"/>
      <c r="AU1914" s="13"/>
      <c r="AV1914" s="13"/>
      <c r="AW1914" s="13"/>
      <c r="AX1914" s="13"/>
      <c r="AY1914" s="13"/>
      <c r="AZ1914" s="13"/>
      <c r="BA1914" s="13"/>
      <c r="BB1914" s="13"/>
      <c r="BC1914" s="13"/>
      <c r="BD1914" s="13"/>
      <c r="BE1914" s="13"/>
      <c r="BF1914" s="13"/>
      <c r="BG1914" s="13"/>
      <c r="BH1914" s="13"/>
      <c r="BI1914" s="17"/>
      <c r="BJ1914" s="17"/>
      <c r="BK1914" s="13"/>
      <c r="BL1914" s="13"/>
      <c r="BM1914" s="13"/>
      <c r="BN1914" s="13"/>
      <c r="BO1914" s="13"/>
      <c r="BP1914" s="13"/>
      <c r="BQ1914" s="13"/>
      <c r="BR1914" s="13"/>
      <c r="BS1914" s="13"/>
      <c r="BT1914" s="13"/>
      <c r="BU1914" s="13"/>
      <c r="BV1914" s="13"/>
      <c r="BW1914" s="13"/>
      <c r="BX1914" s="13"/>
      <c r="BY1914" s="13"/>
      <c r="BZ1914" s="13"/>
      <c r="CA1914" s="13"/>
      <c r="CB1914" s="13"/>
      <c r="CC1914" s="13"/>
      <c r="CD1914" s="13"/>
      <c r="CE1914" s="13"/>
      <c r="CF1914" s="13"/>
      <c r="CG1914" s="13"/>
      <c r="CH1914" s="13">
        <v>0.16174402250351616</v>
      </c>
      <c r="CI1914" s="13" t="s">
        <v>67</v>
      </c>
      <c r="CJ1914" s="22"/>
      <c r="CK1914" s="22"/>
    </row>
    <row r="1915" spans="1:89" x14ac:dyDescent="0.25">
      <c r="A1915" s="5" t="str">
        <f t="shared" si="33"/>
        <v>Cunderdin2013CVAV_ZiponFert0N</v>
      </c>
      <c r="B1915" s="13" t="s">
        <v>63</v>
      </c>
      <c r="C1915" s="13">
        <v>2013</v>
      </c>
      <c r="D1915" s="13" t="s">
        <v>64</v>
      </c>
      <c r="E1915" s="14">
        <v>41498</v>
      </c>
      <c r="F1915" s="13">
        <v>0</v>
      </c>
      <c r="G1915" s="13" t="s">
        <v>69</v>
      </c>
      <c r="H1915" s="13" t="s">
        <v>66</v>
      </c>
      <c r="I1915" s="13" t="s">
        <v>84</v>
      </c>
      <c r="J1915" s="13" t="s">
        <v>73</v>
      </c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  <c r="AA1915" s="13"/>
      <c r="AB1915" s="13"/>
      <c r="AC1915" s="13"/>
      <c r="AD1915" s="13"/>
      <c r="AE1915" s="13"/>
      <c r="AF1915" s="13"/>
      <c r="AG1915" s="13"/>
      <c r="AH1915" s="13"/>
      <c r="AI1915" s="13"/>
      <c r="AJ1915" s="13"/>
      <c r="AK1915" s="13"/>
      <c r="AL1915" s="13"/>
      <c r="AM1915" s="13"/>
      <c r="AN1915" s="13"/>
      <c r="AO1915" s="13"/>
      <c r="AP1915" s="13"/>
      <c r="AQ1915" s="13"/>
      <c r="AR1915" s="13"/>
      <c r="AS1915" s="13"/>
      <c r="AT1915" s="13"/>
      <c r="AU1915" s="13"/>
      <c r="AV1915" s="13"/>
      <c r="AW1915" s="13"/>
      <c r="AX1915" s="13"/>
      <c r="AY1915" s="13"/>
      <c r="AZ1915" s="13"/>
      <c r="BA1915" s="13"/>
      <c r="BB1915" s="13"/>
      <c r="BC1915" s="13"/>
      <c r="BD1915" s="13"/>
      <c r="BE1915" s="13"/>
      <c r="BF1915" s="13"/>
      <c r="BG1915" s="13"/>
      <c r="BH1915" s="13"/>
      <c r="BI1915" s="17"/>
      <c r="BJ1915" s="17"/>
      <c r="BK1915" s="13"/>
      <c r="BL1915" s="13"/>
      <c r="BM1915" s="13"/>
      <c r="BN1915" s="13"/>
      <c r="BO1915" s="13"/>
      <c r="BP1915" s="13"/>
      <c r="BQ1915" s="13"/>
      <c r="BR1915" s="13"/>
      <c r="BS1915" s="13"/>
      <c r="BT1915" s="13"/>
      <c r="BU1915" s="13"/>
      <c r="BV1915" s="13"/>
      <c r="BW1915" s="13"/>
      <c r="BX1915" s="13"/>
      <c r="BY1915" s="13"/>
      <c r="BZ1915" s="13"/>
      <c r="CA1915" s="13"/>
      <c r="CB1915" s="13"/>
      <c r="CC1915" s="13"/>
      <c r="CD1915" s="13"/>
      <c r="CE1915" s="13"/>
      <c r="CF1915" s="13"/>
      <c r="CG1915" s="13"/>
      <c r="CH1915" s="13">
        <v>0.91318140078470655</v>
      </c>
      <c r="CI1915" s="13" t="s">
        <v>67</v>
      </c>
      <c r="CJ1915" s="22"/>
      <c r="CK1915" s="22"/>
    </row>
    <row r="1916" spans="1:89" x14ac:dyDescent="0.25">
      <c r="A1916" s="5" t="str">
        <f t="shared" si="33"/>
        <v>Cunderdin2013CVAV_ZiponFert0N</v>
      </c>
      <c r="B1916" s="13" t="s">
        <v>63</v>
      </c>
      <c r="C1916" s="13">
        <v>2013</v>
      </c>
      <c r="D1916" s="13" t="s">
        <v>64</v>
      </c>
      <c r="E1916" s="14">
        <v>41533</v>
      </c>
      <c r="F1916" s="13">
        <v>0</v>
      </c>
      <c r="G1916" s="13" t="s">
        <v>69</v>
      </c>
      <c r="H1916" s="13" t="s">
        <v>66</v>
      </c>
      <c r="I1916" s="13" t="s">
        <v>84</v>
      </c>
      <c r="J1916" s="13" t="s">
        <v>73</v>
      </c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  <c r="AA1916" s="13"/>
      <c r="AB1916" s="13"/>
      <c r="AC1916" s="13"/>
      <c r="AD1916" s="13"/>
      <c r="AE1916" s="13"/>
      <c r="AF1916" s="13"/>
      <c r="AG1916" s="13"/>
      <c r="AH1916" s="13"/>
      <c r="AI1916" s="13"/>
      <c r="AJ1916" s="13"/>
      <c r="AK1916" s="13"/>
      <c r="AL1916" s="13"/>
      <c r="AM1916" s="13"/>
      <c r="AN1916" s="13"/>
      <c r="AO1916" s="13"/>
      <c r="AP1916" s="13"/>
      <c r="AQ1916" s="13"/>
      <c r="AR1916" s="13"/>
      <c r="AS1916" s="13"/>
      <c r="AT1916" s="13"/>
      <c r="AU1916" s="13"/>
      <c r="AV1916" s="13"/>
      <c r="AW1916" s="13"/>
      <c r="AX1916" s="13"/>
      <c r="AY1916" s="13"/>
      <c r="AZ1916" s="13"/>
      <c r="BA1916" s="13"/>
      <c r="BB1916" s="13"/>
      <c r="BC1916" s="13"/>
      <c r="BD1916" s="13"/>
      <c r="BE1916" s="13"/>
      <c r="BF1916" s="13"/>
      <c r="BG1916" s="13"/>
      <c r="BH1916" s="13"/>
      <c r="BI1916" s="17"/>
      <c r="BJ1916" s="17"/>
      <c r="BK1916" s="13"/>
      <c r="BL1916" s="13"/>
      <c r="BM1916" s="13"/>
      <c r="BN1916" s="13"/>
      <c r="BO1916" s="13"/>
      <c r="BP1916" s="13"/>
      <c r="BQ1916" s="13"/>
      <c r="BR1916" s="13"/>
      <c r="BS1916" s="13"/>
      <c r="BT1916" s="13"/>
      <c r="BU1916" s="13"/>
      <c r="BV1916" s="13"/>
      <c r="BW1916" s="13"/>
      <c r="BX1916" s="13"/>
      <c r="BY1916" s="13"/>
      <c r="BZ1916" s="13"/>
      <c r="CA1916" s="13"/>
      <c r="CB1916" s="13"/>
      <c r="CC1916" s="13"/>
      <c r="CD1916" s="13"/>
      <c r="CE1916" s="13"/>
      <c r="CF1916" s="13"/>
      <c r="CG1916" s="13"/>
      <c r="CH1916" s="13">
        <v>0.84503248296624944</v>
      </c>
      <c r="CI1916" s="13" t="s">
        <v>67</v>
      </c>
      <c r="CJ1916" s="22"/>
      <c r="CK1916" s="22"/>
    </row>
    <row r="1917" spans="1:89" x14ac:dyDescent="0.25">
      <c r="A1917" s="5" t="str">
        <f t="shared" si="33"/>
        <v>Cunderdin2013CVCB_AtomicFert0N</v>
      </c>
      <c r="B1917" s="13" t="s">
        <v>63</v>
      </c>
      <c r="C1917" s="13">
        <v>2013</v>
      </c>
      <c r="D1917" s="13" t="s">
        <v>64</v>
      </c>
      <c r="E1917" s="14">
        <v>41464</v>
      </c>
      <c r="F1917" s="13">
        <v>0</v>
      </c>
      <c r="G1917" s="13" t="s">
        <v>65</v>
      </c>
      <c r="H1917" s="13" t="s">
        <v>68</v>
      </c>
      <c r="I1917" s="13" t="s">
        <v>77</v>
      </c>
      <c r="J1917" s="13" t="s">
        <v>73</v>
      </c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  <c r="AA1917" s="13"/>
      <c r="AB1917" s="13"/>
      <c r="AC1917" s="13"/>
      <c r="AD1917" s="13"/>
      <c r="AE1917" s="13"/>
      <c r="AF1917" s="13"/>
      <c r="AG1917" s="13"/>
      <c r="AH1917" s="13"/>
      <c r="AI1917" s="13"/>
      <c r="AJ1917" s="13"/>
      <c r="AK1917" s="13"/>
      <c r="AL1917" s="13"/>
      <c r="AM1917" s="13"/>
      <c r="AN1917" s="13"/>
      <c r="AO1917" s="13"/>
      <c r="AP1917" s="13"/>
      <c r="AQ1917" s="13"/>
      <c r="AR1917" s="13"/>
      <c r="AS1917" s="13"/>
      <c r="AT1917" s="13"/>
      <c r="AU1917" s="13"/>
      <c r="AV1917" s="13"/>
      <c r="AW1917" s="13"/>
      <c r="AX1917" s="13"/>
      <c r="AY1917" s="13"/>
      <c r="AZ1917" s="13"/>
      <c r="BA1917" s="13"/>
      <c r="BB1917" s="13"/>
      <c r="BC1917" s="13"/>
      <c r="BD1917" s="13"/>
      <c r="BE1917" s="13"/>
      <c r="BF1917" s="13"/>
      <c r="BG1917" s="13"/>
      <c r="BH1917" s="13"/>
      <c r="BI1917" s="17"/>
      <c r="BJ1917" s="17"/>
      <c r="BK1917" s="13"/>
      <c r="BL1917" s="13"/>
      <c r="BM1917" s="13"/>
      <c r="BN1917" s="13"/>
      <c r="BO1917" s="13"/>
      <c r="BP1917" s="13"/>
      <c r="BQ1917" s="13"/>
      <c r="BR1917" s="13"/>
      <c r="BS1917" s="13"/>
      <c r="BT1917" s="13"/>
      <c r="BU1917" s="13"/>
      <c r="BV1917" s="13"/>
      <c r="BW1917" s="13"/>
      <c r="BX1917" s="13"/>
      <c r="BY1917" s="13"/>
      <c r="BZ1917" s="13"/>
      <c r="CA1917" s="13"/>
      <c r="CB1917" s="13"/>
      <c r="CC1917" s="13"/>
      <c r="CD1917" s="13"/>
      <c r="CE1917" s="13"/>
      <c r="CF1917" s="13"/>
      <c r="CG1917" s="13"/>
      <c r="CH1917" s="13">
        <v>0.1449456975772766</v>
      </c>
      <c r="CI1917" s="13" t="s">
        <v>67</v>
      </c>
      <c r="CJ1917" s="22"/>
      <c r="CK1917" s="22"/>
    </row>
    <row r="1918" spans="1:89" x14ac:dyDescent="0.25">
      <c r="A1918" s="5" t="str">
        <f t="shared" si="33"/>
        <v>Cunderdin2013CVCB_AtomicFert0N</v>
      </c>
      <c r="B1918" s="13" t="s">
        <v>63</v>
      </c>
      <c r="C1918" s="13">
        <v>2013</v>
      </c>
      <c r="D1918" s="13" t="s">
        <v>64</v>
      </c>
      <c r="E1918" s="14">
        <v>41498</v>
      </c>
      <c r="F1918" s="13">
        <v>0</v>
      </c>
      <c r="G1918" s="13" t="s">
        <v>65</v>
      </c>
      <c r="H1918" s="13" t="s">
        <v>68</v>
      </c>
      <c r="I1918" s="13" t="s">
        <v>77</v>
      </c>
      <c r="J1918" s="13" t="s">
        <v>73</v>
      </c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  <c r="AA1918" s="13"/>
      <c r="AB1918" s="13"/>
      <c r="AC1918" s="13"/>
      <c r="AD1918" s="13"/>
      <c r="AE1918" s="13"/>
      <c r="AF1918" s="13"/>
      <c r="AG1918" s="13"/>
      <c r="AH1918" s="13"/>
      <c r="AI1918" s="13"/>
      <c r="AJ1918" s="13"/>
      <c r="AK1918" s="13"/>
      <c r="AL1918" s="13"/>
      <c r="AM1918" s="13"/>
      <c r="AN1918" s="13"/>
      <c r="AO1918" s="13"/>
      <c r="AP1918" s="13"/>
      <c r="AQ1918" s="13"/>
      <c r="AR1918" s="13"/>
      <c r="AS1918" s="13"/>
      <c r="AT1918" s="13"/>
      <c r="AU1918" s="13"/>
      <c r="AV1918" s="13"/>
      <c r="AW1918" s="13"/>
      <c r="AX1918" s="13"/>
      <c r="AY1918" s="13"/>
      <c r="AZ1918" s="13"/>
      <c r="BA1918" s="13"/>
      <c r="BB1918" s="13"/>
      <c r="BC1918" s="13"/>
      <c r="BD1918" s="13"/>
      <c r="BE1918" s="13"/>
      <c r="BF1918" s="13"/>
      <c r="BG1918" s="13"/>
      <c r="BH1918" s="13"/>
      <c r="BI1918" s="17"/>
      <c r="BJ1918" s="17"/>
      <c r="BK1918" s="13"/>
      <c r="BL1918" s="13"/>
      <c r="BM1918" s="13"/>
      <c r="BN1918" s="13"/>
      <c r="BO1918" s="13"/>
      <c r="BP1918" s="13"/>
      <c r="BQ1918" s="13"/>
      <c r="BR1918" s="13"/>
      <c r="BS1918" s="13"/>
      <c r="BT1918" s="13"/>
      <c r="BU1918" s="13"/>
      <c r="BV1918" s="13"/>
      <c r="BW1918" s="13"/>
      <c r="BX1918" s="13"/>
      <c r="BY1918" s="13"/>
      <c r="BZ1918" s="13"/>
      <c r="CA1918" s="13"/>
      <c r="CB1918" s="13"/>
      <c r="CC1918" s="13"/>
      <c r="CD1918" s="13"/>
      <c r="CE1918" s="13"/>
      <c r="CF1918" s="13"/>
      <c r="CG1918" s="13"/>
      <c r="CH1918" s="13">
        <v>0.90588818450655684</v>
      </c>
      <c r="CI1918" s="13">
        <v>4.0775778178496744E-2</v>
      </c>
      <c r="CJ1918" s="22"/>
      <c r="CK1918" s="22"/>
    </row>
    <row r="1919" spans="1:89" x14ac:dyDescent="0.25">
      <c r="A1919" s="5" t="str">
        <f t="shared" si="33"/>
        <v>Cunderdin2013CVCB_AtomicFert0N</v>
      </c>
      <c r="B1919" s="13" t="s">
        <v>63</v>
      </c>
      <c r="C1919" s="13">
        <v>2013</v>
      </c>
      <c r="D1919" s="13" t="s">
        <v>64</v>
      </c>
      <c r="E1919" s="14">
        <v>41533</v>
      </c>
      <c r="F1919" s="13">
        <v>0</v>
      </c>
      <c r="G1919" s="13" t="s">
        <v>65</v>
      </c>
      <c r="H1919" s="13" t="s">
        <v>68</v>
      </c>
      <c r="I1919" s="13" t="s">
        <v>77</v>
      </c>
      <c r="J1919" s="13" t="s">
        <v>73</v>
      </c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  <c r="AA1919" s="13"/>
      <c r="AB1919" s="13"/>
      <c r="AC1919" s="13"/>
      <c r="AD1919" s="13"/>
      <c r="AE1919" s="13"/>
      <c r="AF1919" s="13"/>
      <c r="AG1919" s="13"/>
      <c r="AH1919" s="13"/>
      <c r="AI1919" s="13"/>
      <c r="AJ1919" s="13"/>
      <c r="AK1919" s="13"/>
      <c r="AL1919" s="13"/>
      <c r="AM1919" s="13"/>
      <c r="AN1919" s="13"/>
      <c r="AO1919" s="13"/>
      <c r="AP1919" s="13"/>
      <c r="AQ1919" s="13"/>
      <c r="AR1919" s="13"/>
      <c r="AS1919" s="13"/>
      <c r="AT1919" s="13"/>
      <c r="AU1919" s="13"/>
      <c r="AV1919" s="13"/>
      <c r="AW1919" s="13"/>
      <c r="AX1919" s="13"/>
      <c r="AY1919" s="13"/>
      <c r="AZ1919" s="13"/>
      <c r="BA1919" s="13"/>
      <c r="BB1919" s="13"/>
      <c r="BC1919" s="13"/>
      <c r="BD1919" s="13"/>
      <c r="BE1919" s="13"/>
      <c r="BF1919" s="13"/>
      <c r="BG1919" s="13"/>
      <c r="BH1919" s="13"/>
      <c r="BI1919" s="17"/>
      <c r="BJ1919" s="17"/>
      <c r="BK1919" s="13"/>
      <c r="BL1919" s="13"/>
      <c r="BM1919" s="13"/>
      <c r="BN1919" s="13"/>
      <c r="BO1919" s="13"/>
      <c r="BP1919" s="13"/>
      <c r="BQ1919" s="13"/>
      <c r="BR1919" s="13"/>
      <c r="BS1919" s="13"/>
      <c r="BT1919" s="13"/>
      <c r="BU1919" s="13"/>
      <c r="BV1919" s="13"/>
      <c r="BW1919" s="13"/>
      <c r="BX1919" s="13"/>
      <c r="BY1919" s="13"/>
      <c r="BZ1919" s="13"/>
      <c r="CA1919" s="13"/>
      <c r="CB1919" s="13"/>
      <c r="CC1919" s="13"/>
      <c r="CD1919" s="13"/>
      <c r="CE1919" s="13"/>
      <c r="CF1919" s="13"/>
      <c r="CG1919" s="13"/>
      <c r="CH1919" s="13">
        <v>0.6900532859680284</v>
      </c>
      <c r="CI1919" s="13" t="s">
        <v>67</v>
      </c>
      <c r="CJ1919" s="22"/>
      <c r="CK1919" s="22"/>
    </row>
    <row r="1920" spans="1:89" x14ac:dyDescent="0.25">
      <c r="A1920" s="5" t="str">
        <f t="shared" si="33"/>
        <v>Cunderdin2013CVCB_Status_RRFert0N</v>
      </c>
      <c r="B1920" s="13" t="s">
        <v>63</v>
      </c>
      <c r="C1920" s="13">
        <v>2013</v>
      </c>
      <c r="D1920" s="13" t="s">
        <v>64</v>
      </c>
      <c r="E1920" s="14">
        <v>41464</v>
      </c>
      <c r="F1920" s="13">
        <v>0</v>
      </c>
      <c r="G1920" s="13" t="s">
        <v>70</v>
      </c>
      <c r="H1920" s="13" t="s">
        <v>66</v>
      </c>
      <c r="I1920" s="13" t="s">
        <v>85</v>
      </c>
      <c r="J1920" s="13" t="s">
        <v>73</v>
      </c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  <c r="AA1920" s="13"/>
      <c r="AB1920" s="13"/>
      <c r="AC1920" s="13"/>
      <c r="AD1920" s="13"/>
      <c r="AE1920" s="13"/>
      <c r="AF1920" s="13"/>
      <c r="AG1920" s="13"/>
      <c r="AH1920" s="13"/>
      <c r="AI1920" s="13"/>
      <c r="AJ1920" s="13"/>
      <c r="AK1920" s="13"/>
      <c r="AL1920" s="13"/>
      <c r="AM1920" s="13"/>
      <c r="AN1920" s="13"/>
      <c r="AO1920" s="13"/>
      <c r="AP1920" s="13"/>
      <c r="AQ1920" s="13"/>
      <c r="AR1920" s="13"/>
      <c r="AS1920" s="13"/>
      <c r="AT1920" s="13"/>
      <c r="AU1920" s="13"/>
      <c r="AV1920" s="13"/>
      <c r="AW1920" s="13"/>
      <c r="AX1920" s="13"/>
      <c r="AY1920" s="13"/>
      <c r="AZ1920" s="13"/>
      <c r="BA1920" s="13"/>
      <c r="BB1920" s="13"/>
      <c r="BC1920" s="13"/>
      <c r="BD1920" s="13"/>
      <c r="BE1920" s="13"/>
      <c r="BF1920" s="13"/>
      <c r="BG1920" s="13"/>
      <c r="BH1920" s="13"/>
      <c r="BI1920" s="17"/>
      <c r="BJ1920" s="17"/>
      <c r="BK1920" s="13"/>
      <c r="BL1920" s="13"/>
      <c r="BM1920" s="13"/>
      <c r="BN1920" s="13"/>
      <c r="BO1920" s="13"/>
      <c r="BP1920" s="13"/>
      <c r="BQ1920" s="13"/>
      <c r="BR1920" s="13"/>
      <c r="BS1920" s="13"/>
      <c r="BT1920" s="13"/>
      <c r="BU1920" s="13"/>
      <c r="BV1920" s="13"/>
      <c r="BW1920" s="13"/>
      <c r="BX1920" s="13"/>
      <c r="BY1920" s="13"/>
      <c r="BZ1920" s="13"/>
      <c r="CA1920" s="13"/>
      <c r="CB1920" s="13"/>
      <c r="CC1920" s="13"/>
      <c r="CD1920" s="13"/>
      <c r="CE1920" s="13"/>
      <c r="CF1920" s="13"/>
      <c r="CG1920" s="13"/>
      <c r="CH1920" s="13">
        <v>9.9539700805523657E-2</v>
      </c>
      <c r="CI1920" s="13" t="s">
        <v>67</v>
      </c>
      <c r="CJ1920" s="22"/>
      <c r="CK1920" s="22"/>
    </row>
    <row r="1921" spans="1:89" x14ac:dyDescent="0.25">
      <c r="A1921" s="5" t="str">
        <f t="shared" si="33"/>
        <v>Cunderdin2013CVCB_Status_RRFert0N</v>
      </c>
      <c r="B1921" s="13" t="s">
        <v>63</v>
      </c>
      <c r="C1921" s="13">
        <v>2013</v>
      </c>
      <c r="D1921" s="13" t="s">
        <v>64</v>
      </c>
      <c r="E1921" s="14">
        <v>41498</v>
      </c>
      <c r="F1921" s="13">
        <v>0</v>
      </c>
      <c r="G1921" s="13" t="s">
        <v>70</v>
      </c>
      <c r="H1921" s="13" t="s">
        <v>66</v>
      </c>
      <c r="I1921" s="13" t="s">
        <v>85</v>
      </c>
      <c r="J1921" s="13" t="s">
        <v>73</v>
      </c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  <c r="AA1921" s="13"/>
      <c r="AB1921" s="13"/>
      <c r="AC1921" s="13"/>
      <c r="AD1921" s="13"/>
      <c r="AE1921" s="13"/>
      <c r="AF1921" s="13"/>
      <c r="AG1921" s="13"/>
      <c r="AH1921" s="13"/>
      <c r="AI1921" s="13"/>
      <c r="AJ1921" s="13"/>
      <c r="AK1921" s="13"/>
      <c r="AL1921" s="13"/>
      <c r="AM1921" s="13"/>
      <c r="AN1921" s="13"/>
      <c r="AO1921" s="13"/>
      <c r="AP1921" s="13"/>
      <c r="AQ1921" s="13"/>
      <c r="AR1921" s="13"/>
      <c r="AS1921" s="13"/>
      <c r="AT1921" s="13"/>
      <c r="AU1921" s="13"/>
      <c r="AV1921" s="13"/>
      <c r="AW1921" s="13"/>
      <c r="AX1921" s="13"/>
      <c r="AY1921" s="13"/>
      <c r="AZ1921" s="13"/>
      <c r="BA1921" s="13"/>
      <c r="BB1921" s="13"/>
      <c r="BC1921" s="13"/>
      <c r="BD1921" s="13"/>
      <c r="BE1921" s="13"/>
      <c r="BF1921" s="13"/>
      <c r="BG1921" s="13"/>
      <c r="BH1921" s="13"/>
      <c r="BI1921" s="17"/>
      <c r="BJ1921" s="17"/>
      <c r="BK1921" s="13"/>
      <c r="BL1921" s="13"/>
      <c r="BM1921" s="13"/>
      <c r="BN1921" s="13"/>
      <c r="BO1921" s="13"/>
      <c r="BP1921" s="13"/>
      <c r="BQ1921" s="13"/>
      <c r="BR1921" s="13"/>
      <c r="BS1921" s="13"/>
      <c r="BT1921" s="13"/>
      <c r="BU1921" s="13"/>
      <c r="BV1921" s="13"/>
      <c r="BW1921" s="13"/>
      <c r="BX1921" s="13"/>
      <c r="BY1921" s="13"/>
      <c r="BZ1921" s="13"/>
      <c r="CA1921" s="13"/>
      <c r="CB1921" s="13"/>
      <c r="CC1921" s="13"/>
      <c r="CD1921" s="13"/>
      <c r="CE1921" s="13"/>
      <c r="CF1921" s="13"/>
      <c r="CG1921" s="13"/>
      <c r="CH1921" s="13">
        <v>0.95314679576598016</v>
      </c>
      <c r="CI1921" s="13" t="s">
        <v>67</v>
      </c>
      <c r="CJ1921" s="22"/>
      <c r="CK1921" s="22"/>
    </row>
    <row r="1922" spans="1:89" x14ac:dyDescent="0.25">
      <c r="A1922" s="5" t="str">
        <f t="shared" si="33"/>
        <v>Cunderdin2013CVCB_Status_RRFert0N</v>
      </c>
      <c r="B1922" s="13" t="s">
        <v>63</v>
      </c>
      <c r="C1922" s="13">
        <v>2013</v>
      </c>
      <c r="D1922" s="13" t="s">
        <v>64</v>
      </c>
      <c r="E1922" s="14">
        <v>41533</v>
      </c>
      <c r="F1922" s="13">
        <v>0</v>
      </c>
      <c r="G1922" s="13" t="s">
        <v>70</v>
      </c>
      <c r="H1922" s="13" t="s">
        <v>66</v>
      </c>
      <c r="I1922" s="13" t="s">
        <v>85</v>
      </c>
      <c r="J1922" s="13" t="s">
        <v>73</v>
      </c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  <c r="AA1922" s="13"/>
      <c r="AB1922" s="13"/>
      <c r="AC1922" s="13"/>
      <c r="AD1922" s="13"/>
      <c r="AE1922" s="13"/>
      <c r="AF1922" s="13"/>
      <c r="AG1922" s="13"/>
      <c r="AH1922" s="13"/>
      <c r="AI1922" s="13"/>
      <c r="AJ1922" s="13"/>
      <c r="AK1922" s="13"/>
      <c r="AL1922" s="13"/>
      <c r="AM1922" s="13"/>
      <c r="AN1922" s="13"/>
      <c r="AO1922" s="13"/>
      <c r="AP1922" s="13"/>
      <c r="AQ1922" s="13"/>
      <c r="AR1922" s="13"/>
      <c r="AS1922" s="13"/>
      <c r="AT1922" s="13"/>
      <c r="AU1922" s="13"/>
      <c r="AV1922" s="13"/>
      <c r="AW1922" s="13"/>
      <c r="AX1922" s="13"/>
      <c r="AY1922" s="13"/>
      <c r="AZ1922" s="13"/>
      <c r="BA1922" s="13"/>
      <c r="BB1922" s="13"/>
      <c r="BC1922" s="13"/>
      <c r="BD1922" s="13"/>
      <c r="BE1922" s="13"/>
      <c r="BF1922" s="13"/>
      <c r="BG1922" s="13"/>
      <c r="BH1922" s="13"/>
      <c r="BI1922" s="17"/>
      <c r="BJ1922" s="17"/>
      <c r="BK1922" s="13"/>
      <c r="BL1922" s="13"/>
      <c r="BM1922" s="13"/>
      <c r="BN1922" s="13"/>
      <c r="BO1922" s="13"/>
      <c r="BP1922" s="13"/>
      <c r="BQ1922" s="13"/>
      <c r="BR1922" s="13"/>
      <c r="BS1922" s="13"/>
      <c r="BT1922" s="13"/>
      <c r="BU1922" s="13"/>
      <c r="BV1922" s="13"/>
      <c r="BW1922" s="13"/>
      <c r="BX1922" s="13"/>
      <c r="BY1922" s="13"/>
      <c r="BZ1922" s="13"/>
      <c r="CA1922" s="13"/>
      <c r="CB1922" s="13"/>
      <c r="CC1922" s="13"/>
      <c r="CD1922" s="13"/>
      <c r="CE1922" s="13"/>
      <c r="CF1922" s="13"/>
      <c r="CG1922" s="13"/>
      <c r="CH1922" s="13">
        <v>0.83118610256836511</v>
      </c>
      <c r="CI1922" s="13" t="s">
        <v>67</v>
      </c>
      <c r="CJ1922" s="22"/>
      <c r="CK1922" s="22"/>
    </row>
    <row r="1923" spans="1:89" x14ac:dyDescent="0.25">
      <c r="A1923" s="5" t="str">
        <f t="shared" si="33"/>
        <v>Cunderdin2013CVCB_TelferFert0N</v>
      </c>
      <c r="B1923" s="13" t="s">
        <v>63</v>
      </c>
      <c r="C1923" s="13">
        <v>2013</v>
      </c>
      <c r="D1923" s="13" t="s">
        <v>64</v>
      </c>
      <c r="E1923" s="14">
        <v>41464</v>
      </c>
      <c r="F1923" s="13">
        <v>0</v>
      </c>
      <c r="G1923" s="13" t="s">
        <v>65</v>
      </c>
      <c r="H1923" s="13" t="s">
        <v>66</v>
      </c>
      <c r="I1923" s="13" t="s">
        <v>86</v>
      </c>
      <c r="J1923" s="13" t="s">
        <v>74</v>
      </c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  <c r="AA1923" s="13"/>
      <c r="AB1923" s="13"/>
      <c r="AC1923" s="13"/>
      <c r="AD1923" s="13"/>
      <c r="AE1923" s="13"/>
      <c r="AF1923" s="13"/>
      <c r="AG1923" s="13"/>
      <c r="AH1923" s="13"/>
      <c r="AI1923" s="13"/>
      <c r="AJ1923" s="13"/>
      <c r="AK1923" s="13"/>
      <c r="AL1923" s="13"/>
      <c r="AM1923" s="13"/>
      <c r="AN1923" s="13"/>
      <c r="AO1923" s="13"/>
      <c r="AP1923" s="13"/>
      <c r="AQ1923" s="13"/>
      <c r="AR1923" s="13"/>
      <c r="AS1923" s="13"/>
      <c r="AT1923" s="13"/>
      <c r="AU1923" s="13"/>
      <c r="AV1923" s="13"/>
      <c r="AW1923" s="13"/>
      <c r="AX1923" s="13"/>
      <c r="AY1923" s="13"/>
      <c r="AZ1923" s="13"/>
      <c r="BA1923" s="13"/>
      <c r="BB1923" s="13"/>
      <c r="BC1923" s="13"/>
      <c r="BD1923" s="13"/>
      <c r="BE1923" s="13"/>
      <c r="BF1923" s="13"/>
      <c r="BG1923" s="13"/>
      <c r="BH1923" s="13"/>
      <c r="BI1923" s="17"/>
      <c r="BJ1923" s="17"/>
      <c r="BK1923" s="13"/>
      <c r="BL1923" s="13"/>
      <c r="BM1923" s="13"/>
      <c r="BN1923" s="13"/>
      <c r="BO1923" s="13"/>
      <c r="BP1923" s="13"/>
      <c r="BQ1923" s="13"/>
      <c r="BR1923" s="13"/>
      <c r="BS1923" s="13"/>
      <c r="BT1923" s="13"/>
      <c r="BU1923" s="13"/>
      <c r="BV1923" s="13"/>
      <c r="BW1923" s="13"/>
      <c r="BX1923" s="13"/>
      <c r="BY1923" s="13"/>
      <c r="BZ1923" s="13"/>
      <c r="CA1923" s="13"/>
      <c r="CB1923" s="13"/>
      <c r="CC1923" s="13"/>
      <c r="CD1923" s="13"/>
      <c r="CE1923" s="13"/>
      <c r="CF1923" s="13"/>
      <c r="CG1923" s="13"/>
      <c r="CH1923" s="13">
        <v>0.27727514635444384</v>
      </c>
      <c r="CI1923" s="13" t="s">
        <v>67</v>
      </c>
      <c r="CJ1923" s="22"/>
      <c r="CK1923" s="22"/>
    </row>
    <row r="1924" spans="1:89" x14ac:dyDescent="0.25">
      <c r="A1924" s="5" t="str">
        <f t="shared" si="33"/>
        <v>Cunderdin2013CVCB_TelferFert0N</v>
      </c>
      <c r="B1924" s="13" t="s">
        <v>63</v>
      </c>
      <c r="C1924" s="13">
        <v>2013</v>
      </c>
      <c r="D1924" s="13" t="s">
        <v>64</v>
      </c>
      <c r="E1924" s="14">
        <v>41498</v>
      </c>
      <c r="F1924" s="13">
        <v>0</v>
      </c>
      <c r="G1924" s="13" t="s">
        <v>65</v>
      </c>
      <c r="H1924" s="13" t="s">
        <v>66</v>
      </c>
      <c r="I1924" s="13" t="s">
        <v>86</v>
      </c>
      <c r="J1924" s="13" t="s">
        <v>74</v>
      </c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  <c r="AA1924" s="13"/>
      <c r="AB1924" s="13"/>
      <c r="AC1924" s="13"/>
      <c r="AD1924" s="13"/>
      <c r="AE1924" s="13"/>
      <c r="AF1924" s="13"/>
      <c r="AG1924" s="13"/>
      <c r="AH1924" s="13"/>
      <c r="AI1924" s="13"/>
      <c r="AJ1924" s="13"/>
      <c r="AK1924" s="13"/>
      <c r="AL1924" s="13"/>
      <c r="AM1924" s="13"/>
      <c r="AN1924" s="13"/>
      <c r="AO1924" s="13"/>
      <c r="AP1924" s="13"/>
      <c r="AQ1924" s="13"/>
      <c r="AR1924" s="13"/>
      <c r="AS1924" s="13"/>
      <c r="AT1924" s="13"/>
      <c r="AU1924" s="13"/>
      <c r="AV1924" s="13"/>
      <c r="AW1924" s="13"/>
      <c r="AX1924" s="13"/>
      <c r="AY1924" s="13"/>
      <c r="AZ1924" s="13"/>
      <c r="BA1924" s="13"/>
      <c r="BB1924" s="13"/>
      <c r="BC1924" s="13"/>
      <c r="BD1924" s="13"/>
      <c r="BE1924" s="13"/>
      <c r="BF1924" s="13"/>
      <c r="BG1924" s="13"/>
      <c r="BH1924" s="13"/>
      <c r="BI1924" s="17"/>
      <c r="BJ1924" s="17"/>
      <c r="BK1924" s="13"/>
      <c r="BL1924" s="13"/>
      <c r="BM1924" s="13"/>
      <c r="BN1924" s="13"/>
      <c r="BO1924" s="13"/>
      <c r="BP1924" s="13"/>
      <c r="BQ1924" s="13"/>
      <c r="BR1924" s="13"/>
      <c r="BS1924" s="13"/>
      <c r="BT1924" s="13"/>
      <c r="BU1924" s="13"/>
      <c r="BV1924" s="13"/>
      <c r="BW1924" s="13"/>
      <c r="BX1924" s="13"/>
      <c r="BY1924" s="13"/>
      <c r="BZ1924" s="13"/>
      <c r="CA1924" s="13"/>
      <c r="CB1924" s="13"/>
      <c r="CC1924" s="13"/>
      <c r="CD1924" s="13"/>
      <c r="CE1924" s="13"/>
      <c r="CF1924" s="13"/>
      <c r="CG1924" s="13"/>
      <c r="CH1924" s="13">
        <v>0.93974875930521096</v>
      </c>
      <c r="CI1924" s="13" t="s">
        <v>67</v>
      </c>
      <c r="CJ1924" s="22"/>
      <c r="CK1924" s="22"/>
    </row>
    <row r="1925" spans="1:89" x14ac:dyDescent="0.25">
      <c r="A1925" s="5" t="str">
        <f t="shared" si="33"/>
        <v>Cunderdin2013CVCB_TelferFert0N</v>
      </c>
      <c r="B1925" s="13" t="s">
        <v>63</v>
      </c>
      <c r="C1925" s="13">
        <v>2013</v>
      </c>
      <c r="D1925" s="13" t="s">
        <v>64</v>
      </c>
      <c r="E1925" s="14">
        <v>41533</v>
      </c>
      <c r="F1925" s="13">
        <v>0</v>
      </c>
      <c r="G1925" s="13" t="s">
        <v>65</v>
      </c>
      <c r="H1925" s="13" t="s">
        <v>66</v>
      </c>
      <c r="I1925" s="13" t="s">
        <v>86</v>
      </c>
      <c r="J1925" s="13" t="s">
        <v>74</v>
      </c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  <c r="AA1925" s="13"/>
      <c r="AB1925" s="13"/>
      <c r="AC1925" s="13"/>
      <c r="AD1925" s="13"/>
      <c r="AE1925" s="13"/>
      <c r="AF1925" s="13"/>
      <c r="AG1925" s="13"/>
      <c r="AH1925" s="13"/>
      <c r="AI1925" s="13"/>
      <c r="AJ1925" s="13"/>
      <c r="AK1925" s="13"/>
      <c r="AL1925" s="13"/>
      <c r="AM1925" s="13"/>
      <c r="AN1925" s="13"/>
      <c r="AO1925" s="13"/>
      <c r="AP1925" s="13"/>
      <c r="AQ1925" s="13"/>
      <c r="AR1925" s="13"/>
      <c r="AS1925" s="13"/>
      <c r="AT1925" s="13"/>
      <c r="AU1925" s="13"/>
      <c r="AV1925" s="13"/>
      <c r="AW1925" s="13"/>
      <c r="AX1925" s="13"/>
      <c r="AY1925" s="13"/>
      <c r="AZ1925" s="13"/>
      <c r="BA1925" s="13"/>
      <c r="BB1925" s="13"/>
      <c r="BC1925" s="13"/>
      <c r="BD1925" s="13"/>
      <c r="BE1925" s="13"/>
      <c r="BF1925" s="13"/>
      <c r="BG1925" s="13"/>
      <c r="BH1925" s="13"/>
      <c r="BI1925" s="17"/>
      <c r="BJ1925" s="17"/>
      <c r="BK1925" s="13"/>
      <c r="BL1925" s="13"/>
      <c r="BM1925" s="13"/>
      <c r="BN1925" s="13"/>
      <c r="BO1925" s="13"/>
      <c r="BP1925" s="13"/>
      <c r="BQ1925" s="13"/>
      <c r="BR1925" s="13"/>
      <c r="BS1925" s="13"/>
      <c r="BT1925" s="13"/>
      <c r="BU1925" s="13"/>
      <c r="BV1925" s="13"/>
      <c r="BW1925" s="13"/>
      <c r="BX1925" s="13"/>
      <c r="BY1925" s="13"/>
      <c r="BZ1925" s="13"/>
      <c r="CA1925" s="13"/>
      <c r="CB1925" s="13"/>
      <c r="CC1925" s="13"/>
      <c r="CD1925" s="13"/>
      <c r="CE1925" s="13"/>
      <c r="CF1925" s="13"/>
      <c r="CG1925" s="13"/>
      <c r="CH1925" s="13">
        <v>0.68911055694098089</v>
      </c>
      <c r="CI1925" s="13" t="s">
        <v>67</v>
      </c>
      <c r="CJ1925" s="22"/>
      <c r="CK1925" s="22"/>
    </row>
    <row r="1926" spans="1:89" x14ac:dyDescent="0.25">
      <c r="A1926" s="5" t="str">
        <f t="shared" si="33"/>
        <v>Cunderdin2013CVCrusher_TTFert0N</v>
      </c>
      <c r="B1926" s="13" t="s">
        <v>63</v>
      </c>
      <c r="C1926" s="13">
        <v>2013</v>
      </c>
      <c r="D1926" s="13" t="s">
        <v>64</v>
      </c>
      <c r="E1926" s="14">
        <v>41464</v>
      </c>
      <c r="F1926" s="13">
        <v>0</v>
      </c>
      <c r="G1926" s="13" t="s">
        <v>65</v>
      </c>
      <c r="H1926" s="13" t="s">
        <v>66</v>
      </c>
      <c r="I1926" s="13" t="s">
        <v>78</v>
      </c>
      <c r="J1926" s="13" t="s">
        <v>73</v>
      </c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  <c r="AA1926" s="13"/>
      <c r="AB1926" s="13"/>
      <c r="AC1926" s="13"/>
      <c r="AD1926" s="13"/>
      <c r="AE1926" s="13"/>
      <c r="AF1926" s="13"/>
      <c r="AG1926" s="13"/>
      <c r="AH1926" s="13"/>
      <c r="AI1926" s="13"/>
      <c r="AJ1926" s="13"/>
      <c r="AK1926" s="13"/>
      <c r="AL1926" s="13"/>
      <c r="AM1926" s="13"/>
      <c r="AN1926" s="13"/>
      <c r="AO1926" s="13"/>
      <c r="AP1926" s="13"/>
      <c r="AQ1926" s="13"/>
      <c r="AR1926" s="13"/>
      <c r="AS1926" s="13"/>
      <c r="AT1926" s="13"/>
      <c r="AU1926" s="13"/>
      <c r="AV1926" s="13"/>
      <c r="AW1926" s="13"/>
      <c r="AX1926" s="13"/>
      <c r="AY1926" s="13"/>
      <c r="AZ1926" s="13"/>
      <c r="BA1926" s="13"/>
      <c r="BB1926" s="13"/>
      <c r="BC1926" s="13"/>
      <c r="BD1926" s="13"/>
      <c r="BE1926" s="13"/>
      <c r="BF1926" s="13"/>
      <c r="BG1926" s="13"/>
      <c r="BH1926" s="13"/>
      <c r="BI1926" s="17"/>
      <c r="BJ1926" s="17"/>
      <c r="BK1926" s="13"/>
      <c r="BL1926" s="13"/>
      <c r="BM1926" s="13"/>
      <c r="BN1926" s="13"/>
      <c r="BO1926" s="13"/>
      <c r="BP1926" s="13"/>
      <c r="BQ1926" s="13"/>
      <c r="BR1926" s="13"/>
      <c r="BS1926" s="13"/>
      <c r="BT1926" s="13"/>
      <c r="BU1926" s="13"/>
      <c r="BV1926" s="13"/>
      <c r="BW1926" s="13"/>
      <c r="BX1926" s="13"/>
      <c r="BY1926" s="13"/>
      <c r="BZ1926" s="13"/>
      <c r="CA1926" s="13"/>
      <c r="CB1926" s="13"/>
      <c r="CC1926" s="13"/>
      <c r="CD1926" s="13"/>
      <c r="CE1926" s="13"/>
      <c r="CF1926" s="13"/>
      <c r="CG1926" s="13"/>
      <c r="CH1926" s="13">
        <v>7.8297425118234343E-2</v>
      </c>
      <c r="CI1926" s="13" t="s">
        <v>67</v>
      </c>
      <c r="CJ1926" s="22"/>
      <c r="CK1926" s="22"/>
    </row>
    <row r="1927" spans="1:89" x14ac:dyDescent="0.25">
      <c r="A1927" s="5" t="str">
        <f t="shared" si="33"/>
        <v>Cunderdin2013CVCrusher_TTFert0N</v>
      </c>
      <c r="B1927" s="13" t="s">
        <v>63</v>
      </c>
      <c r="C1927" s="13">
        <v>2013</v>
      </c>
      <c r="D1927" s="13" t="s">
        <v>64</v>
      </c>
      <c r="E1927" s="14">
        <v>41498</v>
      </c>
      <c r="F1927" s="13">
        <v>0</v>
      </c>
      <c r="G1927" s="13" t="s">
        <v>65</v>
      </c>
      <c r="H1927" s="13" t="s">
        <v>66</v>
      </c>
      <c r="I1927" s="13" t="s">
        <v>78</v>
      </c>
      <c r="J1927" s="13" t="s">
        <v>73</v>
      </c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  <c r="AA1927" s="13"/>
      <c r="AB1927" s="13"/>
      <c r="AC1927" s="13"/>
      <c r="AD1927" s="13"/>
      <c r="AE1927" s="13"/>
      <c r="AF1927" s="13"/>
      <c r="AG1927" s="13"/>
      <c r="AH1927" s="13"/>
      <c r="AI1927" s="13"/>
      <c r="AJ1927" s="13"/>
      <c r="AK1927" s="13"/>
      <c r="AL1927" s="13"/>
      <c r="AM1927" s="13"/>
      <c r="AN1927" s="13"/>
      <c r="AO1927" s="13"/>
      <c r="AP1927" s="13"/>
      <c r="AQ1927" s="13"/>
      <c r="AR1927" s="13"/>
      <c r="AS1927" s="13"/>
      <c r="AT1927" s="13"/>
      <c r="AU1927" s="13"/>
      <c r="AV1927" s="13"/>
      <c r="AW1927" s="13"/>
      <c r="AX1927" s="13"/>
      <c r="AY1927" s="13"/>
      <c r="AZ1927" s="13"/>
      <c r="BA1927" s="13"/>
      <c r="BB1927" s="13"/>
      <c r="BC1927" s="13"/>
      <c r="BD1927" s="13"/>
      <c r="BE1927" s="13"/>
      <c r="BF1927" s="13"/>
      <c r="BG1927" s="13"/>
      <c r="BH1927" s="13"/>
      <c r="BI1927" s="17"/>
      <c r="BJ1927" s="17"/>
      <c r="BK1927" s="13"/>
      <c r="BL1927" s="13"/>
      <c r="BM1927" s="13"/>
      <c r="BN1927" s="13"/>
      <c r="BO1927" s="13"/>
      <c r="BP1927" s="13"/>
      <c r="BQ1927" s="13"/>
      <c r="BR1927" s="13"/>
      <c r="BS1927" s="13"/>
      <c r="BT1927" s="13"/>
      <c r="BU1927" s="13"/>
      <c r="BV1927" s="13"/>
      <c r="BW1927" s="13"/>
      <c r="BX1927" s="13"/>
      <c r="BY1927" s="13"/>
      <c r="BZ1927" s="13"/>
      <c r="CA1927" s="13"/>
      <c r="CB1927" s="13"/>
      <c r="CC1927" s="13"/>
      <c r="CD1927" s="13"/>
      <c r="CE1927" s="13"/>
      <c r="CF1927" s="13"/>
      <c r="CG1927" s="13"/>
      <c r="CH1927" s="13">
        <v>0.89376793114440545</v>
      </c>
      <c r="CI1927" s="13" t="s">
        <v>67</v>
      </c>
      <c r="CJ1927" s="22"/>
      <c r="CK1927" s="22"/>
    </row>
    <row r="1928" spans="1:89" x14ac:dyDescent="0.25">
      <c r="A1928" s="5" t="str">
        <f t="shared" si="33"/>
        <v>Cunderdin2013CVCrusher_TTFert0N</v>
      </c>
      <c r="B1928" s="13" t="s">
        <v>63</v>
      </c>
      <c r="C1928" s="13">
        <v>2013</v>
      </c>
      <c r="D1928" s="13" t="s">
        <v>64</v>
      </c>
      <c r="E1928" s="14">
        <v>41533</v>
      </c>
      <c r="F1928" s="13">
        <v>0</v>
      </c>
      <c r="G1928" s="13" t="s">
        <v>65</v>
      </c>
      <c r="H1928" s="13" t="s">
        <v>66</v>
      </c>
      <c r="I1928" s="13" t="s">
        <v>78</v>
      </c>
      <c r="J1928" s="13" t="s">
        <v>73</v>
      </c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  <c r="AA1928" s="13"/>
      <c r="AB1928" s="13"/>
      <c r="AC1928" s="13"/>
      <c r="AD1928" s="13"/>
      <c r="AE1928" s="13"/>
      <c r="AF1928" s="13"/>
      <c r="AG1928" s="13"/>
      <c r="AH1928" s="13"/>
      <c r="AI1928" s="13"/>
      <c r="AJ1928" s="13"/>
      <c r="AK1928" s="13"/>
      <c r="AL1928" s="13"/>
      <c r="AM1928" s="13"/>
      <c r="AN1928" s="13"/>
      <c r="AO1928" s="13"/>
      <c r="AP1928" s="13"/>
      <c r="AQ1928" s="13"/>
      <c r="AR1928" s="13"/>
      <c r="AS1928" s="13"/>
      <c r="AT1928" s="13"/>
      <c r="AU1928" s="13"/>
      <c r="AV1928" s="13"/>
      <c r="AW1928" s="13"/>
      <c r="AX1928" s="13"/>
      <c r="AY1928" s="13"/>
      <c r="AZ1928" s="13"/>
      <c r="BA1928" s="13"/>
      <c r="BB1928" s="13"/>
      <c r="BC1928" s="13"/>
      <c r="BD1928" s="13"/>
      <c r="BE1928" s="13"/>
      <c r="BF1928" s="13"/>
      <c r="BG1928" s="13"/>
      <c r="BH1928" s="13"/>
      <c r="BI1928" s="17"/>
      <c r="BJ1928" s="17"/>
      <c r="BK1928" s="13"/>
      <c r="BL1928" s="13"/>
      <c r="BM1928" s="13"/>
      <c r="BN1928" s="13"/>
      <c r="BO1928" s="13"/>
      <c r="BP1928" s="13"/>
      <c r="BQ1928" s="13"/>
      <c r="BR1928" s="13"/>
      <c r="BS1928" s="13"/>
      <c r="BT1928" s="13"/>
      <c r="BU1928" s="13"/>
      <c r="BV1928" s="13"/>
      <c r="BW1928" s="13"/>
      <c r="BX1928" s="13"/>
      <c r="BY1928" s="13"/>
      <c r="BZ1928" s="13"/>
      <c r="CA1928" s="13"/>
      <c r="CB1928" s="13"/>
      <c r="CC1928" s="13"/>
      <c r="CD1928" s="13"/>
      <c r="CE1928" s="13"/>
      <c r="CF1928" s="13"/>
      <c r="CG1928" s="13"/>
      <c r="CH1928" s="13">
        <v>0.89221014492753625</v>
      </c>
      <c r="CI1928" s="13" t="s">
        <v>67</v>
      </c>
      <c r="CJ1928" s="22"/>
      <c r="CK1928" s="22"/>
    </row>
    <row r="1929" spans="1:89" x14ac:dyDescent="0.25">
      <c r="A1929" s="5" t="str">
        <f t="shared" si="33"/>
        <v>Cunderdin2013CVGT_CobraFert0N</v>
      </c>
      <c r="B1929" s="13" t="s">
        <v>63</v>
      </c>
      <c r="C1929" s="13">
        <v>2013</v>
      </c>
      <c r="D1929" s="13" t="s">
        <v>64</v>
      </c>
      <c r="E1929" s="14">
        <v>41464</v>
      </c>
      <c r="F1929" s="13">
        <v>0</v>
      </c>
      <c r="G1929" s="13" t="s">
        <v>70</v>
      </c>
      <c r="H1929" s="13" t="s">
        <v>66</v>
      </c>
      <c r="I1929" s="13" t="s">
        <v>79</v>
      </c>
      <c r="J1929" s="13" t="s">
        <v>73</v>
      </c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  <c r="AA1929" s="13"/>
      <c r="AB1929" s="13"/>
      <c r="AC1929" s="13"/>
      <c r="AD1929" s="13"/>
      <c r="AE1929" s="13"/>
      <c r="AF1929" s="13"/>
      <c r="AG1929" s="13"/>
      <c r="AH1929" s="13"/>
      <c r="AI1929" s="13"/>
      <c r="AJ1929" s="13"/>
      <c r="AK1929" s="13"/>
      <c r="AL1929" s="13"/>
      <c r="AM1929" s="13"/>
      <c r="AN1929" s="13"/>
      <c r="AO1929" s="13"/>
      <c r="AP1929" s="13"/>
      <c r="AQ1929" s="13"/>
      <c r="AR1929" s="13"/>
      <c r="AS1929" s="13"/>
      <c r="AT1929" s="13"/>
      <c r="AU1929" s="13"/>
      <c r="AV1929" s="13"/>
      <c r="AW1929" s="13"/>
      <c r="AX1929" s="13"/>
      <c r="AY1929" s="13"/>
      <c r="AZ1929" s="13"/>
      <c r="BA1929" s="13"/>
      <c r="BB1929" s="13"/>
      <c r="BC1929" s="13"/>
      <c r="BD1929" s="13"/>
      <c r="BE1929" s="13"/>
      <c r="BF1929" s="13"/>
      <c r="BG1929" s="13"/>
      <c r="BH1929" s="13"/>
      <c r="BI1929" s="17"/>
      <c r="BJ1929" s="17"/>
      <c r="BK1929" s="13"/>
      <c r="BL1929" s="13"/>
      <c r="BM1929" s="13"/>
      <c r="BN1929" s="13"/>
      <c r="BO1929" s="13"/>
      <c r="BP1929" s="13"/>
      <c r="BQ1929" s="13"/>
      <c r="BR1929" s="13"/>
      <c r="BS1929" s="13"/>
      <c r="BT1929" s="13"/>
      <c r="BU1929" s="13"/>
      <c r="BV1929" s="13"/>
      <c r="BW1929" s="13"/>
      <c r="BX1929" s="13"/>
      <c r="BY1929" s="13"/>
      <c r="BZ1929" s="13"/>
      <c r="CA1929" s="13"/>
      <c r="CB1929" s="13"/>
      <c r="CC1929" s="13"/>
      <c r="CD1929" s="13"/>
      <c r="CE1929" s="13"/>
      <c r="CF1929" s="13"/>
      <c r="CG1929" s="13"/>
      <c r="CH1929" s="13">
        <v>0.11312244227379997</v>
      </c>
      <c r="CI1929" s="13" t="s">
        <v>67</v>
      </c>
      <c r="CJ1929" s="22"/>
      <c r="CK1929" s="22"/>
    </row>
    <row r="1930" spans="1:89" x14ac:dyDescent="0.25">
      <c r="A1930" s="5" t="str">
        <f t="shared" si="33"/>
        <v>Cunderdin2013CVGT_CobraFert0N</v>
      </c>
      <c r="B1930" s="13" t="s">
        <v>63</v>
      </c>
      <c r="C1930" s="13">
        <v>2013</v>
      </c>
      <c r="D1930" s="13" t="s">
        <v>64</v>
      </c>
      <c r="E1930" s="14">
        <v>41498</v>
      </c>
      <c r="F1930" s="13">
        <v>0</v>
      </c>
      <c r="G1930" s="13" t="s">
        <v>70</v>
      </c>
      <c r="H1930" s="13" t="s">
        <v>66</v>
      </c>
      <c r="I1930" s="13" t="s">
        <v>79</v>
      </c>
      <c r="J1930" s="13" t="s">
        <v>73</v>
      </c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  <c r="AA1930" s="13"/>
      <c r="AB1930" s="13"/>
      <c r="AC1930" s="13"/>
      <c r="AD1930" s="13"/>
      <c r="AE1930" s="13"/>
      <c r="AF1930" s="13"/>
      <c r="AG1930" s="13"/>
      <c r="AH1930" s="13"/>
      <c r="AI1930" s="13"/>
      <c r="AJ1930" s="13"/>
      <c r="AK1930" s="13"/>
      <c r="AL1930" s="13"/>
      <c r="AM1930" s="13"/>
      <c r="AN1930" s="13"/>
      <c r="AO1930" s="13"/>
      <c r="AP1930" s="13"/>
      <c r="AQ1930" s="13"/>
      <c r="AR1930" s="13"/>
      <c r="AS1930" s="13"/>
      <c r="AT1930" s="13"/>
      <c r="AU1930" s="13"/>
      <c r="AV1930" s="13"/>
      <c r="AW1930" s="13"/>
      <c r="AX1930" s="13"/>
      <c r="AY1930" s="13"/>
      <c r="AZ1930" s="13"/>
      <c r="BA1930" s="13"/>
      <c r="BB1930" s="13"/>
      <c r="BC1930" s="13"/>
      <c r="BD1930" s="13"/>
      <c r="BE1930" s="13"/>
      <c r="BF1930" s="13"/>
      <c r="BG1930" s="13"/>
      <c r="BH1930" s="13"/>
      <c r="BI1930" s="17"/>
      <c r="BJ1930" s="17"/>
      <c r="BK1930" s="13"/>
      <c r="BL1930" s="13"/>
      <c r="BM1930" s="13"/>
      <c r="BN1930" s="13"/>
      <c r="BO1930" s="13"/>
      <c r="BP1930" s="13"/>
      <c r="BQ1930" s="13"/>
      <c r="BR1930" s="13"/>
      <c r="BS1930" s="13"/>
      <c r="BT1930" s="13"/>
      <c r="BU1930" s="13"/>
      <c r="BV1930" s="13"/>
      <c r="BW1930" s="13"/>
      <c r="BX1930" s="13"/>
      <c r="BY1930" s="13"/>
      <c r="BZ1930" s="13"/>
      <c r="CA1930" s="13"/>
      <c r="CB1930" s="13"/>
      <c r="CC1930" s="13"/>
      <c r="CD1930" s="13"/>
      <c r="CE1930" s="13"/>
      <c r="CF1930" s="13"/>
      <c r="CG1930" s="13"/>
      <c r="CH1930" s="13">
        <v>0.97618073176720965</v>
      </c>
      <c r="CI1930" s="13" t="s">
        <v>67</v>
      </c>
      <c r="CJ1930" s="22"/>
      <c r="CK1930" s="22"/>
    </row>
    <row r="1931" spans="1:89" x14ac:dyDescent="0.25">
      <c r="A1931" s="5" t="str">
        <f t="shared" si="33"/>
        <v>Cunderdin2013CVGT_CobraFert0N</v>
      </c>
      <c r="B1931" s="13" t="s">
        <v>63</v>
      </c>
      <c r="C1931" s="13">
        <v>2013</v>
      </c>
      <c r="D1931" s="13" t="s">
        <v>64</v>
      </c>
      <c r="E1931" s="14">
        <v>41533</v>
      </c>
      <c r="F1931" s="13">
        <v>0</v>
      </c>
      <c r="G1931" s="13" t="s">
        <v>70</v>
      </c>
      <c r="H1931" s="13" t="s">
        <v>66</v>
      </c>
      <c r="I1931" s="13" t="s">
        <v>79</v>
      </c>
      <c r="J1931" s="13" t="s">
        <v>73</v>
      </c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  <c r="AA1931" s="13"/>
      <c r="AB1931" s="13"/>
      <c r="AC1931" s="13"/>
      <c r="AD1931" s="13"/>
      <c r="AE1931" s="13"/>
      <c r="AF1931" s="13"/>
      <c r="AG1931" s="13"/>
      <c r="AH1931" s="13"/>
      <c r="AI1931" s="13"/>
      <c r="AJ1931" s="13"/>
      <c r="AK1931" s="13"/>
      <c r="AL1931" s="13"/>
      <c r="AM1931" s="13"/>
      <c r="AN1931" s="13"/>
      <c r="AO1931" s="13"/>
      <c r="AP1931" s="13"/>
      <c r="AQ1931" s="13"/>
      <c r="AR1931" s="13"/>
      <c r="AS1931" s="13"/>
      <c r="AT1931" s="13"/>
      <c r="AU1931" s="13"/>
      <c r="AV1931" s="13"/>
      <c r="AW1931" s="13"/>
      <c r="AX1931" s="13"/>
      <c r="AY1931" s="13"/>
      <c r="AZ1931" s="13"/>
      <c r="BA1931" s="13"/>
      <c r="BB1931" s="13"/>
      <c r="BC1931" s="13"/>
      <c r="BD1931" s="13"/>
      <c r="BE1931" s="13"/>
      <c r="BF1931" s="13"/>
      <c r="BG1931" s="13"/>
      <c r="BH1931" s="13"/>
      <c r="BI1931" s="17"/>
      <c r="BJ1931" s="17"/>
      <c r="BK1931" s="13"/>
      <c r="BL1931" s="13"/>
      <c r="BM1931" s="13"/>
      <c r="BN1931" s="13"/>
      <c r="BO1931" s="13"/>
      <c r="BP1931" s="13"/>
      <c r="BQ1931" s="13"/>
      <c r="BR1931" s="13"/>
      <c r="BS1931" s="13"/>
      <c r="BT1931" s="13"/>
      <c r="BU1931" s="13"/>
      <c r="BV1931" s="13"/>
      <c r="BW1931" s="13"/>
      <c r="BX1931" s="13"/>
      <c r="BY1931" s="13"/>
      <c r="BZ1931" s="13"/>
      <c r="CA1931" s="13"/>
      <c r="CB1931" s="13"/>
      <c r="CC1931" s="13"/>
      <c r="CD1931" s="13"/>
      <c r="CE1931" s="13"/>
      <c r="CF1931" s="13"/>
      <c r="CG1931" s="13"/>
      <c r="CH1931" s="13">
        <v>0.9504860014953892</v>
      </c>
      <c r="CI1931" s="13" t="s">
        <v>67</v>
      </c>
      <c r="CJ1931" s="22"/>
      <c r="CK1931" s="22"/>
    </row>
    <row r="1932" spans="1:89" x14ac:dyDescent="0.25">
      <c r="A1932" s="5" t="str">
        <f t="shared" si="33"/>
        <v>Cunderdin2013CVHyola404_RRFert0N</v>
      </c>
      <c r="B1932" s="13" t="s">
        <v>63</v>
      </c>
      <c r="C1932" s="13">
        <v>2013</v>
      </c>
      <c r="D1932" s="13" t="s">
        <v>64</v>
      </c>
      <c r="E1932" s="14">
        <v>41464</v>
      </c>
      <c r="F1932" s="13">
        <v>0</v>
      </c>
      <c r="G1932" s="13" t="s">
        <v>70</v>
      </c>
      <c r="H1932" s="13" t="s">
        <v>68</v>
      </c>
      <c r="I1932" s="13" t="s">
        <v>87</v>
      </c>
      <c r="J1932" s="13" t="s">
        <v>74</v>
      </c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  <c r="AA1932" s="13"/>
      <c r="AB1932" s="13"/>
      <c r="AC1932" s="13"/>
      <c r="AD1932" s="13"/>
      <c r="AE1932" s="13"/>
      <c r="AF1932" s="13"/>
      <c r="AG1932" s="13"/>
      <c r="AH1932" s="13"/>
      <c r="AI1932" s="13"/>
      <c r="AJ1932" s="13"/>
      <c r="AK1932" s="13"/>
      <c r="AL1932" s="13"/>
      <c r="AM1932" s="13"/>
      <c r="AN1932" s="13"/>
      <c r="AO1932" s="13"/>
      <c r="AP1932" s="13"/>
      <c r="AQ1932" s="13"/>
      <c r="AR1932" s="13"/>
      <c r="AS1932" s="13"/>
      <c r="AT1932" s="13"/>
      <c r="AU1932" s="13"/>
      <c r="AV1932" s="13"/>
      <c r="AW1932" s="13"/>
      <c r="AX1932" s="13"/>
      <c r="AY1932" s="13"/>
      <c r="AZ1932" s="13"/>
      <c r="BA1932" s="13"/>
      <c r="BB1932" s="13"/>
      <c r="BC1932" s="13"/>
      <c r="BD1932" s="13"/>
      <c r="BE1932" s="13"/>
      <c r="BF1932" s="13"/>
      <c r="BG1932" s="13"/>
      <c r="BH1932" s="13"/>
      <c r="BI1932" s="17"/>
      <c r="BJ1932" s="17"/>
      <c r="BK1932" s="13"/>
      <c r="BL1932" s="13"/>
      <c r="BM1932" s="13"/>
      <c r="BN1932" s="13"/>
      <c r="BO1932" s="13"/>
      <c r="BP1932" s="13"/>
      <c r="BQ1932" s="13"/>
      <c r="BR1932" s="13"/>
      <c r="BS1932" s="13"/>
      <c r="BT1932" s="13"/>
      <c r="BU1932" s="13"/>
      <c r="BV1932" s="13"/>
      <c r="BW1932" s="13"/>
      <c r="BX1932" s="13"/>
      <c r="BY1932" s="13"/>
      <c r="BZ1932" s="13"/>
      <c r="CA1932" s="13"/>
      <c r="CB1932" s="13"/>
      <c r="CC1932" s="13"/>
      <c r="CD1932" s="13"/>
      <c r="CE1932" s="13"/>
      <c r="CF1932" s="13"/>
      <c r="CG1932" s="13"/>
      <c r="CH1932" s="13">
        <v>0.18216050835490705</v>
      </c>
      <c r="CI1932" s="13" t="s">
        <v>67</v>
      </c>
      <c r="CJ1932" s="22"/>
      <c r="CK1932" s="22"/>
    </row>
    <row r="1933" spans="1:89" x14ac:dyDescent="0.25">
      <c r="A1933" s="5" t="str">
        <f t="shared" si="33"/>
        <v>Cunderdin2013CVHyola404_RRFert0N</v>
      </c>
      <c r="B1933" s="13" t="s">
        <v>63</v>
      </c>
      <c r="C1933" s="13">
        <v>2013</v>
      </c>
      <c r="D1933" s="13" t="s">
        <v>64</v>
      </c>
      <c r="E1933" s="14">
        <v>41498</v>
      </c>
      <c r="F1933" s="13">
        <v>0</v>
      </c>
      <c r="G1933" s="13" t="s">
        <v>70</v>
      </c>
      <c r="H1933" s="13" t="s">
        <v>68</v>
      </c>
      <c r="I1933" s="13" t="s">
        <v>87</v>
      </c>
      <c r="J1933" s="13" t="s">
        <v>74</v>
      </c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  <c r="AA1933" s="13"/>
      <c r="AB1933" s="13"/>
      <c r="AC1933" s="13"/>
      <c r="AD1933" s="13"/>
      <c r="AE1933" s="13"/>
      <c r="AF1933" s="13"/>
      <c r="AG1933" s="13"/>
      <c r="AH1933" s="13"/>
      <c r="AI1933" s="13"/>
      <c r="AJ1933" s="13"/>
      <c r="AK1933" s="13"/>
      <c r="AL1933" s="13"/>
      <c r="AM1933" s="13"/>
      <c r="AN1933" s="13"/>
      <c r="AO1933" s="13"/>
      <c r="AP1933" s="13"/>
      <c r="AQ1933" s="13"/>
      <c r="AR1933" s="13"/>
      <c r="AS1933" s="13"/>
      <c r="AT1933" s="13"/>
      <c r="AU1933" s="13"/>
      <c r="AV1933" s="13"/>
      <c r="AW1933" s="13"/>
      <c r="AX1933" s="13"/>
      <c r="AY1933" s="13"/>
      <c r="AZ1933" s="13"/>
      <c r="BA1933" s="13"/>
      <c r="BB1933" s="13"/>
      <c r="BC1933" s="13"/>
      <c r="BD1933" s="13"/>
      <c r="BE1933" s="13"/>
      <c r="BF1933" s="13"/>
      <c r="BG1933" s="13"/>
      <c r="BH1933" s="13"/>
      <c r="BI1933" s="17"/>
      <c r="BJ1933" s="17"/>
      <c r="BK1933" s="13"/>
      <c r="BL1933" s="13"/>
      <c r="BM1933" s="13"/>
      <c r="BN1933" s="13"/>
      <c r="BO1933" s="13"/>
      <c r="BP1933" s="13"/>
      <c r="BQ1933" s="13"/>
      <c r="BR1933" s="13"/>
      <c r="BS1933" s="13"/>
      <c r="BT1933" s="13"/>
      <c r="BU1933" s="13"/>
      <c r="BV1933" s="13"/>
      <c r="BW1933" s="13"/>
      <c r="BX1933" s="13"/>
      <c r="BY1933" s="13"/>
      <c r="BZ1933" s="13"/>
      <c r="CA1933" s="13"/>
      <c r="CB1933" s="13"/>
      <c r="CC1933" s="13"/>
      <c r="CD1933" s="13"/>
      <c r="CE1933" s="13"/>
      <c r="CF1933" s="13"/>
      <c r="CG1933" s="13"/>
      <c r="CH1933" s="13">
        <v>0.96129086904963579</v>
      </c>
      <c r="CI1933" s="13" t="s">
        <v>67</v>
      </c>
      <c r="CJ1933" s="22"/>
      <c r="CK1933" s="22"/>
    </row>
    <row r="1934" spans="1:89" x14ac:dyDescent="0.25">
      <c r="A1934" s="5" t="str">
        <f t="shared" si="33"/>
        <v>Cunderdin2013CVHyola404_RRFert0N</v>
      </c>
      <c r="B1934" s="13" t="s">
        <v>63</v>
      </c>
      <c r="C1934" s="13">
        <v>2013</v>
      </c>
      <c r="D1934" s="13" t="s">
        <v>64</v>
      </c>
      <c r="E1934" s="14">
        <v>41533</v>
      </c>
      <c r="F1934" s="13">
        <v>0</v>
      </c>
      <c r="G1934" s="13" t="s">
        <v>70</v>
      </c>
      <c r="H1934" s="13" t="s">
        <v>68</v>
      </c>
      <c r="I1934" s="13" t="s">
        <v>87</v>
      </c>
      <c r="J1934" s="13" t="s">
        <v>74</v>
      </c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  <c r="AA1934" s="13"/>
      <c r="AB1934" s="13"/>
      <c r="AC1934" s="13"/>
      <c r="AD1934" s="13"/>
      <c r="AE1934" s="13"/>
      <c r="AF1934" s="13"/>
      <c r="AG1934" s="13"/>
      <c r="AH1934" s="13"/>
      <c r="AI1934" s="13"/>
      <c r="AJ1934" s="13"/>
      <c r="AK1934" s="13"/>
      <c r="AL1934" s="13"/>
      <c r="AM1934" s="13"/>
      <c r="AN1934" s="13"/>
      <c r="AO1934" s="13"/>
      <c r="AP1934" s="13"/>
      <c r="AQ1934" s="13"/>
      <c r="AR1934" s="13"/>
      <c r="AS1934" s="13"/>
      <c r="AT1934" s="13"/>
      <c r="AU1934" s="13"/>
      <c r="AV1934" s="13"/>
      <c r="AW1934" s="13"/>
      <c r="AX1934" s="13"/>
      <c r="AY1934" s="13"/>
      <c r="AZ1934" s="13"/>
      <c r="BA1934" s="13"/>
      <c r="BB1934" s="13"/>
      <c r="BC1934" s="13"/>
      <c r="BD1934" s="13"/>
      <c r="BE1934" s="13"/>
      <c r="BF1934" s="13"/>
      <c r="BG1934" s="13"/>
      <c r="BH1934" s="13"/>
      <c r="BI1934" s="17"/>
      <c r="BJ1934" s="17"/>
      <c r="BK1934" s="13"/>
      <c r="BL1934" s="13"/>
      <c r="BM1934" s="13"/>
      <c r="BN1934" s="13"/>
      <c r="BO1934" s="13"/>
      <c r="BP1934" s="13"/>
      <c r="BQ1934" s="13"/>
      <c r="BR1934" s="13"/>
      <c r="BS1934" s="13"/>
      <c r="BT1934" s="13"/>
      <c r="BU1934" s="13"/>
      <c r="BV1934" s="13"/>
      <c r="BW1934" s="13"/>
      <c r="BX1934" s="13"/>
      <c r="BY1934" s="13"/>
      <c r="BZ1934" s="13"/>
      <c r="CA1934" s="13"/>
      <c r="CB1934" s="13"/>
      <c r="CC1934" s="13"/>
      <c r="CD1934" s="13"/>
      <c r="CE1934" s="13"/>
      <c r="CF1934" s="13"/>
      <c r="CG1934" s="13"/>
      <c r="CH1934" s="13">
        <v>0.86269196025293593</v>
      </c>
      <c r="CI1934" s="13" t="s">
        <v>67</v>
      </c>
      <c r="CJ1934" s="22"/>
      <c r="CK1934" s="22"/>
    </row>
    <row r="1935" spans="1:89" x14ac:dyDescent="0.25">
      <c r="A1935" s="5" t="str">
        <f t="shared" si="33"/>
        <v>Cunderdin2013CVHyola450_TTFert0N</v>
      </c>
      <c r="B1935" s="13" t="s">
        <v>63</v>
      </c>
      <c r="C1935" s="13">
        <v>2013</v>
      </c>
      <c r="D1935" s="13" t="s">
        <v>64</v>
      </c>
      <c r="E1935" s="14">
        <v>41464</v>
      </c>
      <c r="F1935" s="13">
        <v>0</v>
      </c>
      <c r="G1935" s="13" t="s">
        <v>65</v>
      </c>
      <c r="H1935" s="13" t="s">
        <v>68</v>
      </c>
      <c r="I1935" s="13" t="s">
        <v>90</v>
      </c>
      <c r="J1935" s="13" t="s">
        <v>74</v>
      </c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  <c r="AA1935" s="13"/>
      <c r="AB1935" s="13"/>
      <c r="AC1935" s="13"/>
      <c r="AD1935" s="13"/>
      <c r="AE1935" s="13"/>
      <c r="AF1935" s="13"/>
      <c r="AG1935" s="13"/>
      <c r="AH1935" s="13"/>
      <c r="AI1935" s="13"/>
      <c r="AJ1935" s="13"/>
      <c r="AK1935" s="13"/>
      <c r="AL1935" s="13"/>
      <c r="AM1935" s="13"/>
      <c r="AN1935" s="13"/>
      <c r="AO1935" s="13"/>
      <c r="AP1935" s="13"/>
      <c r="AQ1935" s="13"/>
      <c r="AR1935" s="13"/>
      <c r="AS1935" s="13"/>
      <c r="AT1935" s="13"/>
      <c r="AU1935" s="13"/>
      <c r="AV1935" s="13"/>
      <c r="AW1935" s="13"/>
      <c r="AX1935" s="13"/>
      <c r="AY1935" s="13"/>
      <c r="AZ1935" s="13"/>
      <c r="BA1935" s="13"/>
      <c r="BB1935" s="13"/>
      <c r="BC1935" s="13"/>
      <c r="BD1935" s="13"/>
      <c r="BE1935" s="13"/>
      <c r="BF1935" s="13"/>
      <c r="BG1935" s="13"/>
      <c r="BH1935" s="13"/>
      <c r="BI1935" s="17"/>
      <c r="BJ1935" s="17"/>
      <c r="BK1935" s="13"/>
      <c r="BL1935" s="13"/>
      <c r="BM1935" s="13"/>
      <c r="BN1935" s="13"/>
      <c r="BO1935" s="13"/>
      <c r="BP1935" s="13"/>
      <c r="BQ1935" s="13"/>
      <c r="BR1935" s="13"/>
      <c r="BS1935" s="13"/>
      <c r="BT1935" s="13"/>
      <c r="BU1935" s="13"/>
      <c r="BV1935" s="13"/>
      <c r="BW1935" s="13"/>
      <c r="BX1935" s="13"/>
      <c r="BY1935" s="13"/>
      <c r="BZ1935" s="13"/>
      <c r="CA1935" s="13"/>
      <c r="CB1935" s="13"/>
      <c r="CC1935" s="13"/>
      <c r="CD1935" s="13"/>
      <c r="CE1935" s="13"/>
      <c r="CF1935" s="13"/>
      <c r="CG1935" s="13"/>
      <c r="CH1935" s="13">
        <v>0.21464285714285714</v>
      </c>
      <c r="CI1935" s="13" t="s">
        <v>67</v>
      </c>
      <c r="CJ1935" s="22"/>
      <c r="CK1935" s="22"/>
    </row>
    <row r="1936" spans="1:89" x14ac:dyDescent="0.25">
      <c r="A1936" s="5" t="str">
        <f t="shared" si="33"/>
        <v>Cunderdin2013CVHyola450_TTFert0N</v>
      </c>
      <c r="B1936" s="13" t="s">
        <v>63</v>
      </c>
      <c r="C1936" s="13">
        <v>2013</v>
      </c>
      <c r="D1936" s="13" t="s">
        <v>64</v>
      </c>
      <c r="E1936" s="14">
        <v>41498</v>
      </c>
      <c r="F1936" s="13">
        <v>0</v>
      </c>
      <c r="G1936" s="13" t="s">
        <v>65</v>
      </c>
      <c r="H1936" s="13" t="s">
        <v>68</v>
      </c>
      <c r="I1936" s="13" t="s">
        <v>90</v>
      </c>
      <c r="J1936" s="13" t="s">
        <v>74</v>
      </c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  <c r="AA1936" s="13"/>
      <c r="AB1936" s="13"/>
      <c r="AC1936" s="13"/>
      <c r="AD1936" s="13"/>
      <c r="AE1936" s="13"/>
      <c r="AF1936" s="13"/>
      <c r="AG1936" s="13"/>
      <c r="AH1936" s="13"/>
      <c r="AI1936" s="13"/>
      <c r="AJ1936" s="13"/>
      <c r="AK1936" s="13"/>
      <c r="AL1936" s="13"/>
      <c r="AM1936" s="13"/>
      <c r="AN1936" s="13"/>
      <c r="AO1936" s="13"/>
      <c r="AP1936" s="13"/>
      <c r="AQ1936" s="13"/>
      <c r="AR1936" s="13"/>
      <c r="AS1936" s="13"/>
      <c r="AT1936" s="13"/>
      <c r="AU1936" s="13"/>
      <c r="AV1936" s="13"/>
      <c r="AW1936" s="13"/>
      <c r="AX1936" s="13"/>
      <c r="AY1936" s="13"/>
      <c r="AZ1936" s="13"/>
      <c r="BA1936" s="13"/>
      <c r="BB1936" s="13"/>
      <c r="BC1936" s="13"/>
      <c r="BD1936" s="13"/>
      <c r="BE1936" s="13"/>
      <c r="BF1936" s="13"/>
      <c r="BG1936" s="13"/>
      <c r="BH1936" s="13"/>
      <c r="BI1936" s="17"/>
      <c r="BJ1936" s="17"/>
      <c r="BK1936" s="13"/>
      <c r="BL1936" s="13"/>
      <c r="BM1936" s="13"/>
      <c r="BN1936" s="13"/>
      <c r="BO1936" s="13"/>
      <c r="BP1936" s="13"/>
      <c r="BQ1936" s="13"/>
      <c r="BR1936" s="13"/>
      <c r="BS1936" s="13"/>
      <c r="BT1936" s="13"/>
      <c r="BU1936" s="13"/>
      <c r="BV1936" s="13"/>
      <c r="BW1936" s="13"/>
      <c r="BX1936" s="13"/>
      <c r="BY1936" s="13"/>
      <c r="BZ1936" s="13"/>
      <c r="CA1936" s="13"/>
      <c r="CB1936" s="13"/>
      <c r="CC1936" s="13"/>
      <c r="CD1936" s="13"/>
      <c r="CE1936" s="13"/>
      <c r="CF1936" s="13"/>
      <c r="CG1936" s="13"/>
      <c r="CH1936" s="13">
        <v>0.92346896835182901</v>
      </c>
      <c r="CI1936" s="13" t="s">
        <v>67</v>
      </c>
      <c r="CJ1936" s="22"/>
      <c r="CK1936" s="22"/>
    </row>
    <row r="1937" spans="1:89" x14ac:dyDescent="0.25">
      <c r="A1937" s="5" t="str">
        <f t="shared" si="33"/>
        <v>Cunderdin2013CVHyola450_TTFert0N</v>
      </c>
      <c r="B1937" s="13" t="s">
        <v>63</v>
      </c>
      <c r="C1937" s="13">
        <v>2013</v>
      </c>
      <c r="D1937" s="13" t="s">
        <v>64</v>
      </c>
      <c r="E1937" s="14">
        <v>41533</v>
      </c>
      <c r="F1937" s="13">
        <v>0</v>
      </c>
      <c r="G1937" s="13" t="s">
        <v>65</v>
      </c>
      <c r="H1937" s="13" t="s">
        <v>68</v>
      </c>
      <c r="I1937" s="13" t="s">
        <v>90</v>
      </c>
      <c r="J1937" s="13" t="s">
        <v>74</v>
      </c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  <c r="AA1937" s="13"/>
      <c r="AB1937" s="13"/>
      <c r="AC1937" s="13"/>
      <c r="AD1937" s="13"/>
      <c r="AE1937" s="13"/>
      <c r="AF1937" s="13"/>
      <c r="AG1937" s="13"/>
      <c r="AH1937" s="13"/>
      <c r="AI1937" s="13"/>
      <c r="AJ1937" s="13"/>
      <c r="AK1937" s="13"/>
      <c r="AL1937" s="13"/>
      <c r="AM1937" s="13"/>
      <c r="AN1937" s="13"/>
      <c r="AO1937" s="13"/>
      <c r="AP1937" s="13"/>
      <c r="AQ1937" s="13"/>
      <c r="AR1937" s="13"/>
      <c r="AS1937" s="13"/>
      <c r="AT1937" s="13"/>
      <c r="AU1937" s="13"/>
      <c r="AV1937" s="13"/>
      <c r="AW1937" s="13"/>
      <c r="AX1937" s="13"/>
      <c r="AY1937" s="13"/>
      <c r="AZ1937" s="13"/>
      <c r="BA1937" s="13"/>
      <c r="BB1937" s="13"/>
      <c r="BC1937" s="13"/>
      <c r="BD1937" s="13"/>
      <c r="BE1937" s="13"/>
      <c r="BF1937" s="13"/>
      <c r="BG1937" s="13"/>
      <c r="BH1937" s="13"/>
      <c r="BI1937" s="17"/>
      <c r="BJ1937" s="17"/>
      <c r="BK1937" s="13"/>
      <c r="BL1937" s="13"/>
      <c r="BM1937" s="13"/>
      <c r="BN1937" s="13"/>
      <c r="BO1937" s="13"/>
      <c r="BP1937" s="13"/>
      <c r="BQ1937" s="13"/>
      <c r="BR1937" s="13"/>
      <c r="BS1937" s="13"/>
      <c r="BT1937" s="13"/>
      <c r="BU1937" s="13"/>
      <c r="BV1937" s="13"/>
      <c r="BW1937" s="13"/>
      <c r="BX1937" s="13"/>
      <c r="BY1937" s="13"/>
      <c r="BZ1937" s="13"/>
      <c r="CA1937" s="13"/>
      <c r="CB1937" s="13"/>
      <c r="CC1937" s="13"/>
      <c r="CD1937" s="13"/>
      <c r="CE1937" s="13"/>
      <c r="CF1937" s="13"/>
      <c r="CG1937" s="13"/>
      <c r="CH1937" s="13">
        <v>0.87371134020618557</v>
      </c>
      <c r="CI1937" s="13" t="s">
        <v>67</v>
      </c>
      <c r="CJ1937" s="22"/>
      <c r="CK1937" s="22"/>
    </row>
    <row r="1938" spans="1:89" x14ac:dyDescent="0.25">
      <c r="A1938" s="5" t="str">
        <f t="shared" si="33"/>
        <v>Cunderdin2013CVHyola505_RRFert0N</v>
      </c>
      <c r="B1938" s="13" t="s">
        <v>63</v>
      </c>
      <c r="C1938" s="13">
        <v>2013</v>
      </c>
      <c r="D1938" s="13" t="s">
        <v>64</v>
      </c>
      <c r="E1938" s="14">
        <v>41464</v>
      </c>
      <c r="F1938" s="13">
        <v>0</v>
      </c>
      <c r="G1938" s="13" t="s">
        <v>70</v>
      </c>
      <c r="H1938" s="13" t="s">
        <v>68</v>
      </c>
      <c r="I1938" s="13" t="s">
        <v>88</v>
      </c>
      <c r="J1938" s="13" t="s">
        <v>73</v>
      </c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  <c r="AA1938" s="13"/>
      <c r="AB1938" s="13"/>
      <c r="AC1938" s="13"/>
      <c r="AD1938" s="13"/>
      <c r="AE1938" s="13"/>
      <c r="AF1938" s="13"/>
      <c r="AG1938" s="13"/>
      <c r="AH1938" s="13"/>
      <c r="AI1938" s="13"/>
      <c r="AJ1938" s="13"/>
      <c r="AK1938" s="13"/>
      <c r="AL1938" s="13"/>
      <c r="AM1938" s="13"/>
      <c r="AN1938" s="13"/>
      <c r="AO1938" s="13"/>
      <c r="AP1938" s="13"/>
      <c r="AQ1938" s="13"/>
      <c r="AR1938" s="13"/>
      <c r="AS1938" s="13"/>
      <c r="AT1938" s="13"/>
      <c r="AU1938" s="13"/>
      <c r="AV1938" s="13"/>
      <c r="AW1938" s="13"/>
      <c r="AX1938" s="13"/>
      <c r="AY1938" s="13"/>
      <c r="AZ1938" s="13"/>
      <c r="BA1938" s="13"/>
      <c r="BB1938" s="13"/>
      <c r="BC1938" s="13"/>
      <c r="BD1938" s="13"/>
      <c r="BE1938" s="13"/>
      <c r="BF1938" s="13"/>
      <c r="BG1938" s="13"/>
      <c r="BH1938" s="13"/>
      <c r="BI1938" s="17"/>
      <c r="BJ1938" s="17"/>
      <c r="BK1938" s="13"/>
      <c r="BL1938" s="13"/>
      <c r="BM1938" s="13"/>
      <c r="BN1938" s="13"/>
      <c r="BO1938" s="13"/>
      <c r="BP1938" s="13"/>
      <c r="BQ1938" s="13"/>
      <c r="BR1938" s="13"/>
      <c r="BS1938" s="13"/>
      <c r="BT1938" s="13"/>
      <c r="BU1938" s="13"/>
      <c r="BV1938" s="13"/>
      <c r="BW1938" s="13"/>
      <c r="BX1938" s="13"/>
      <c r="BY1938" s="13"/>
      <c r="BZ1938" s="13"/>
      <c r="CA1938" s="13"/>
      <c r="CB1938" s="13"/>
      <c r="CC1938" s="13"/>
      <c r="CD1938" s="13"/>
      <c r="CE1938" s="13"/>
      <c r="CF1938" s="13"/>
      <c r="CG1938" s="13"/>
      <c r="CH1938" s="13">
        <v>0.18790652854733803</v>
      </c>
      <c r="CI1938" s="13" t="s">
        <v>67</v>
      </c>
      <c r="CJ1938" s="22"/>
      <c r="CK1938" s="22"/>
    </row>
    <row r="1939" spans="1:89" x14ac:dyDescent="0.25">
      <c r="A1939" s="5" t="str">
        <f t="shared" si="33"/>
        <v>Cunderdin2013CVHyola505_RRFert0N</v>
      </c>
      <c r="B1939" s="13" t="s">
        <v>63</v>
      </c>
      <c r="C1939" s="13">
        <v>2013</v>
      </c>
      <c r="D1939" s="13" t="s">
        <v>64</v>
      </c>
      <c r="E1939" s="14">
        <v>41498</v>
      </c>
      <c r="F1939" s="13">
        <v>0</v>
      </c>
      <c r="G1939" s="13" t="s">
        <v>70</v>
      </c>
      <c r="H1939" s="13" t="s">
        <v>68</v>
      </c>
      <c r="I1939" s="13" t="s">
        <v>88</v>
      </c>
      <c r="J1939" s="13" t="s">
        <v>73</v>
      </c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  <c r="AA1939" s="13"/>
      <c r="AB1939" s="13"/>
      <c r="AC1939" s="13"/>
      <c r="AD1939" s="13"/>
      <c r="AE1939" s="13"/>
      <c r="AF1939" s="13"/>
      <c r="AG1939" s="13"/>
      <c r="AH1939" s="13"/>
      <c r="AI1939" s="13"/>
      <c r="AJ1939" s="13"/>
      <c r="AK1939" s="13"/>
      <c r="AL1939" s="13"/>
      <c r="AM1939" s="13"/>
      <c r="AN1939" s="13"/>
      <c r="AO1939" s="13"/>
      <c r="AP1939" s="13"/>
      <c r="AQ1939" s="13"/>
      <c r="AR1939" s="13"/>
      <c r="AS1939" s="13"/>
      <c r="AT1939" s="13"/>
      <c r="AU1939" s="13"/>
      <c r="AV1939" s="13"/>
      <c r="AW1939" s="13"/>
      <c r="AX1939" s="13"/>
      <c r="AY1939" s="13"/>
      <c r="AZ1939" s="13"/>
      <c r="BA1939" s="13"/>
      <c r="BB1939" s="13"/>
      <c r="BC1939" s="13"/>
      <c r="BD1939" s="13"/>
      <c r="BE1939" s="13"/>
      <c r="BF1939" s="13"/>
      <c r="BG1939" s="13"/>
      <c r="BH1939" s="13"/>
      <c r="BI1939" s="17"/>
      <c r="BJ1939" s="17"/>
      <c r="BK1939" s="13"/>
      <c r="BL1939" s="13"/>
      <c r="BM1939" s="13"/>
      <c r="BN1939" s="13"/>
      <c r="BO1939" s="13"/>
      <c r="BP1939" s="13"/>
      <c r="BQ1939" s="13"/>
      <c r="BR1939" s="13"/>
      <c r="BS1939" s="13"/>
      <c r="BT1939" s="13"/>
      <c r="BU1939" s="13"/>
      <c r="BV1939" s="13"/>
      <c r="BW1939" s="13"/>
      <c r="BX1939" s="13"/>
      <c r="BY1939" s="13"/>
      <c r="BZ1939" s="13"/>
      <c r="CA1939" s="13"/>
      <c r="CB1939" s="13"/>
      <c r="CC1939" s="13"/>
      <c r="CD1939" s="13"/>
      <c r="CE1939" s="13"/>
      <c r="CF1939" s="13"/>
      <c r="CG1939" s="13"/>
      <c r="CH1939" s="13">
        <v>0.92269764332274784</v>
      </c>
      <c r="CI1939" s="13" t="s">
        <v>67</v>
      </c>
      <c r="CJ1939" s="22"/>
      <c r="CK1939" s="22"/>
    </row>
    <row r="1940" spans="1:89" x14ac:dyDescent="0.25">
      <c r="A1940" s="5" t="str">
        <f t="shared" si="33"/>
        <v>Cunderdin2013CVHyola505_RRFert0N</v>
      </c>
      <c r="B1940" s="13" t="s">
        <v>63</v>
      </c>
      <c r="C1940" s="13">
        <v>2013</v>
      </c>
      <c r="D1940" s="13" t="s">
        <v>64</v>
      </c>
      <c r="E1940" s="14">
        <v>41533</v>
      </c>
      <c r="F1940" s="13">
        <v>0</v>
      </c>
      <c r="G1940" s="13" t="s">
        <v>70</v>
      </c>
      <c r="H1940" s="13" t="s">
        <v>68</v>
      </c>
      <c r="I1940" s="13" t="s">
        <v>88</v>
      </c>
      <c r="J1940" s="13" t="s">
        <v>73</v>
      </c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  <c r="AA1940" s="13"/>
      <c r="AB1940" s="13"/>
      <c r="AC1940" s="13"/>
      <c r="AD1940" s="13"/>
      <c r="AE1940" s="13"/>
      <c r="AF1940" s="13"/>
      <c r="AG1940" s="13"/>
      <c r="AH1940" s="13"/>
      <c r="AI1940" s="13"/>
      <c r="AJ1940" s="13"/>
      <c r="AK1940" s="13"/>
      <c r="AL1940" s="13"/>
      <c r="AM1940" s="13"/>
      <c r="AN1940" s="13"/>
      <c r="AO1940" s="13"/>
      <c r="AP1940" s="13"/>
      <c r="AQ1940" s="13"/>
      <c r="AR1940" s="13"/>
      <c r="AS1940" s="13"/>
      <c r="AT1940" s="13"/>
      <c r="AU1940" s="13"/>
      <c r="AV1940" s="13"/>
      <c r="AW1940" s="13"/>
      <c r="AX1940" s="13"/>
      <c r="AY1940" s="13"/>
      <c r="AZ1940" s="13"/>
      <c r="BA1940" s="13"/>
      <c r="BB1940" s="13"/>
      <c r="BC1940" s="13"/>
      <c r="BD1940" s="13"/>
      <c r="BE1940" s="13"/>
      <c r="BF1940" s="13"/>
      <c r="BG1940" s="13"/>
      <c r="BH1940" s="13"/>
      <c r="BI1940" s="17"/>
      <c r="BJ1940" s="17"/>
      <c r="BK1940" s="13"/>
      <c r="BL1940" s="13"/>
      <c r="BM1940" s="13"/>
      <c r="BN1940" s="13"/>
      <c r="BO1940" s="13"/>
      <c r="BP1940" s="13"/>
      <c r="BQ1940" s="13"/>
      <c r="BR1940" s="13"/>
      <c r="BS1940" s="13"/>
      <c r="BT1940" s="13"/>
      <c r="BU1940" s="13"/>
      <c r="BV1940" s="13"/>
      <c r="BW1940" s="13"/>
      <c r="BX1940" s="13"/>
      <c r="BY1940" s="13"/>
      <c r="BZ1940" s="13"/>
      <c r="CA1940" s="13"/>
      <c r="CB1940" s="13"/>
      <c r="CC1940" s="13"/>
      <c r="CD1940" s="13"/>
      <c r="CE1940" s="13"/>
      <c r="CF1940" s="13"/>
      <c r="CG1940" s="13"/>
      <c r="CH1940" s="13">
        <v>0.91323024054982815</v>
      </c>
      <c r="CI1940" s="13" t="s">
        <v>67</v>
      </c>
      <c r="CJ1940" s="22"/>
      <c r="CK1940" s="22"/>
    </row>
    <row r="1941" spans="1:89" x14ac:dyDescent="0.25">
      <c r="A1941" s="5" t="str">
        <f t="shared" si="33"/>
        <v>Cunderdin2013CVHyola50Fert0N</v>
      </c>
      <c r="B1941" s="13" t="s">
        <v>63</v>
      </c>
      <c r="C1941" s="13">
        <v>2013</v>
      </c>
      <c r="D1941" s="13" t="s">
        <v>64</v>
      </c>
      <c r="E1941" s="14">
        <v>41464</v>
      </c>
      <c r="F1941" s="13">
        <v>0</v>
      </c>
      <c r="G1941" s="13" t="s">
        <v>62</v>
      </c>
      <c r="H1941" s="13" t="s">
        <v>68</v>
      </c>
      <c r="I1941" s="13" t="s">
        <v>91</v>
      </c>
      <c r="J1941" s="13" t="s">
        <v>73</v>
      </c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  <c r="AA1941" s="13"/>
      <c r="AB1941" s="13"/>
      <c r="AC1941" s="13"/>
      <c r="AD1941" s="13"/>
      <c r="AE1941" s="13"/>
      <c r="AF1941" s="13"/>
      <c r="AG1941" s="13"/>
      <c r="AH1941" s="13"/>
      <c r="AI1941" s="13"/>
      <c r="AJ1941" s="13"/>
      <c r="AK1941" s="13"/>
      <c r="AL1941" s="13"/>
      <c r="AM1941" s="13"/>
      <c r="AN1941" s="13"/>
      <c r="AO1941" s="13"/>
      <c r="AP1941" s="13"/>
      <c r="AQ1941" s="13"/>
      <c r="AR1941" s="13"/>
      <c r="AS1941" s="13"/>
      <c r="AT1941" s="13"/>
      <c r="AU1941" s="13"/>
      <c r="AV1941" s="13"/>
      <c r="AW1941" s="13"/>
      <c r="AX1941" s="13"/>
      <c r="AY1941" s="13"/>
      <c r="AZ1941" s="13"/>
      <c r="BA1941" s="13"/>
      <c r="BB1941" s="13"/>
      <c r="BC1941" s="13"/>
      <c r="BD1941" s="13"/>
      <c r="BE1941" s="13"/>
      <c r="BF1941" s="13"/>
      <c r="BG1941" s="13"/>
      <c r="BH1941" s="13"/>
      <c r="BI1941" s="17"/>
      <c r="BJ1941" s="17"/>
      <c r="BK1941" s="13"/>
      <c r="BL1941" s="13"/>
      <c r="BM1941" s="13"/>
      <c r="BN1941" s="13"/>
      <c r="BO1941" s="13"/>
      <c r="BP1941" s="13"/>
      <c r="BQ1941" s="13"/>
      <c r="BR1941" s="13"/>
      <c r="BS1941" s="13"/>
      <c r="BT1941" s="13"/>
      <c r="BU1941" s="13"/>
      <c r="BV1941" s="13"/>
      <c r="BW1941" s="13"/>
      <c r="BX1941" s="13"/>
      <c r="BY1941" s="13"/>
      <c r="BZ1941" s="13"/>
      <c r="CA1941" s="13"/>
      <c r="CB1941" s="13"/>
      <c r="CC1941" s="13"/>
      <c r="CD1941" s="13"/>
      <c r="CE1941" s="13"/>
      <c r="CF1941" s="13"/>
      <c r="CG1941" s="13"/>
      <c r="CH1941" s="13">
        <v>0.17295188556566976</v>
      </c>
      <c r="CI1941" s="13" t="s">
        <v>67</v>
      </c>
      <c r="CJ1941" s="22"/>
      <c r="CK1941" s="22"/>
    </row>
    <row r="1942" spans="1:89" x14ac:dyDescent="0.25">
      <c r="A1942" s="5" t="str">
        <f t="shared" si="33"/>
        <v>Cunderdin2013CVHyola50Fert0N</v>
      </c>
      <c r="B1942" s="13" t="s">
        <v>63</v>
      </c>
      <c r="C1942" s="13">
        <v>2013</v>
      </c>
      <c r="D1942" s="13" t="s">
        <v>64</v>
      </c>
      <c r="E1942" s="14">
        <v>41498</v>
      </c>
      <c r="F1942" s="13">
        <v>0</v>
      </c>
      <c r="G1942" s="13" t="s">
        <v>62</v>
      </c>
      <c r="H1942" s="13" t="s">
        <v>68</v>
      </c>
      <c r="I1942" s="13" t="s">
        <v>91</v>
      </c>
      <c r="J1942" s="13" t="s">
        <v>73</v>
      </c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  <c r="AA1942" s="13"/>
      <c r="AB1942" s="13"/>
      <c r="AC1942" s="13"/>
      <c r="AD1942" s="13"/>
      <c r="AE1942" s="13"/>
      <c r="AF1942" s="13"/>
      <c r="AG1942" s="13"/>
      <c r="AH1942" s="13"/>
      <c r="AI1942" s="13"/>
      <c r="AJ1942" s="13"/>
      <c r="AK1942" s="13"/>
      <c r="AL1942" s="13"/>
      <c r="AM1942" s="13"/>
      <c r="AN1942" s="13"/>
      <c r="AO1942" s="13"/>
      <c r="AP1942" s="13"/>
      <c r="AQ1942" s="13"/>
      <c r="AR1942" s="13"/>
      <c r="AS1942" s="13"/>
      <c r="AT1942" s="13"/>
      <c r="AU1942" s="13"/>
      <c r="AV1942" s="13"/>
      <c r="AW1942" s="13"/>
      <c r="AX1942" s="13"/>
      <c r="AY1942" s="13"/>
      <c r="AZ1942" s="13"/>
      <c r="BA1942" s="13"/>
      <c r="BB1942" s="13"/>
      <c r="BC1942" s="13"/>
      <c r="BD1942" s="13"/>
      <c r="BE1942" s="13"/>
      <c r="BF1942" s="13"/>
      <c r="BG1942" s="13"/>
      <c r="BH1942" s="13"/>
      <c r="BI1942" s="17"/>
      <c r="BJ1942" s="17"/>
      <c r="BK1942" s="13"/>
      <c r="BL1942" s="13"/>
      <c r="BM1942" s="13"/>
      <c r="BN1942" s="13"/>
      <c r="BO1942" s="13"/>
      <c r="BP1942" s="13"/>
      <c r="BQ1942" s="13"/>
      <c r="BR1942" s="13"/>
      <c r="BS1942" s="13"/>
      <c r="BT1942" s="13"/>
      <c r="BU1942" s="13"/>
      <c r="BV1942" s="13"/>
      <c r="BW1942" s="13"/>
      <c r="BX1942" s="13"/>
      <c r="BY1942" s="13"/>
      <c r="BZ1942" s="13"/>
      <c r="CA1942" s="13"/>
      <c r="CB1942" s="13"/>
      <c r="CC1942" s="13"/>
      <c r="CD1942" s="13"/>
      <c r="CE1942" s="13"/>
      <c r="CF1942" s="13"/>
      <c r="CG1942" s="13"/>
      <c r="CH1942" s="13">
        <v>0.94763569763569766</v>
      </c>
      <c r="CI1942" s="13" t="s">
        <v>67</v>
      </c>
      <c r="CJ1942" s="22"/>
      <c r="CK1942" s="22"/>
    </row>
    <row r="1943" spans="1:89" x14ac:dyDescent="0.25">
      <c r="A1943" s="5" t="str">
        <f t="shared" si="33"/>
        <v>Cunderdin2013CVHyola50Fert0N</v>
      </c>
      <c r="B1943" s="13" t="s">
        <v>63</v>
      </c>
      <c r="C1943" s="13">
        <v>2013</v>
      </c>
      <c r="D1943" s="13" t="s">
        <v>64</v>
      </c>
      <c r="E1943" s="14">
        <v>41533</v>
      </c>
      <c r="F1943" s="13">
        <v>0</v>
      </c>
      <c r="G1943" s="13" t="s">
        <v>62</v>
      </c>
      <c r="H1943" s="13" t="s">
        <v>68</v>
      </c>
      <c r="I1943" s="13" t="s">
        <v>91</v>
      </c>
      <c r="J1943" s="13" t="s">
        <v>73</v>
      </c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  <c r="AA1943" s="13"/>
      <c r="AB1943" s="13"/>
      <c r="AC1943" s="13"/>
      <c r="AD1943" s="13"/>
      <c r="AE1943" s="13"/>
      <c r="AF1943" s="13"/>
      <c r="AG1943" s="13"/>
      <c r="AH1943" s="13"/>
      <c r="AI1943" s="13"/>
      <c r="AJ1943" s="13"/>
      <c r="AK1943" s="13"/>
      <c r="AL1943" s="13"/>
      <c r="AM1943" s="13"/>
      <c r="AN1943" s="13"/>
      <c r="AO1943" s="13"/>
      <c r="AP1943" s="13"/>
      <c r="AQ1943" s="13"/>
      <c r="AR1943" s="13"/>
      <c r="AS1943" s="13"/>
      <c r="AT1943" s="13"/>
      <c r="AU1943" s="13"/>
      <c r="AV1943" s="13"/>
      <c r="AW1943" s="13"/>
      <c r="AX1943" s="13"/>
      <c r="AY1943" s="13"/>
      <c r="AZ1943" s="13"/>
      <c r="BA1943" s="13"/>
      <c r="BB1943" s="13"/>
      <c r="BC1943" s="13"/>
      <c r="BD1943" s="13"/>
      <c r="BE1943" s="13"/>
      <c r="BF1943" s="13"/>
      <c r="BG1943" s="13"/>
      <c r="BH1943" s="13"/>
      <c r="BI1943" s="17"/>
      <c r="BJ1943" s="17"/>
      <c r="BK1943" s="13"/>
      <c r="BL1943" s="13"/>
      <c r="BM1943" s="13"/>
      <c r="BN1943" s="13"/>
      <c r="BO1943" s="13"/>
      <c r="BP1943" s="13"/>
      <c r="BQ1943" s="13"/>
      <c r="BR1943" s="13"/>
      <c r="BS1943" s="13"/>
      <c r="BT1943" s="13"/>
      <c r="BU1943" s="13"/>
      <c r="BV1943" s="13"/>
      <c r="BW1943" s="13"/>
      <c r="BX1943" s="13"/>
      <c r="BY1943" s="13"/>
      <c r="BZ1943" s="13"/>
      <c r="CA1943" s="13"/>
      <c r="CB1943" s="13"/>
      <c r="CC1943" s="13"/>
      <c r="CD1943" s="13"/>
      <c r="CE1943" s="13"/>
      <c r="CF1943" s="13"/>
      <c r="CG1943" s="13"/>
      <c r="CH1943" s="13">
        <v>0.88503187159204366</v>
      </c>
      <c r="CI1943" s="13" t="s">
        <v>67</v>
      </c>
      <c r="CJ1943" s="22"/>
      <c r="CK1943" s="22"/>
    </row>
    <row r="1944" spans="1:89" x14ac:dyDescent="0.25">
      <c r="A1944" s="5" t="str">
        <f t="shared" si="33"/>
        <v>Cunderdin2013CVHyola555_TTFert0N</v>
      </c>
      <c r="B1944" s="13" t="s">
        <v>63</v>
      </c>
      <c r="C1944" s="13">
        <v>2013</v>
      </c>
      <c r="D1944" s="13" t="s">
        <v>64</v>
      </c>
      <c r="E1944" s="14">
        <v>41464</v>
      </c>
      <c r="F1944" s="13">
        <v>0</v>
      </c>
      <c r="G1944" s="13" t="s">
        <v>65</v>
      </c>
      <c r="H1944" s="13" t="s">
        <v>68</v>
      </c>
      <c r="I1944" s="13" t="s">
        <v>89</v>
      </c>
      <c r="J1944" s="13" t="s">
        <v>73</v>
      </c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  <c r="AA1944" s="13"/>
      <c r="AB1944" s="13"/>
      <c r="AC1944" s="13"/>
      <c r="AD1944" s="13"/>
      <c r="AE1944" s="13"/>
      <c r="AF1944" s="13"/>
      <c r="AG1944" s="13"/>
      <c r="AH1944" s="13"/>
      <c r="AI1944" s="13"/>
      <c r="AJ1944" s="13"/>
      <c r="AK1944" s="13"/>
      <c r="AL1944" s="13"/>
      <c r="AM1944" s="13"/>
      <c r="AN1944" s="13"/>
      <c r="AO1944" s="13"/>
      <c r="AP1944" s="13"/>
      <c r="AQ1944" s="13"/>
      <c r="AR1944" s="13"/>
      <c r="AS1944" s="13"/>
      <c r="AT1944" s="13"/>
      <c r="AU1944" s="13"/>
      <c r="AV1944" s="13"/>
      <c r="AW1944" s="13"/>
      <c r="AX1944" s="13"/>
      <c r="AY1944" s="13"/>
      <c r="AZ1944" s="13"/>
      <c r="BA1944" s="13"/>
      <c r="BB1944" s="13"/>
      <c r="BC1944" s="13"/>
      <c r="BD1944" s="13"/>
      <c r="BE1944" s="13"/>
      <c r="BF1944" s="13"/>
      <c r="BG1944" s="13"/>
      <c r="BH1944" s="13"/>
      <c r="BI1944" s="17"/>
      <c r="BJ1944" s="17"/>
      <c r="BK1944" s="13"/>
      <c r="BL1944" s="13"/>
      <c r="BM1944" s="13"/>
      <c r="BN1944" s="13"/>
      <c r="BO1944" s="13"/>
      <c r="BP1944" s="13"/>
      <c r="BQ1944" s="13"/>
      <c r="BR1944" s="13"/>
      <c r="BS1944" s="13"/>
      <c r="BT1944" s="13"/>
      <c r="BU1944" s="13"/>
      <c r="BV1944" s="13"/>
      <c r="BW1944" s="13"/>
      <c r="BX1944" s="13"/>
      <c r="BY1944" s="13"/>
      <c r="BZ1944" s="13"/>
      <c r="CA1944" s="13"/>
      <c r="CB1944" s="13"/>
      <c r="CC1944" s="13"/>
      <c r="CD1944" s="13"/>
      <c r="CE1944" s="13"/>
      <c r="CF1944" s="13"/>
      <c r="CG1944" s="13"/>
      <c r="CH1944" s="13">
        <v>0.13020637898686671</v>
      </c>
      <c r="CI1944" s="13" t="s">
        <v>67</v>
      </c>
      <c r="CJ1944" s="22"/>
      <c r="CK1944" s="22"/>
    </row>
    <row r="1945" spans="1:89" x14ac:dyDescent="0.25">
      <c r="A1945" s="5" t="str">
        <f t="shared" si="33"/>
        <v>Cunderdin2013CVHyola555_TTFert0N</v>
      </c>
      <c r="B1945" s="13" t="s">
        <v>63</v>
      </c>
      <c r="C1945" s="13">
        <v>2013</v>
      </c>
      <c r="D1945" s="13" t="s">
        <v>64</v>
      </c>
      <c r="E1945" s="14">
        <v>41498</v>
      </c>
      <c r="F1945" s="13">
        <v>0</v>
      </c>
      <c r="G1945" s="13" t="s">
        <v>65</v>
      </c>
      <c r="H1945" s="13" t="s">
        <v>68</v>
      </c>
      <c r="I1945" s="13" t="s">
        <v>89</v>
      </c>
      <c r="J1945" s="13" t="s">
        <v>73</v>
      </c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  <c r="AA1945" s="13"/>
      <c r="AB1945" s="13"/>
      <c r="AC1945" s="13"/>
      <c r="AD1945" s="13"/>
      <c r="AE1945" s="13"/>
      <c r="AF1945" s="13"/>
      <c r="AG1945" s="13"/>
      <c r="AH1945" s="13"/>
      <c r="AI1945" s="13"/>
      <c r="AJ1945" s="13"/>
      <c r="AK1945" s="13"/>
      <c r="AL1945" s="13"/>
      <c r="AM1945" s="13"/>
      <c r="AN1945" s="13"/>
      <c r="AO1945" s="13"/>
      <c r="AP1945" s="13"/>
      <c r="AQ1945" s="13"/>
      <c r="AR1945" s="13"/>
      <c r="AS1945" s="13"/>
      <c r="AT1945" s="13"/>
      <c r="AU1945" s="13"/>
      <c r="AV1945" s="13"/>
      <c r="AW1945" s="13"/>
      <c r="AX1945" s="13"/>
      <c r="AY1945" s="13"/>
      <c r="AZ1945" s="13"/>
      <c r="BA1945" s="13"/>
      <c r="BB1945" s="13"/>
      <c r="BC1945" s="13"/>
      <c r="BD1945" s="13"/>
      <c r="BE1945" s="13"/>
      <c r="BF1945" s="13"/>
      <c r="BG1945" s="13"/>
      <c r="BH1945" s="13"/>
      <c r="BI1945" s="17"/>
      <c r="BJ1945" s="17"/>
      <c r="BK1945" s="13"/>
      <c r="BL1945" s="13"/>
      <c r="BM1945" s="13"/>
      <c r="BN1945" s="13"/>
      <c r="BO1945" s="13"/>
      <c r="BP1945" s="13"/>
      <c r="BQ1945" s="13"/>
      <c r="BR1945" s="13"/>
      <c r="BS1945" s="13"/>
      <c r="BT1945" s="13"/>
      <c r="BU1945" s="13"/>
      <c r="BV1945" s="13"/>
      <c r="BW1945" s="13"/>
      <c r="BX1945" s="13"/>
      <c r="BY1945" s="13"/>
      <c r="BZ1945" s="13"/>
      <c r="CA1945" s="13"/>
      <c r="CB1945" s="13"/>
      <c r="CC1945" s="13"/>
      <c r="CD1945" s="13"/>
      <c r="CE1945" s="13"/>
      <c r="CF1945" s="13"/>
      <c r="CG1945" s="13"/>
      <c r="CH1945" s="13">
        <v>0.88571428571428568</v>
      </c>
      <c r="CI1945" s="13" t="s">
        <v>67</v>
      </c>
      <c r="CJ1945" s="22"/>
      <c r="CK1945" s="22"/>
    </row>
    <row r="1946" spans="1:89" x14ac:dyDescent="0.25">
      <c r="A1946" s="5" t="str">
        <f t="shared" si="33"/>
        <v>Cunderdin2013CVHyola555_TTFert0N</v>
      </c>
      <c r="B1946" s="13" t="s">
        <v>63</v>
      </c>
      <c r="C1946" s="13">
        <v>2013</v>
      </c>
      <c r="D1946" s="13" t="s">
        <v>64</v>
      </c>
      <c r="E1946" s="14">
        <v>41533</v>
      </c>
      <c r="F1946" s="13">
        <v>0</v>
      </c>
      <c r="G1946" s="13" t="s">
        <v>65</v>
      </c>
      <c r="H1946" s="13" t="s">
        <v>68</v>
      </c>
      <c r="I1946" s="13" t="s">
        <v>89</v>
      </c>
      <c r="J1946" s="13" t="s">
        <v>73</v>
      </c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  <c r="AA1946" s="13"/>
      <c r="AB1946" s="13"/>
      <c r="AC1946" s="13"/>
      <c r="AD1946" s="13"/>
      <c r="AE1946" s="13"/>
      <c r="AF1946" s="13"/>
      <c r="AG1946" s="13"/>
      <c r="AH1946" s="13"/>
      <c r="AI1946" s="13"/>
      <c r="AJ1946" s="13"/>
      <c r="AK1946" s="13"/>
      <c r="AL1946" s="13"/>
      <c r="AM1946" s="13"/>
      <c r="AN1946" s="13"/>
      <c r="AO1946" s="13"/>
      <c r="AP1946" s="13"/>
      <c r="AQ1946" s="13"/>
      <c r="AR1946" s="13"/>
      <c r="AS1946" s="13"/>
      <c r="AT1946" s="13"/>
      <c r="AU1946" s="13"/>
      <c r="AV1946" s="13"/>
      <c r="AW1946" s="13"/>
      <c r="AX1946" s="13"/>
      <c r="AY1946" s="13"/>
      <c r="AZ1946" s="13"/>
      <c r="BA1946" s="13"/>
      <c r="BB1946" s="13"/>
      <c r="BC1946" s="13"/>
      <c r="BD1946" s="13"/>
      <c r="BE1946" s="13"/>
      <c r="BF1946" s="13"/>
      <c r="BG1946" s="13"/>
      <c r="BH1946" s="13"/>
      <c r="BI1946" s="17"/>
      <c r="BJ1946" s="17"/>
      <c r="BK1946" s="13"/>
      <c r="BL1946" s="13"/>
      <c r="BM1946" s="13"/>
      <c r="BN1946" s="13"/>
      <c r="BO1946" s="13"/>
      <c r="BP1946" s="13"/>
      <c r="BQ1946" s="13"/>
      <c r="BR1946" s="13"/>
      <c r="BS1946" s="13"/>
      <c r="BT1946" s="13"/>
      <c r="BU1946" s="13"/>
      <c r="BV1946" s="13"/>
      <c r="BW1946" s="13"/>
      <c r="BX1946" s="13"/>
      <c r="BY1946" s="13"/>
      <c r="BZ1946" s="13"/>
      <c r="CA1946" s="13"/>
      <c r="CB1946" s="13"/>
      <c r="CC1946" s="13"/>
      <c r="CD1946" s="13"/>
      <c r="CE1946" s="13"/>
      <c r="CF1946" s="13"/>
      <c r="CG1946" s="13"/>
      <c r="CH1946" s="13">
        <v>0.91050228310502279</v>
      </c>
      <c r="CI1946" s="13" t="s">
        <v>67</v>
      </c>
      <c r="CJ1946" s="22"/>
      <c r="CK1946" s="22"/>
    </row>
    <row r="1947" spans="1:89" x14ac:dyDescent="0.25">
      <c r="A1947" s="5" t="str">
        <f t="shared" si="33"/>
        <v>Cunderdin2013CVHyola559_TTFert0N</v>
      </c>
      <c r="B1947" s="13" t="s">
        <v>63</v>
      </c>
      <c r="C1947" s="13">
        <v>2013</v>
      </c>
      <c r="D1947" s="13" t="s">
        <v>64</v>
      </c>
      <c r="E1947" s="14">
        <v>41464</v>
      </c>
      <c r="F1947" s="13">
        <v>0</v>
      </c>
      <c r="G1947" s="13" t="s">
        <v>65</v>
      </c>
      <c r="H1947" s="13" t="s">
        <v>68</v>
      </c>
      <c r="I1947" s="13" t="s">
        <v>92</v>
      </c>
      <c r="J1947" s="13" t="s">
        <v>73</v>
      </c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  <c r="AA1947" s="13"/>
      <c r="AB1947" s="13"/>
      <c r="AC1947" s="13"/>
      <c r="AD1947" s="13"/>
      <c r="AE1947" s="13"/>
      <c r="AF1947" s="13"/>
      <c r="AG1947" s="13"/>
      <c r="AH1947" s="13"/>
      <c r="AI1947" s="13"/>
      <c r="AJ1947" s="13"/>
      <c r="AK1947" s="13"/>
      <c r="AL1947" s="13"/>
      <c r="AM1947" s="13"/>
      <c r="AN1947" s="13"/>
      <c r="AO1947" s="13"/>
      <c r="AP1947" s="13"/>
      <c r="AQ1947" s="13"/>
      <c r="AR1947" s="13"/>
      <c r="AS1947" s="13"/>
      <c r="AT1947" s="13"/>
      <c r="AU1947" s="13"/>
      <c r="AV1947" s="13"/>
      <c r="AW1947" s="13"/>
      <c r="AX1947" s="13"/>
      <c r="AY1947" s="13"/>
      <c r="AZ1947" s="13"/>
      <c r="BA1947" s="13"/>
      <c r="BB1947" s="13"/>
      <c r="BC1947" s="13"/>
      <c r="BD1947" s="13"/>
      <c r="BE1947" s="13"/>
      <c r="BF1947" s="13"/>
      <c r="BG1947" s="13"/>
      <c r="BH1947" s="13"/>
      <c r="BI1947" s="17"/>
      <c r="BJ1947" s="17"/>
      <c r="BK1947" s="13"/>
      <c r="BL1947" s="13"/>
      <c r="BM1947" s="13"/>
      <c r="BN1947" s="13"/>
      <c r="BO1947" s="13"/>
      <c r="BP1947" s="13"/>
      <c r="BQ1947" s="13"/>
      <c r="BR1947" s="13"/>
      <c r="BS1947" s="13"/>
      <c r="BT1947" s="13"/>
      <c r="BU1947" s="13"/>
      <c r="BV1947" s="13"/>
      <c r="BW1947" s="13"/>
      <c r="BX1947" s="13"/>
      <c r="BY1947" s="13"/>
      <c r="BZ1947" s="13"/>
      <c r="CA1947" s="13"/>
      <c r="CB1947" s="13"/>
      <c r="CC1947" s="13"/>
      <c r="CD1947" s="13"/>
      <c r="CE1947" s="13"/>
      <c r="CF1947" s="13"/>
      <c r="CG1947" s="13"/>
      <c r="CH1947" s="13">
        <v>0.35548293391430641</v>
      </c>
      <c r="CI1947" s="13" t="s">
        <v>67</v>
      </c>
      <c r="CJ1947" s="22"/>
      <c r="CK1947" s="22"/>
    </row>
    <row r="1948" spans="1:89" x14ac:dyDescent="0.25">
      <c r="A1948" s="5" t="str">
        <f t="shared" si="33"/>
        <v>Cunderdin2013CVHyola559_TTFert0N</v>
      </c>
      <c r="B1948" s="13" t="s">
        <v>63</v>
      </c>
      <c r="C1948" s="13">
        <v>2013</v>
      </c>
      <c r="D1948" s="13" t="s">
        <v>64</v>
      </c>
      <c r="E1948" s="14">
        <v>41498</v>
      </c>
      <c r="F1948" s="13">
        <v>0</v>
      </c>
      <c r="G1948" s="13" t="s">
        <v>65</v>
      </c>
      <c r="H1948" s="13" t="s">
        <v>68</v>
      </c>
      <c r="I1948" s="13" t="s">
        <v>92</v>
      </c>
      <c r="J1948" s="13" t="s">
        <v>73</v>
      </c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  <c r="AA1948" s="13"/>
      <c r="AB1948" s="13"/>
      <c r="AC1948" s="13"/>
      <c r="AD1948" s="13"/>
      <c r="AE1948" s="13"/>
      <c r="AF1948" s="13"/>
      <c r="AG1948" s="13"/>
      <c r="AH1948" s="13"/>
      <c r="AI1948" s="13"/>
      <c r="AJ1948" s="13"/>
      <c r="AK1948" s="13"/>
      <c r="AL1948" s="13"/>
      <c r="AM1948" s="13"/>
      <c r="AN1948" s="13"/>
      <c r="AO1948" s="13"/>
      <c r="AP1948" s="13"/>
      <c r="AQ1948" s="13"/>
      <c r="AR1948" s="13"/>
      <c r="AS1948" s="13"/>
      <c r="AT1948" s="13"/>
      <c r="AU1948" s="13"/>
      <c r="AV1948" s="13"/>
      <c r="AW1948" s="13"/>
      <c r="AX1948" s="13"/>
      <c r="AY1948" s="13"/>
      <c r="AZ1948" s="13"/>
      <c r="BA1948" s="13"/>
      <c r="BB1948" s="13"/>
      <c r="BC1948" s="13"/>
      <c r="BD1948" s="13"/>
      <c r="BE1948" s="13"/>
      <c r="BF1948" s="13"/>
      <c r="BG1948" s="13"/>
      <c r="BH1948" s="13"/>
      <c r="BI1948" s="17"/>
      <c r="BJ1948" s="17"/>
      <c r="BK1948" s="13"/>
      <c r="BL1948" s="13"/>
      <c r="BM1948" s="13"/>
      <c r="BN1948" s="13"/>
      <c r="BO1948" s="13"/>
      <c r="BP1948" s="13"/>
      <c r="BQ1948" s="13"/>
      <c r="BR1948" s="13"/>
      <c r="BS1948" s="13"/>
      <c r="BT1948" s="13"/>
      <c r="BU1948" s="13"/>
      <c r="BV1948" s="13"/>
      <c r="BW1948" s="13"/>
      <c r="BX1948" s="13"/>
      <c r="BY1948" s="13"/>
      <c r="BZ1948" s="13"/>
      <c r="CA1948" s="13"/>
      <c r="CB1948" s="13"/>
      <c r="CC1948" s="13"/>
      <c r="CD1948" s="13"/>
      <c r="CE1948" s="13"/>
      <c r="CF1948" s="13"/>
      <c r="CG1948" s="13"/>
      <c r="CH1948" s="13">
        <v>0.85759757489587707</v>
      </c>
      <c r="CI1948" s="13">
        <v>9.6543819477864778E-3</v>
      </c>
      <c r="CJ1948" s="22"/>
      <c r="CK1948" s="22"/>
    </row>
    <row r="1949" spans="1:89" x14ac:dyDescent="0.25">
      <c r="A1949" s="5" t="str">
        <f t="shared" si="33"/>
        <v>Cunderdin2013CVHyola559_TTFert0N</v>
      </c>
      <c r="B1949" s="13" t="s">
        <v>63</v>
      </c>
      <c r="C1949" s="13">
        <v>2013</v>
      </c>
      <c r="D1949" s="13" t="s">
        <v>64</v>
      </c>
      <c r="E1949" s="14">
        <v>41533</v>
      </c>
      <c r="F1949" s="13">
        <v>0</v>
      </c>
      <c r="G1949" s="13" t="s">
        <v>65</v>
      </c>
      <c r="H1949" s="13" t="s">
        <v>68</v>
      </c>
      <c r="I1949" s="13" t="s">
        <v>92</v>
      </c>
      <c r="J1949" s="13" t="s">
        <v>73</v>
      </c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  <c r="AA1949" s="13"/>
      <c r="AB1949" s="13"/>
      <c r="AC1949" s="13"/>
      <c r="AD1949" s="13"/>
      <c r="AE1949" s="13"/>
      <c r="AF1949" s="13"/>
      <c r="AG1949" s="13"/>
      <c r="AH1949" s="13"/>
      <c r="AI1949" s="13"/>
      <c r="AJ1949" s="13"/>
      <c r="AK1949" s="13"/>
      <c r="AL1949" s="13"/>
      <c r="AM1949" s="13"/>
      <c r="AN1949" s="13"/>
      <c r="AO1949" s="13"/>
      <c r="AP1949" s="13"/>
      <c r="AQ1949" s="13"/>
      <c r="AR1949" s="13"/>
      <c r="AS1949" s="13"/>
      <c r="AT1949" s="13"/>
      <c r="AU1949" s="13"/>
      <c r="AV1949" s="13"/>
      <c r="AW1949" s="13"/>
      <c r="AX1949" s="13"/>
      <c r="AY1949" s="13"/>
      <c r="AZ1949" s="13"/>
      <c r="BA1949" s="13"/>
      <c r="BB1949" s="13"/>
      <c r="BC1949" s="13"/>
      <c r="BD1949" s="13"/>
      <c r="BE1949" s="13"/>
      <c r="BF1949" s="13"/>
      <c r="BG1949" s="13"/>
      <c r="BH1949" s="13"/>
      <c r="BI1949" s="17"/>
      <c r="BJ1949" s="17"/>
      <c r="BK1949" s="13"/>
      <c r="BL1949" s="13"/>
      <c r="BM1949" s="13"/>
      <c r="BN1949" s="13"/>
      <c r="BO1949" s="13"/>
      <c r="BP1949" s="13"/>
      <c r="BQ1949" s="13"/>
      <c r="BR1949" s="13"/>
      <c r="BS1949" s="13"/>
      <c r="BT1949" s="13"/>
      <c r="BU1949" s="13"/>
      <c r="BV1949" s="13"/>
      <c r="BW1949" s="13"/>
      <c r="BX1949" s="13"/>
      <c r="BY1949" s="13"/>
      <c r="BZ1949" s="13"/>
      <c r="CA1949" s="13"/>
      <c r="CB1949" s="13"/>
      <c r="CC1949" s="13"/>
      <c r="CD1949" s="13"/>
      <c r="CE1949" s="13"/>
      <c r="CF1949" s="13"/>
      <c r="CG1949" s="13"/>
      <c r="CH1949" s="13">
        <v>0.87048458149779739</v>
      </c>
      <c r="CI1949" s="13" t="s">
        <v>67</v>
      </c>
      <c r="CJ1949" s="22"/>
      <c r="CK1949" s="22"/>
    </row>
    <row r="1950" spans="1:89" x14ac:dyDescent="0.25">
      <c r="A1950" s="5" t="str">
        <f t="shared" si="33"/>
        <v>Cunderdin2013CVHyola575_CLFert0N</v>
      </c>
      <c r="B1950" s="13" t="s">
        <v>63</v>
      </c>
      <c r="C1950" s="13">
        <v>2013</v>
      </c>
      <c r="D1950" s="13" t="s">
        <v>64</v>
      </c>
      <c r="E1950" s="14">
        <v>41464</v>
      </c>
      <c r="F1950" s="13">
        <v>0</v>
      </c>
      <c r="G1950" s="13" t="s">
        <v>69</v>
      </c>
      <c r="H1950" s="13" t="s">
        <v>68</v>
      </c>
      <c r="I1950" s="13" t="s">
        <v>93</v>
      </c>
      <c r="J1950" s="13" t="s">
        <v>73</v>
      </c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  <c r="AA1950" s="13"/>
      <c r="AB1950" s="13"/>
      <c r="AC1950" s="13"/>
      <c r="AD1950" s="13"/>
      <c r="AE1950" s="13"/>
      <c r="AF1950" s="13"/>
      <c r="AG1950" s="13"/>
      <c r="AH1950" s="13"/>
      <c r="AI1950" s="13"/>
      <c r="AJ1950" s="13"/>
      <c r="AK1950" s="13"/>
      <c r="AL1950" s="13"/>
      <c r="AM1950" s="13"/>
      <c r="AN1950" s="13"/>
      <c r="AO1950" s="13"/>
      <c r="AP1950" s="13"/>
      <c r="AQ1950" s="13"/>
      <c r="AR1950" s="13"/>
      <c r="AS1950" s="13"/>
      <c r="AT1950" s="13"/>
      <c r="AU1950" s="13"/>
      <c r="AV1950" s="13"/>
      <c r="AW1950" s="13"/>
      <c r="AX1950" s="13"/>
      <c r="AY1950" s="13"/>
      <c r="AZ1950" s="13"/>
      <c r="BA1950" s="13"/>
      <c r="BB1950" s="13"/>
      <c r="BC1950" s="13"/>
      <c r="BD1950" s="13"/>
      <c r="BE1950" s="13"/>
      <c r="BF1950" s="13"/>
      <c r="BG1950" s="13"/>
      <c r="BH1950" s="13"/>
      <c r="BI1950" s="17"/>
      <c r="BJ1950" s="17"/>
      <c r="BK1950" s="13"/>
      <c r="BL1950" s="13"/>
      <c r="BM1950" s="13"/>
      <c r="BN1950" s="13"/>
      <c r="BO1950" s="13"/>
      <c r="BP1950" s="13"/>
      <c r="BQ1950" s="13"/>
      <c r="BR1950" s="13"/>
      <c r="BS1950" s="13"/>
      <c r="BT1950" s="13"/>
      <c r="BU1950" s="13"/>
      <c r="BV1950" s="13"/>
      <c r="BW1950" s="13"/>
      <c r="BX1950" s="13"/>
      <c r="BY1950" s="13"/>
      <c r="BZ1950" s="13"/>
      <c r="CA1950" s="13"/>
      <c r="CB1950" s="13"/>
      <c r="CC1950" s="13"/>
      <c r="CD1950" s="13"/>
      <c r="CE1950" s="13"/>
      <c r="CF1950" s="13"/>
      <c r="CG1950" s="13"/>
      <c r="CH1950" s="13">
        <v>0.17932489451476796</v>
      </c>
      <c r="CI1950" s="13" t="s">
        <v>67</v>
      </c>
      <c r="CJ1950" s="22"/>
      <c r="CK1950" s="22"/>
    </row>
    <row r="1951" spans="1:89" x14ac:dyDescent="0.25">
      <c r="A1951" s="5" t="str">
        <f t="shared" si="33"/>
        <v>Cunderdin2013CVHyola575_CLFert0N</v>
      </c>
      <c r="B1951" s="13" t="s">
        <v>63</v>
      </c>
      <c r="C1951" s="13">
        <v>2013</v>
      </c>
      <c r="D1951" s="13" t="s">
        <v>64</v>
      </c>
      <c r="E1951" s="14">
        <v>41498</v>
      </c>
      <c r="F1951" s="13">
        <v>0</v>
      </c>
      <c r="G1951" s="13" t="s">
        <v>69</v>
      </c>
      <c r="H1951" s="13" t="s">
        <v>68</v>
      </c>
      <c r="I1951" s="13" t="s">
        <v>93</v>
      </c>
      <c r="J1951" s="13" t="s">
        <v>73</v>
      </c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  <c r="AA1951" s="13"/>
      <c r="AB1951" s="13"/>
      <c r="AC1951" s="13"/>
      <c r="AD1951" s="13"/>
      <c r="AE1951" s="13"/>
      <c r="AF1951" s="13"/>
      <c r="AG1951" s="13"/>
      <c r="AH1951" s="13"/>
      <c r="AI1951" s="13"/>
      <c r="AJ1951" s="13"/>
      <c r="AK1951" s="13"/>
      <c r="AL1951" s="13"/>
      <c r="AM1951" s="13"/>
      <c r="AN1951" s="13"/>
      <c r="AO1951" s="13"/>
      <c r="AP1951" s="13"/>
      <c r="AQ1951" s="13"/>
      <c r="AR1951" s="13"/>
      <c r="AS1951" s="13"/>
      <c r="AT1951" s="13"/>
      <c r="AU1951" s="13"/>
      <c r="AV1951" s="13"/>
      <c r="AW1951" s="13"/>
      <c r="AX1951" s="13"/>
      <c r="AY1951" s="13"/>
      <c r="AZ1951" s="13"/>
      <c r="BA1951" s="13"/>
      <c r="BB1951" s="13"/>
      <c r="BC1951" s="13"/>
      <c r="BD1951" s="13"/>
      <c r="BE1951" s="13"/>
      <c r="BF1951" s="13"/>
      <c r="BG1951" s="13"/>
      <c r="BH1951" s="13"/>
      <c r="BI1951" s="17"/>
      <c r="BJ1951" s="17"/>
      <c r="BK1951" s="13"/>
      <c r="BL1951" s="13"/>
      <c r="BM1951" s="13"/>
      <c r="BN1951" s="13"/>
      <c r="BO1951" s="13"/>
      <c r="BP1951" s="13"/>
      <c r="BQ1951" s="13"/>
      <c r="BR1951" s="13"/>
      <c r="BS1951" s="13"/>
      <c r="BT1951" s="13"/>
      <c r="BU1951" s="13"/>
      <c r="BV1951" s="13"/>
      <c r="BW1951" s="13"/>
      <c r="BX1951" s="13"/>
      <c r="BY1951" s="13"/>
      <c r="BZ1951" s="13"/>
      <c r="CA1951" s="13"/>
      <c r="CB1951" s="13"/>
      <c r="CC1951" s="13"/>
      <c r="CD1951" s="13"/>
      <c r="CE1951" s="13"/>
      <c r="CF1951" s="13"/>
      <c r="CG1951" s="13"/>
      <c r="CH1951" s="13">
        <v>0.96183646554566438</v>
      </c>
      <c r="CI1951" s="13" t="s">
        <v>67</v>
      </c>
      <c r="CJ1951" s="22"/>
      <c r="CK1951" s="22"/>
    </row>
    <row r="1952" spans="1:89" x14ac:dyDescent="0.25">
      <c r="A1952" s="5" t="str">
        <f t="shared" si="33"/>
        <v>Cunderdin2013CVHyola575_CLFert0N</v>
      </c>
      <c r="B1952" s="13" t="s">
        <v>63</v>
      </c>
      <c r="C1952" s="13">
        <v>2013</v>
      </c>
      <c r="D1952" s="13" t="s">
        <v>64</v>
      </c>
      <c r="E1952" s="14">
        <v>41533</v>
      </c>
      <c r="F1952" s="13">
        <v>0</v>
      </c>
      <c r="G1952" s="13" t="s">
        <v>69</v>
      </c>
      <c r="H1952" s="13" t="s">
        <v>68</v>
      </c>
      <c r="I1952" s="13" t="s">
        <v>93</v>
      </c>
      <c r="J1952" s="13" t="s">
        <v>73</v>
      </c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  <c r="AA1952" s="13"/>
      <c r="AB1952" s="13"/>
      <c r="AC1952" s="13"/>
      <c r="AD1952" s="13"/>
      <c r="AE1952" s="13"/>
      <c r="AF1952" s="13"/>
      <c r="AG1952" s="13"/>
      <c r="AH1952" s="13"/>
      <c r="AI1952" s="13"/>
      <c r="AJ1952" s="13"/>
      <c r="AK1952" s="13"/>
      <c r="AL1952" s="13"/>
      <c r="AM1952" s="13"/>
      <c r="AN1952" s="13"/>
      <c r="AO1952" s="13"/>
      <c r="AP1952" s="13"/>
      <c r="AQ1952" s="13"/>
      <c r="AR1952" s="13"/>
      <c r="AS1952" s="13"/>
      <c r="AT1952" s="13"/>
      <c r="AU1952" s="13"/>
      <c r="AV1952" s="13"/>
      <c r="AW1952" s="13"/>
      <c r="AX1952" s="13"/>
      <c r="AY1952" s="13"/>
      <c r="AZ1952" s="13"/>
      <c r="BA1952" s="13"/>
      <c r="BB1952" s="13"/>
      <c r="BC1952" s="13"/>
      <c r="BD1952" s="13"/>
      <c r="BE1952" s="13"/>
      <c r="BF1952" s="13"/>
      <c r="BG1952" s="13"/>
      <c r="BH1952" s="13"/>
      <c r="BI1952" s="17"/>
      <c r="BJ1952" s="17"/>
      <c r="BK1952" s="13"/>
      <c r="BL1952" s="13"/>
      <c r="BM1952" s="13"/>
      <c r="BN1952" s="13"/>
      <c r="BO1952" s="13"/>
      <c r="BP1952" s="13"/>
      <c r="BQ1952" s="13"/>
      <c r="BR1952" s="13"/>
      <c r="BS1952" s="13"/>
      <c r="BT1952" s="13"/>
      <c r="BU1952" s="13"/>
      <c r="BV1952" s="13"/>
      <c r="BW1952" s="13"/>
      <c r="BX1952" s="13"/>
      <c r="BY1952" s="13"/>
      <c r="BZ1952" s="13"/>
      <c r="CA1952" s="13"/>
      <c r="CB1952" s="13"/>
      <c r="CC1952" s="13"/>
      <c r="CD1952" s="13"/>
      <c r="CE1952" s="13"/>
      <c r="CF1952" s="13"/>
      <c r="CG1952" s="13"/>
      <c r="CH1952" s="13">
        <v>0.81310622190678972</v>
      </c>
      <c r="CI1952" s="13" t="s">
        <v>67</v>
      </c>
      <c r="CJ1952" s="22"/>
      <c r="CK1952" s="22"/>
    </row>
    <row r="1953" spans="1:89" x14ac:dyDescent="0.25">
      <c r="A1953" s="5" t="str">
        <f t="shared" si="33"/>
        <v>Cunderdin2013CV43Y23_RRFert50N</v>
      </c>
      <c r="B1953" s="13" t="s">
        <v>63</v>
      </c>
      <c r="C1953" s="13">
        <v>2013</v>
      </c>
      <c r="D1953" s="13" t="s">
        <v>64</v>
      </c>
      <c r="E1953" s="14">
        <v>41464</v>
      </c>
      <c r="F1953" s="13">
        <v>50</v>
      </c>
      <c r="G1953" s="13" t="s">
        <v>70</v>
      </c>
      <c r="H1953" s="13" t="s">
        <v>68</v>
      </c>
      <c r="I1953" s="13" t="s">
        <v>95</v>
      </c>
      <c r="J1953" s="13" t="s">
        <v>74</v>
      </c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  <c r="AA1953" s="13"/>
      <c r="AB1953" s="13"/>
      <c r="AC1953" s="13"/>
      <c r="AD1953" s="13"/>
      <c r="AE1953" s="13"/>
      <c r="AF1953" s="13"/>
      <c r="AG1953" s="13"/>
      <c r="AH1953" s="13"/>
      <c r="AI1953" s="13"/>
      <c r="AJ1953" s="13"/>
      <c r="AK1953" s="13"/>
      <c r="AL1953" s="13"/>
      <c r="AM1953" s="13"/>
      <c r="AN1953" s="13"/>
      <c r="AO1953" s="13"/>
      <c r="AP1953" s="13"/>
      <c r="AQ1953" s="13"/>
      <c r="AR1953" s="13"/>
      <c r="AS1953" s="13"/>
      <c r="AT1953" s="13"/>
      <c r="AU1953" s="13"/>
      <c r="AV1953" s="13"/>
      <c r="AW1953" s="13"/>
      <c r="AX1953" s="13"/>
      <c r="AY1953" s="13"/>
      <c r="AZ1953" s="13"/>
      <c r="BA1953" s="13"/>
      <c r="BB1953" s="13"/>
      <c r="BC1953" s="13"/>
      <c r="BD1953" s="13"/>
      <c r="BE1953" s="13"/>
      <c r="BF1953" s="13"/>
      <c r="BG1953" s="13"/>
      <c r="BH1953" s="13"/>
      <c r="BI1953" s="17"/>
      <c r="BJ1953" s="17"/>
      <c r="BK1953" s="13"/>
      <c r="BL1953" s="13"/>
      <c r="BM1953" s="13"/>
      <c r="BN1953" s="13"/>
      <c r="BO1953" s="13"/>
      <c r="BP1953" s="13"/>
      <c r="BQ1953" s="13"/>
      <c r="BR1953" s="13"/>
      <c r="BS1953" s="13"/>
      <c r="BT1953" s="13"/>
      <c r="BU1953" s="13"/>
      <c r="BV1953" s="13"/>
      <c r="BW1953" s="13"/>
      <c r="BX1953" s="13"/>
      <c r="BY1953" s="13"/>
      <c r="BZ1953" s="13"/>
      <c r="CA1953" s="13"/>
      <c r="CB1953" s="13"/>
      <c r="CC1953" s="13"/>
      <c r="CD1953" s="13"/>
      <c r="CE1953" s="13"/>
      <c r="CF1953" s="13"/>
      <c r="CG1953" s="13"/>
      <c r="CH1953" s="13">
        <v>9.1340154729223744E-2</v>
      </c>
      <c r="CI1953" s="13" t="s">
        <v>67</v>
      </c>
      <c r="CJ1953" s="22"/>
      <c r="CK1953" s="22"/>
    </row>
    <row r="1954" spans="1:89" x14ac:dyDescent="0.25">
      <c r="A1954" s="5" t="str">
        <f t="shared" si="33"/>
        <v>Cunderdin2013CV43Y23_RRFert50N</v>
      </c>
      <c r="B1954" s="13" t="s">
        <v>63</v>
      </c>
      <c r="C1954" s="13">
        <v>2013</v>
      </c>
      <c r="D1954" s="13" t="s">
        <v>64</v>
      </c>
      <c r="E1954" s="14">
        <v>41498</v>
      </c>
      <c r="F1954" s="13">
        <v>50</v>
      </c>
      <c r="G1954" s="13" t="s">
        <v>70</v>
      </c>
      <c r="H1954" s="13" t="s">
        <v>68</v>
      </c>
      <c r="I1954" s="13" t="s">
        <v>95</v>
      </c>
      <c r="J1954" s="13" t="s">
        <v>74</v>
      </c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  <c r="AA1954" s="13"/>
      <c r="AB1954" s="13"/>
      <c r="AC1954" s="13"/>
      <c r="AD1954" s="13"/>
      <c r="AE1954" s="13"/>
      <c r="AF1954" s="13"/>
      <c r="AG1954" s="13"/>
      <c r="AH1954" s="13"/>
      <c r="AI1954" s="13"/>
      <c r="AJ1954" s="13"/>
      <c r="AK1954" s="13"/>
      <c r="AL1954" s="13"/>
      <c r="AM1954" s="13"/>
      <c r="AN1954" s="13"/>
      <c r="AO1954" s="13"/>
      <c r="AP1954" s="13"/>
      <c r="AQ1954" s="13"/>
      <c r="AR1954" s="13"/>
      <c r="AS1954" s="13"/>
      <c r="AT1954" s="13"/>
      <c r="AU1954" s="13"/>
      <c r="AV1954" s="13"/>
      <c r="AW1954" s="13"/>
      <c r="AX1954" s="13"/>
      <c r="AY1954" s="13"/>
      <c r="AZ1954" s="13"/>
      <c r="BA1954" s="13"/>
      <c r="BB1954" s="13"/>
      <c r="BC1954" s="13"/>
      <c r="BD1954" s="13"/>
      <c r="BE1954" s="13"/>
      <c r="BF1954" s="13"/>
      <c r="BG1954" s="13"/>
      <c r="BH1954" s="13"/>
      <c r="BI1954" s="17"/>
      <c r="BJ1954" s="17"/>
      <c r="BK1954" s="13"/>
      <c r="BL1954" s="13"/>
      <c r="BM1954" s="13"/>
      <c r="BN1954" s="13"/>
      <c r="BO1954" s="13"/>
      <c r="BP1954" s="13"/>
      <c r="BQ1954" s="13"/>
      <c r="BR1954" s="13"/>
      <c r="BS1954" s="13"/>
      <c r="BT1954" s="13"/>
      <c r="BU1954" s="13"/>
      <c r="BV1954" s="13"/>
      <c r="BW1954" s="13"/>
      <c r="BX1954" s="13"/>
      <c r="BY1954" s="13"/>
      <c r="BZ1954" s="13"/>
      <c r="CA1954" s="13"/>
      <c r="CB1954" s="13"/>
      <c r="CC1954" s="13"/>
      <c r="CD1954" s="13"/>
      <c r="CE1954" s="13"/>
      <c r="CF1954" s="13"/>
      <c r="CG1954" s="13"/>
      <c r="CH1954" s="13">
        <v>0.9544893424409514</v>
      </c>
      <c r="CI1954" s="13" t="s">
        <v>67</v>
      </c>
      <c r="CJ1954" s="22"/>
      <c r="CK1954" s="22"/>
    </row>
    <row r="1955" spans="1:89" x14ac:dyDescent="0.25">
      <c r="A1955" s="5" t="str">
        <f t="shared" si="33"/>
        <v>Cunderdin2013CV43Y23_RRFert50N</v>
      </c>
      <c r="B1955" s="13" t="s">
        <v>63</v>
      </c>
      <c r="C1955" s="13">
        <v>2013</v>
      </c>
      <c r="D1955" s="13" t="s">
        <v>64</v>
      </c>
      <c r="E1955" s="14">
        <v>41533</v>
      </c>
      <c r="F1955" s="13">
        <v>50</v>
      </c>
      <c r="G1955" s="13" t="s">
        <v>70</v>
      </c>
      <c r="H1955" s="13" t="s">
        <v>68</v>
      </c>
      <c r="I1955" s="13" t="s">
        <v>95</v>
      </c>
      <c r="J1955" s="13" t="s">
        <v>74</v>
      </c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  <c r="AA1955" s="13"/>
      <c r="AB1955" s="13"/>
      <c r="AC1955" s="13"/>
      <c r="AD1955" s="13"/>
      <c r="AE1955" s="13"/>
      <c r="AF1955" s="13"/>
      <c r="AG1955" s="13"/>
      <c r="AH1955" s="13"/>
      <c r="AI1955" s="13"/>
      <c r="AJ1955" s="13"/>
      <c r="AK1955" s="13"/>
      <c r="AL1955" s="13"/>
      <c r="AM1955" s="13"/>
      <c r="AN1955" s="13"/>
      <c r="AO1955" s="13"/>
      <c r="AP1955" s="13"/>
      <c r="AQ1955" s="13"/>
      <c r="AR1955" s="13"/>
      <c r="AS1955" s="13"/>
      <c r="AT1955" s="13"/>
      <c r="AU1955" s="13"/>
      <c r="AV1955" s="13"/>
      <c r="AW1955" s="13"/>
      <c r="AX1955" s="13"/>
      <c r="AY1955" s="13"/>
      <c r="AZ1955" s="13"/>
      <c r="BA1955" s="13"/>
      <c r="BB1955" s="13"/>
      <c r="BC1955" s="13"/>
      <c r="BD1955" s="13"/>
      <c r="BE1955" s="13"/>
      <c r="BF1955" s="13"/>
      <c r="BG1955" s="13"/>
      <c r="BH1955" s="13"/>
      <c r="BI1955" s="17"/>
      <c r="BJ1955" s="17"/>
      <c r="BK1955" s="13"/>
      <c r="BL1955" s="13"/>
      <c r="BM1955" s="13"/>
      <c r="BN1955" s="13"/>
      <c r="BO1955" s="13"/>
      <c r="BP1955" s="13"/>
      <c r="BQ1955" s="13"/>
      <c r="BR1955" s="13"/>
      <c r="BS1955" s="13"/>
      <c r="BT1955" s="13"/>
      <c r="BU1955" s="13"/>
      <c r="BV1955" s="13"/>
      <c r="BW1955" s="13"/>
      <c r="BX1955" s="13"/>
      <c r="BY1955" s="13"/>
      <c r="BZ1955" s="13"/>
      <c r="CA1955" s="13"/>
      <c r="CB1955" s="13"/>
      <c r="CC1955" s="13"/>
      <c r="CD1955" s="13"/>
      <c r="CE1955" s="13"/>
      <c r="CF1955" s="13"/>
      <c r="CG1955" s="13"/>
      <c r="CH1955" s="13">
        <v>0.94635004397537381</v>
      </c>
      <c r="CI1955" s="13" t="s">
        <v>67</v>
      </c>
      <c r="CJ1955" s="22"/>
      <c r="CK1955" s="22"/>
    </row>
    <row r="1956" spans="1:89" x14ac:dyDescent="0.25">
      <c r="A1956" s="5" t="str">
        <f t="shared" si="33"/>
        <v>Cunderdin2013CV43Y85_CLFert50N</v>
      </c>
      <c r="B1956" s="13" t="s">
        <v>63</v>
      </c>
      <c r="C1956" s="13">
        <v>2013</v>
      </c>
      <c r="D1956" s="13" t="s">
        <v>64</v>
      </c>
      <c r="E1956" s="14">
        <v>41464</v>
      </c>
      <c r="F1956" s="13">
        <v>50</v>
      </c>
      <c r="G1956" s="13" t="s">
        <v>69</v>
      </c>
      <c r="H1956" s="13" t="s">
        <v>68</v>
      </c>
      <c r="I1956" s="13" t="s">
        <v>96</v>
      </c>
      <c r="J1956" s="13" t="s">
        <v>74</v>
      </c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  <c r="AA1956" s="13"/>
      <c r="AB1956" s="13"/>
      <c r="AC1956" s="13"/>
      <c r="AD1956" s="13"/>
      <c r="AE1956" s="13"/>
      <c r="AF1956" s="13"/>
      <c r="AG1956" s="13"/>
      <c r="AH1956" s="13"/>
      <c r="AI1956" s="13"/>
      <c r="AJ1956" s="13"/>
      <c r="AK1956" s="13"/>
      <c r="AL1956" s="13"/>
      <c r="AM1956" s="13"/>
      <c r="AN1956" s="13"/>
      <c r="AO1956" s="13"/>
      <c r="AP1956" s="13"/>
      <c r="AQ1956" s="13"/>
      <c r="AR1956" s="13"/>
      <c r="AS1956" s="13"/>
      <c r="AT1956" s="13"/>
      <c r="AU1956" s="13"/>
      <c r="AV1956" s="13"/>
      <c r="AW1956" s="13"/>
      <c r="AX1956" s="13"/>
      <c r="AY1956" s="13"/>
      <c r="AZ1956" s="13"/>
      <c r="BA1956" s="13"/>
      <c r="BB1956" s="13"/>
      <c r="BC1956" s="13"/>
      <c r="BD1956" s="13"/>
      <c r="BE1956" s="13"/>
      <c r="BF1956" s="13"/>
      <c r="BG1956" s="13"/>
      <c r="BH1956" s="13"/>
      <c r="BI1956" s="17"/>
      <c r="BJ1956" s="17"/>
      <c r="BK1956" s="13"/>
      <c r="BL1956" s="13"/>
      <c r="BM1956" s="13"/>
      <c r="BN1956" s="13"/>
      <c r="BO1956" s="13"/>
      <c r="BP1956" s="13"/>
      <c r="BQ1956" s="13"/>
      <c r="BR1956" s="13"/>
      <c r="BS1956" s="13"/>
      <c r="BT1956" s="13"/>
      <c r="BU1956" s="13"/>
      <c r="BV1956" s="13"/>
      <c r="BW1956" s="13"/>
      <c r="BX1956" s="13"/>
      <c r="BY1956" s="13"/>
      <c r="BZ1956" s="13"/>
      <c r="CA1956" s="13"/>
      <c r="CB1956" s="13"/>
      <c r="CC1956" s="13"/>
      <c r="CD1956" s="13"/>
      <c r="CE1956" s="13"/>
      <c r="CF1956" s="13"/>
      <c r="CG1956" s="13"/>
      <c r="CH1956" s="13">
        <v>0.18631178707224338</v>
      </c>
      <c r="CI1956" s="13" t="s">
        <v>67</v>
      </c>
      <c r="CJ1956" s="22"/>
      <c r="CK1956" s="22"/>
    </row>
    <row r="1957" spans="1:89" x14ac:dyDescent="0.25">
      <c r="A1957" s="5" t="str">
        <f t="shared" si="33"/>
        <v>Cunderdin2013CV43Y85_CLFert50N</v>
      </c>
      <c r="B1957" s="13" t="s">
        <v>63</v>
      </c>
      <c r="C1957" s="13">
        <v>2013</v>
      </c>
      <c r="D1957" s="13" t="s">
        <v>64</v>
      </c>
      <c r="E1957" s="14">
        <v>41498</v>
      </c>
      <c r="F1957" s="13">
        <v>50</v>
      </c>
      <c r="G1957" s="13" t="s">
        <v>69</v>
      </c>
      <c r="H1957" s="13" t="s">
        <v>68</v>
      </c>
      <c r="I1957" s="13" t="s">
        <v>96</v>
      </c>
      <c r="J1957" s="13" t="s">
        <v>74</v>
      </c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  <c r="AA1957" s="13"/>
      <c r="AB1957" s="13"/>
      <c r="AC1957" s="13"/>
      <c r="AD1957" s="13"/>
      <c r="AE1957" s="13"/>
      <c r="AF1957" s="13"/>
      <c r="AG1957" s="13"/>
      <c r="AH1957" s="13"/>
      <c r="AI1957" s="13"/>
      <c r="AJ1957" s="13"/>
      <c r="AK1957" s="13"/>
      <c r="AL1957" s="13"/>
      <c r="AM1957" s="13"/>
      <c r="AN1957" s="13"/>
      <c r="AO1957" s="13"/>
      <c r="AP1957" s="13"/>
      <c r="AQ1957" s="13"/>
      <c r="AR1957" s="13"/>
      <c r="AS1957" s="13"/>
      <c r="AT1957" s="13"/>
      <c r="AU1957" s="13"/>
      <c r="AV1957" s="13"/>
      <c r="AW1957" s="13"/>
      <c r="AX1957" s="13"/>
      <c r="AY1957" s="13"/>
      <c r="AZ1957" s="13"/>
      <c r="BA1957" s="13"/>
      <c r="BB1957" s="13"/>
      <c r="BC1957" s="13"/>
      <c r="BD1957" s="13"/>
      <c r="BE1957" s="13"/>
      <c r="BF1957" s="13"/>
      <c r="BG1957" s="13"/>
      <c r="BH1957" s="13"/>
      <c r="BI1957" s="17"/>
      <c r="BJ1957" s="17"/>
      <c r="BK1957" s="13"/>
      <c r="BL1957" s="13"/>
      <c r="BM1957" s="13"/>
      <c r="BN1957" s="13"/>
      <c r="BO1957" s="13"/>
      <c r="BP1957" s="13"/>
      <c r="BQ1957" s="13"/>
      <c r="BR1957" s="13"/>
      <c r="BS1957" s="13"/>
      <c r="BT1957" s="13"/>
      <c r="BU1957" s="13"/>
      <c r="BV1957" s="13"/>
      <c r="BW1957" s="13"/>
      <c r="BX1957" s="13"/>
      <c r="BY1957" s="13"/>
      <c r="BZ1957" s="13"/>
      <c r="CA1957" s="13"/>
      <c r="CB1957" s="13"/>
      <c r="CC1957" s="13"/>
      <c r="CD1957" s="13"/>
      <c r="CE1957" s="13"/>
      <c r="CF1957" s="13"/>
      <c r="CG1957" s="13"/>
      <c r="CH1957" s="13">
        <v>0.95824949698189132</v>
      </c>
      <c r="CI1957" s="13" t="s">
        <v>67</v>
      </c>
      <c r="CJ1957" s="22"/>
      <c r="CK1957" s="22"/>
    </row>
    <row r="1958" spans="1:89" x14ac:dyDescent="0.25">
      <c r="A1958" s="5" t="str">
        <f t="shared" si="33"/>
        <v>Cunderdin2013CV43Y85_CLFert50N</v>
      </c>
      <c r="B1958" s="13" t="s">
        <v>63</v>
      </c>
      <c r="C1958" s="13">
        <v>2013</v>
      </c>
      <c r="D1958" s="13" t="s">
        <v>64</v>
      </c>
      <c r="E1958" s="14">
        <v>41533</v>
      </c>
      <c r="F1958" s="13">
        <v>50</v>
      </c>
      <c r="G1958" s="13" t="s">
        <v>69</v>
      </c>
      <c r="H1958" s="13" t="s">
        <v>68</v>
      </c>
      <c r="I1958" s="13" t="s">
        <v>96</v>
      </c>
      <c r="J1958" s="13" t="s">
        <v>74</v>
      </c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  <c r="AA1958" s="13"/>
      <c r="AB1958" s="13"/>
      <c r="AC1958" s="13"/>
      <c r="AD1958" s="13"/>
      <c r="AE1958" s="13"/>
      <c r="AF1958" s="13"/>
      <c r="AG1958" s="13"/>
      <c r="AH1958" s="13"/>
      <c r="AI1958" s="13"/>
      <c r="AJ1958" s="13"/>
      <c r="AK1958" s="13"/>
      <c r="AL1958" s="13"/>
      <c r="AM1958" s="13"/>
      <c r="AN1958" s="13"/>
      <c r="AO1958" s="13"/>
      <c r="AP1958" s="13"/>
      <c r="AQ1958" s="13"/>
      <c r="AR1958" s="13"/>
      <c r="AS1958" s="13"/>
      <c r="AT1958" s="13"/>
      <c r="AU1958" s="13"/>
      <c r="AV1958" s="13"/>
      <c r="AW1958" s="13"/>
      <c r="AX1958" s="13"/>
      <c r="AY1958" s="13"/>
      <c r="AZ1958" s="13"/>
      <c r="BA1958" s="13"/>
      <c r="BB1958" s="13"/>
      <c r="BC1958" s="13"/>
      <c r="BD1958" s="13"/>
      <c r="BE1958" s="13"/>
      <c r="BF1958" s="13"/>
      <c r="BG1958" s="13"/>
      <c r="BH1958" s="13"/>
      <c r="BI1958" s="17"/>
      <c r="BJ1958" s="17"/>
      <c r="BK1958" s="13"/>
      <c r="BL1958" s="13"/>
      <c r="BM1958" s="13"/>
      <c r="BN1958" s="13"/>
      <c r="BO1958" s="13"/>
      <c r="BP1958" s="13"/>
      <c r="BQ1958" s="13"/>
      <c r="BR1958" s="13"/>
      <c r="BS1958" s="13"/>
      <c r="BT1958" s="13"/>
      <c r="BU1958" s="13"/>
      <c r="BV1958" s="13"/>
      <c r="BW1958" s="13"/>
      <c r="BX1958" s="13"/>
      <c r="BY1958" s="13"/>
      <c r="BZ1958" s="13"/>
      <c r="CA1958" s="13"/>
      <c r="CB1958" s="13"/>
      <c r="CC1958" s="13"/>
      <c r="CD1958" s="13"/>
      <c r="CE1958" s="13"/>
      <c r="CF1958" s="13"/>
      <c r="CG1958" s="13"/>
      <c r="CH1958" s="13">
        <v>0.94750740177642634</v>
      </c>
      <c r="CI1958" s="13" t="s">
        <v>67</v>
      </c>
      <c r="CJ1958" s="22"/>
      <c r="CK1958" s="22"/>
    </row>
    <row r="1959" spans="1:89" x14ac:dyDescent="0.25">
      <c r="A1959" s="5" t="str">
        <f t="shared" si="33"/>
        <v>Cunderdin2013CV45Y22_RRFert50N</v>
      </c>
      <c r="B1959" s="13" t="s">
        <v>63</v>
      </c>
      <c r="C1959" s="13">
        <v>2013</v>
      </c>
      <c r="D1959" s="13" t="s">
        <v>64</v>
      </c>
      <c r="E1959" s="14">
        <v>41464</v>
      </c>
      <c r="F1959" s="13">
        <v>50</v>
      </c>
      <c r="G1959" s="13" t="s">
        <v>70</v>
      </c>
      <c r="H1959" s="13" t="s">
        <v>68</v>
      </c>
      <c r="I1959" s="13" t="s">
        <v>80</v>
      </c>
      <c r="J1959" s="13" t="s">
        <v>73</v>
      </c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  <c r="AA1959" s="13"/>
      <c r="AB1959" s="13"/>
      <c r="AC1959" s="13"/>
      <c r="AD1959" s="13"/>
      <c r="AE1959" s="13"/>
      <c r="AF1959" s="13"/>
      <c r="AG1959" s="13"/>
      <c r="AH1959" s="13"/>
      <c r="AI1959" s="13"/>
      <c r="AJ1959" s="13"/>
      <c r="AK1959" s="13"/>
      <c r="AL1959" s="13"/>
      <c r="AM1959" s="13"/>
      <c r="AN1959" s="13"/>
      <c r="AO1959" s="13"/>
      <c r="AP1959" s="13"/>
      <c r="AQ1959" s="13"/>
      <c r="AR1959" s="13"/>
      <c r="AS1959" s="13"/>
      <c r="AT1959" s="13"/>
      <c r="AU1959" s="13"/>
      <c r="AV1959" s="13"/>
      <c r="AW1959" s="13"/>
      <c r="AX1959" s="13"/>
      <c r="AY1959" s="13"/>
      <c r="AZ1959" s="13"/>
      <c r="BA1959" s="13"/>
      <c r="BB1959" s="13"/>
      <c r="BC1959" s="13"/>
      <c r="BD1959" s="13"/>
      <c r="BE1959" s="13"/>
      <c r="BF1959" s="13"/>
      <c r="BG1959" s="13"/>
      <c r="BH1959" s="13"/>
      <c r="BI1959" s="17"/>
      <c r="BJ1959" s="17"/>
      <c r="BK1959" s="13"/>
      <c r="BL1959" s="13"/>
      <c r="BM1959" s="13"/>
      <c r="BN1959" s="13"/>
      <c r="BO1959" s="13"/>
      <c r="BP1959" s="13"/>
      <c r="BQ1959" s="13"/>
      <c r="BR1959" s="13"/>
      <c r="BS1959" s="13"/>
      <c r="BT1959" s="13"/>
      <c r="BU1959" s="13"/>
      <c r="BV1959" s="13"/>
      <c r="BW1959" s="13"/>
      <c r="BX1959" s="13"/>
      <c r="BY1959" s="13"/>
      <c r="BZ1959" s="13"/>
      <c r="CA1959" s="13"/>
      <c r="CB1959" s="13"/>
      <c r="CC1959" s="13"/>
      <c r="CD1959" s="13"/>
      <c r="CE1959" s="13"/>
      <c r="CF1959" s="13"/>
      <c r="CG1959" s="13"/>
      <c r="CH1959" s="13">
        <v>0.17245817245817241</v>
      </c>
      <c r="CI1959" s="13" t="s">
        <v>67</v>
      </c>
      <c r="CJ1959" s="22"/>
      <c r="CK1959" s="22"/>
    </row>
    <row r="1960" spans="1:89" x14ac:dyDescent="0.25">
      <c r="A1960" s="5" t="str">
        <f t="shared" si="33"/>
        <v>Cunderdin2013CV45Y22_RRFert50N</v>
      </c>
      <c r="B1960" s="13" t="s">
        <v>63</v>
      </c>
      <c r="C1960" s="13">
        <v>2013</v>
      </c>
      <c r="D1960" s="13" t="s">
        <v>64</v>
      </c>
      <c r="E1960" s="14">
        <v>41498</v>
      </c>
      <c r="F1960" s="13">
        <v>50</v>
      </c>
      <c r="G1960" s="13" t="s">
        <v>70</v>
      </c>
      <c r="H1960" s="13" t="s">
        <v>68</v>
      </c>
      <c r="I1960" s="13" t="s">
        <v>80</v>
      </c>
      <c r="J1960" s="13" t="s">
        <v>73</v>
      </c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  <c r="AA1960" s="13"/>
      <c r="AB1960" s="13"/>
      <c r="AC1960" s="13"/>
      <c r="AD1960" s="13"/>
      <c r="AE1960" s="13"/>
      <c r="AF1960" s="13"/>
      <c r="AG1960" s="13"/>
      <c r="AH1960" s="13"/>
      <c r="AI1960" s="13"/>
      <c r="AJ1960" s="13"/>
      <c r="AK1960" s="13"/>
      <c r="AL1960" s="13"/>
      <c r="AM1960" s="13"/>
      <c r="AN1960" s="13"/>
      <c r="AO1960" s="13"/>
      <c r="AP1960" s="13"/>
      <c r="AQ1960" s="13"/>
      <c r="AR1960" s="13"/>
      <c r="AS1960" s="13"/>
      <c r="AT1960" s="13"/>
      <c r="AU1960" s="13"/>
      <c r="AV1960" s="13"/>
      <c r="AW1960" s="13"/>
      <c r="AX1960" s="13"/>
      <c r="AY1960" s="13"/>
      <c r="AZ1960" s="13"/>
      <c r="BA1960" s="13"/>
      <c r="BB1960" s="13"/>
      <c r="BC1960" s="13"/>
      <c r="BD1960" s="13"/>
      <c r="BE1960" s="13"/>
      <c r="BF1960" s="13"/>
      <c r="BG1960" s="13"/>
      <c r="BH1960" s="13"/>
      <c r="BI1960" s="17"/>
      <c r="BJ1960" s="17"/>
      <c r="BK1960" s="13"/>
      <c r="BL1960" s="13"/>
      <c r="BM1960" s="13"/>
      <c r="BN1960" s="13"/>
      <c r="BO1960" s="13"/>
      <c r="BP1960" s="13"/>
      <c r="BQ1960" s="13"/>
      <c r="BR1960" s="13"/>
      <c r="BS1960" s="13"/>
      <c r="BT1960" s="13"/>
      <c r="BU1960" s="13"/>
      <c r="BV1960" s="13"/>
      <c r="BW1960" s="13"/>
      <c r="BX1960" s="13"/>
      <c r="BY1960" s="13"/>
      <c r="BZ1960" s="13"/>
      <c r="CA1960" s="13"/>
      <c r="CB1960" s="13"/>
      <c r="CC1960" s="13"/>
      <c r="CD1960" s="13"/>
      <c r="CE1960" s="13"/>
      <c r="CF1960" s="13"/>
      <c r="CG1960" s="13"/>
      <c r="CH1960" s="13">
        <v>0.96088918602707674</v>
      </c>
      <c r="CI1960" s="13" t="s">
        <v>67</v>
      </c>
      <c r="CJ1960" s="22"/>
      <c r="CK1960" s="22"/>
    </row>
    <row r="1961" spans="1:89" x14ac:dyDescent="0.25">
      <c r="A1961" s="5" t="str">
        <f t="shared" si="33"/>
        <v>Cunderdin2013CV45Y22_RRFert50N</v>
      </c>
      <c r="B1961" s="13" t="s">
        <v>63</v>
      </c>
      <c r="C1961" s="13">
        <v>2013</v>
      </c>
      <c r="D1961" s="13" t="s">
        <v>64</v>
      </c>
      <c r="E1961" s="14">
        <v>41533</v>
      </c>
      <c r="F1961" s="13">
        <v>50</v>
      </c>
      <c r="G1961" s="13" t="s">
        <v>70</v>
      </c>
      <c r="H1961" s="13" t="s">
        <v>68</v>
      </c>
      <c r="I1961" s="13" t="s">
        <v>80</v>
      </c>
      <c r="J1961" s="13" t="s">
        <v>73</v>
      </c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  <c r="AA1961" s="13"/>
      <c r="AB1961" s="13"/>
      <c r="AC1961" s="13"/>
      <c r="AD1961" s="13"/>
      <c r="AE1961" s="13"/>
      <c r="AF1961" s="13"/>
      <c r="AG1961" s="13"/>
      <c r="AH1961" s="13"/>
      <c r="AI1961" s="13"/>
      <c r="AJ1961" s="13"/>
      <c r="AK1961" s="13"/>
      <c r="AL1961" s="13"/>
      <c r="AM1961" s="13"/>
      <c r="AN1961" s="13"/>
      <c r="AO1961" s="13"/>
      <c r="AP1961" s="13"/>
      <c r="AQ1961" s="13"/>
      <c r="AR1961" s="13"/>
      <c r="AS1961" s="13"/>
      <c r="AT1961" s="13"/>
      <c r="AU1961" s="13"/>
      <c r="AV1961" s="13"/>
      <c r="AW1961" s="13"/>
      <c r="AX1961" s="13"/>
      <c r="AY1961" s="13"/>
      <c r="AZ1961" s="13"/>
      <c r="BA1961" s="13"/>
      <c r="BB1961" s="13"/>
      <c r="BC1961" s="13"/>
      <c r="BD1961" s="13"/>
      <c r="BE1961" s="13"/>
      <c r="BF1961" s="13"/>
      <c r="BG1961" s="13"/>
      <c r="BH1961" s="13"/>
      <c r="BI1961" s="17"/>
      <c r="BJ1961" s="17"/>
      <c r="BK1961" s="13"/>
      <c r="BL1961" s="13"/>
      <c r="BM1961" s="13"/>
      <c r="BN1961" s="13"/>
      <c r="BO1961" s="13"/>
      <c r="BP1961" s="13"/>
      <c r="BQ1961" s="13"/>
      <c r="BR1961" s="13"/>
      <c r="BS1961" s="13"/>
      <c r="BT1961" s="13"/>
      <c r="BU1961" s="13"/>
      <c r="BV1961" s="13"/>
      <c r="BW1961" s="13"/>
      <c r="BX1961" s="13"/>
      <c r="BY1961" s="13"/>
      <c r="BZ1961" s="13"/>
      <c r="CA1961" s="13"/>
      <c r="CB1961" s="13"/>
      <c r="CC1961" s="13"/>
      <c r="CD1961" s="13"/>
      <c r="CE1961" s="13"/>
      <c r="CF1961" s="13"/>
      <c r="CG1961" s="13"/>
      <c r="CH1961" s="13">
        <v>0.9692982456140351</v>
      </c>
      <c r="CI1961" s="13" t="s">
        <v>67</v>
      </c>
      <c r="CJ1961" s="22"/>
      <c r="CK1961" s="22"/>
    </row>
    <row r="1962" spans="1:89" x14ac:dyDescent="0.25">
      <c r="A1962" s="5" t="str">
        <f t="shared" ref="A1962:A2025" si="34">B1962&amp;C1962&amp;"CV"&amp;I1962&amp;"Fert"&amp;F1962&amp;"N"</f>
        <v>Cunderdin2013CVATR_StingrayFert50N</v>
      </c>
      <c r="B1962" s="13" t="s">
        <v>63</v>
      </c>
      <c r="C1962" s="13">
        <v>2013</v>
      </c>
      <c r="D1962" s="13" t="s">
        <v>64</v>
      </c>
      <c r="E1962" s="14">
        <v>41464</v>
      </c>
      <c r="F1962" s="13">
        <v>50</v>
      </c>
      <c r="G1962" s="13" t="s">
        <v>65</v>
      </c>
      <c r="H1962" s="13" t="s">
        <v>66</v>
      </c>
      <c r="I1962" s="13" t="s">
        <v>83</v>
      </c>
      <c r="J1962" s="13" t="s">
        <v>74</v>
      </c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  <c r="AA1962" s="13"/>
      <c r="AB1962" s="13"/>
      <c r="AC1962" s="13"/>
      <c r="AD1962" s="13"/>
      <c r="AE1962" s="13"/>
      <c r="AF1962" s="13"/>
      <c r="AG1962" s="13"/>
      <c r="AH1962" s="13"/>
      <c r="AI1962" s="13"/>
      <c r="AJ1962" s="13"/>
      <c r="AK1962" s="13"/>
      <c r="AL1962" s="13"/>
      <c r="AM1962" s="13"/>
      <c r="AN1962" s="13"/>
      <c r="AO1962" s="13"/>
      <c r="AP1962" s="13"/>
      <c r="AQ1962" s="13"/>
      <c r="AR1962" s="13"/>
      <c r="AS1962" s="13"/>
      <c r="AT1962" s="13"/>
      <c r="AU1962" s="13"/>
      <c r="AV1962" s="13"/>
      <c r="AW1962" s="13"/>
      <c r="AX1962" s="13"/>
      <c r="AY1962" s="13"/>
      <c r="AZ1962" s="13"/>
      <c r="BA1962" s="13"/>
      <c r="BB1962" s="13"/>
      <c r="BC1962" s="13"/>
      <c r="BD1962" s="13"/>
      <c r="BE1962" s="13"/>
      <c r="BF1962" s="13"/>
      <c r="BG1962" s="13"/>
      <c r="BH1962" s="13"/>
      <c r="BI1962" s="17"/>
      <c r="BJ1962" s="17"/>
      <c r="BK1962" s="13"/>
      <c r="BL1962" s="13"/>
      <c r="BM1962" s="13"/>
      <c r="BN1962" s="13"/>
      <c r="BO1962" s="13"/>
      <c r="BP1962" s="13"/>
      <c r="BQ1962" s="13"/>
      <c r="BR1962" s="13"/>
      <c r="BS1962" s="13"/>
      <c r="BT1962" s="13"/>
      <c r="BU1962" s="13"/>
      <c r="BV1962" s="13"/>
      <c r="BW1962" s="13"/>
      <c r="BX1962" s="13"/>
      <c r="BY1962" s="13"/>
      <c r="BZ1962" s="13"/>
      <c r="CA1962" s="13"/>
      <c r="CB1962" s="13"/>
      <c r="CC1962" s="13"/>
      <c r="CD1962" s="13"/>
      <c r="CE1962" s="13"/>
      <c r="CF1962" s="13"/>
      <c r="CG1962" s="13"/>
      <c r="CH1962" s="13">
        <v>0.20180084745762727</v>
      </c>
      <c r="CI1962" s="13" t="s">
        <v>67</v>
      </c>
      <c r="CJ1962" s="22"/>
      <c r="CK1962" s="22"/>
    </row>
    <row r="1963" spans="1:89" x14ac:dyDescent="0.25">
      <c r="A1963" s="5" t="str">
        <f t="shared" si="34"/>
        <v>Cunderdin2013CVATR_StingrayFert50N</v>
      </c>
      <c r="B1963" s="13" t="s">
        <v>63</v>
      </c>
      <c r="C1963" s="13">
        <v>2013</v>
      </c>
      <c r="D1963" s="13" t="s">
        <v>64</v>
      </c>
      <c r="E1963" s="14">
        <v>41498</v>
      </c>
      <c r="F1963" s="13">
        <v>50</v>
      </c>
      <c r="G1963" s="13" t="s">
        <v>65</v>
      </c>
      <c r="H1963" s="13" t="s">
        <v>66</v>
      </c>
      <c r="I1963" s="13" t="s">
        <v>83</v>
      </c>
      <c r="J1963" s="13" t="s">
        <v>74</v>
      </c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  <c r="AA1963" s="13"/>
      <c r="AB1963" s="13"/>
      <c r="AC1963" s="13"/>
      <c r="AD1963" s="13"/>
      <c r="AE1963" s="13"/>
      <c r="AF1963" s="13"/>
      <c r="AG1963" s="13"/>
      <c r="AH1963" s="13"/>
      <c r="AI1963" s="13"/>
      <c r="AJ1963" s="13"/>
      <c r="AK1963" s="13"/>
      <c r="AL1963" s="13"/>
      <c r="AM1963" s="13"/>
      <c r="AN1963" s="13"/>
      <c r="AO1963" s="13"/>
      <c r="AP1963" s="13"/>
      <c r="AQ1963" s="13"/>
      <c r="AR1963" s="13"/>
      <c r="AS1963" s="13"/>
      <c r="AT1963" s="13"/>
      <c r="AU1963" s="13"/>
      <c r="AV1963" s="13"/>
      <c r="AW1963" s="13"/>
      <c r="AX1963" s="13"/>
      <c r="AY1963" s="13"/>
      <c r="AZ1963" s="13"/>
      <c r="BA1963" s="13"/>
      <c r="BB1963" s="13"/>
      <c r="BC1963" s="13"/>
      <c r="BD1963" s="13"/>
      <c r="BE1963" s="13"/>
      <c r="BF1963" s="13"/>
      <c r="BG1963" s="13"/>
      <c r="BH1963" s="13"/>
      <c r="BI1963" s="17"/>
      <c r="BJ1963" s="17"/>
      <c r="BK1963" s="13"/>
      <c r="BL1963" s="13"/>
      <c r="BM1963" s="13"/>
      <c r="BN1963" s="13"/>
      <c r="BO1963" s="13"/>
      <c r="BP1963" s="13"/>
      <c r="BQ1963" s="13"/>
      <c r="BR1963" s="13"/>
      <c r="BS1963" s="13"/>
      <c r="BT1963" s="13"/>
      <c r="BU1963" s="13"/>
      <c r="BV1963" s="13"/>
      <c r="BW1963" s="13"/>
      <c r="BX1963" s="13"/>
      <c r="BY1963" s="13"/>
      <c r="BZ1963" s="13"/>
      <c r="CA1963" s="13"/>
      <c r="CB1963" s="13"/>
      <c r="CC1963" s="13"/>
      <c r="CD1963" s="13"/>
      <c r="CE1963" s="13"/>
      <c r="CF1963" s="13"/>
      <c r="CG1963" s="13"/>
      <c r="CH1963" s="13">
        <v>0.91094293000311166</v>
      </c>
      <c r="CI1963" s="13">
        <v>2.5369745175958115E-2</v>
      </c>
      <c r="CJ1963" s="22"/>
      <c r="CK1963" s="22"/>
    </row>
    <row r="1964" spans="1:89" x14ac:dyDescent="0.25">
      <c r="A1964" s="5" t="str">
        <f t="shared" si="34"/>
        <v>Cunderdin2013CVATR_StingrayFert50N</v>
      </c>
      <c r="B1964" s="13" t="s">
        <v>63</v>
      </c>
      <c r="C1964" s="13">
        <v>2013</v>
      </c>
      <c r="D1964" s="13" t="s">
        <v>64</v>
      </c>
      <c r="E1964" s="14">
        <v>41533</v>
      </c>
      <c r="F1964" s="13">
        <v>50</v>
      </c>
      <c r="G1964" s="13" t="s">
        <v>65</v>
      </c>
      <c r="H1964" s="13" t="s">
        <v>66</v>
      </c>
      <c r="I1964" s="13" t="s">
        <v>83</v>
      </c>
      <c r="J1964" s="13" t="s">
        <v>74</v>
      </c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  <c r="AA1964" s="13"/>
      <c r="AB1964" s="13"/>
      <c r="AC1964" s="13"/>
      <c r="AD1964" s="13"/>
      <c r="AE1964" s="13"/>
      <c r="AF1964" s="13"/>
      <c r="AG1964" s="13"/>
      <c r="AH1964" s="13"/>
      <c r="AI1964" s="13"/>
      <c r="AJ1964" s="13"/>
      <c r="AK1964" s="13"/>
      <c r="AL1964" s="13"/>
      <c r="AM1964" s="13"/>
      <c r="AN1964" s="13"/>
      <c r="AO1964" s="13"/>
      <c r="AP1964" s="13"/>
      <c r="AQ1964" s="13"/>
      <c r="AR1964" s="13"/>
      <c r="AS1964" s="13"/>
      <c r="AT1964" s="13"/>
      <c r="AU1964" s="13"/>
      <c r="AV1964" s="13"/>
      <c r="AW1964" s="13"/>
      <c r="AX1964" s="13"/>
      <c r="AY1964" s="13"/>
      <c r="AZ1964" s="13"/>
      <c r="BA1964" s="13"/>
      <c r="BB1964" s="13"/>
      <c r="BC1964" s="13"/>
      <c r="BD1964" s="13"/>
      <c r="BE1964" s="13"/>
      <c r="BF1964" s="13"/>
      <c r="BG1964" s="13"/>
      <c r="BH1964" s="13"/>
      <c r="BI1964" s="17"/>
      <c r="BJ1964" s="17"/>
      <c r="BK1964" s="13"/>
      <c r="BL1964" s="13"/>
      <c r="BM1964" s="13"/>
      <c r="BN1964" s="13"/>
      <c r="BO1964" s="13"/>
      <c r="BP1964" s="13"/>
      <c r="BQ1964" s="13"/>
      <c r="BR1964" s="13"/>
      <c r="BS1964" s="13"/>
      <c r="BT1964" s="13"/>
      <c r="BU1964" s="13"/>
      <c r="BV1964" s="13"/>
      <c r="BW1964" s="13"/>
      <c r="BX1964" s="13"/>
      <c r="BY1964" s="13"/>
      <c r="BZ1964" s="13"/>
      <c r="CA1964" s="13"/>
      <c r="CB1964" s="13"/>
      <c r="CC1964" s="13"/>
      <c r="CD1964" s="13"/>
      <c r="CE1964" s="13"/>
      <c r="CF1964" s="13"/>
      <c r="CG1964" s="13"/>
      <c r="CH1964" s="13">
        <v>0.87553282182438197</v>
      </c>
      <c r="CI1964" s="13" t="s">
        <v>67</v>
      </c>
      <c r="CJ1964" s="22"/>
      <c r="CK1964" s="22"/>
    </row>
    <row r="1965" spans="1:89" x14ac:dyDescent="0.25">
      <c r="A1965" s="5" t="str">
        <f t="shared" si="34"/>
        <v>Cunderdin2013CVHyola404_RRFert50N</v>
      </c>
      <c r="B1965" s="13" t="s">
        <v>63</v>
      </c>
      <c r="C1965" s="13">
        <v>2013</v>
      </c>
      <c r="D1965" s="13" t="s">
        <v>64</v>
      </c>
      <c r="E1965" s="14">
        <v>41464</v>
      </c>
      <c r="F1965" s="13">
        <v>50</v>
      </c>
      <c r="G1965" s="13" t="s">
        <v>70</v>
      </c>
      <c r="H1965" s="13" t="s">
        <v>68</v>
      </c>
      <c r="I1965" s="13" t="s">
        <v>87</v>
      </c>
      <c r="J1965" s="13" t="s">
        <v>74</v>
      </c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  <c r="AA1965" s="13"/>
      <c r="AB1965" s="13"/>
      <c r="AC1965" s="13"/>
      <c r="AD1965" s="13"/>
      <c r="AE1965" s="13"/>
      <c r="AF1965" s="13"/>
      <c r="AG1965" s="13"/>
      <c r="AH1965" s="13"/>
      <c r="AI1965" s="13"/>
      <c r="AJ1965" s="13"/>
      <c r="AK1965" s="13"/>
      <c r="AL1965" s="13"/>
      <c r="AM1965" s="13"/>
      <c r="AN1965" s="13"/>
      <c r="AO1965" s="13"/>
      <c r="AP1965" s="13"/>
      <c r="AQ1965" s="13"/>
      <c r="AR1965" s="13"/>
      <c r="AS1965" s="13"/>
      <c r="AT1965" s="13"/>
      <c r="AU1965" s="13"/>
      <c r="AV1965" s="13"/>
      <c r="AW1965" s="13"/>
      <c r="AX1965" s="13"/>
      <c r="AY1965" s="13"/>
      <c r="AZ1965" s="13"/>
      <c r="BA1965" s="13"/>
      <c r="BB1965" s="13"/>
      <c r="BC1965" s="13"/>
      <c r="BD1965" s="13"/>
      <c r="BE1965" s="13"/>
      <c r="BF1965" s="13"/>
      <c r="BG1965" s="13"/>
      <c r="BH1965" s="13"/>
      <c r="BI1965" s="17"/>
      <c r="BJ1965" s="17"/>
      <c r="BK1965" s="13"/>
      <c r="BL1965" s="13"/>
      <c r="BM1965" s="13"/>
      <c r="BN1965" s="13"/>
      <c r="BO1965" s="13"/>
      <c r="BP1965" s="13"/>
      <c r="BQ1965" s="13"/>
      <c r="BR1965" s="13"/>
      <c r="BS1965" s="13"/>
      <c r="BT1965" s="13"/>
      <c r="BU1965" s="13"/>
      <c r="BV1965" s="13"/>
      <c r="BW1965" s="13"/>
      <c r="BX1965" s="13"/>
      <c r="BY1965" s="13"/>
      <c r="BZ1965" s="13"/>
      <c r="CA1965" s="13"/>
      <c r="CB1965" s="13"/>
      <c r="CC1965" s="13"/>
      <c r="CD1965" s="13"/>
      <c r="CE1965" s="13"/>
      <c r="CF1965" s="13"/>
      <c r="CG1965" s="13"/>
      <c r="CH1965" s="13">
        <v>0.24446646845061115</v>
      </c>
      <c r="CI1965" s="13" t="s">
        <v>67</v>
      </c>
      <c r="CJ1965" s="22"/>
      <c r="CK1965" s="22"/>
    </row>
    <row r="1966" spans="1:89" x14ac:dyDescent="0.25">
      <c r="A1966" s="5" t="str">
        <f t="shared" si="34"/>
        <v>Cunderdin2013CVHyola404_RRFert50N</v>
      </c>
      <c r="B1966" s="13" t="s">
        <v>63</v>
      </c>
      <c r="C1966" s="13">
        <v>2013</v>
      </c>
      <c r="D1966" s="13" t="s">
        <v>64</v>
      </c>
      <c r="E1966" s="14">
        <v>41498</v>
      </c>
      <c r="F1966" s="13">
        <v>50</v>
      </c>
      <c r="G1966" s="13" t="s">
        <v>70</v>
      </c>
      <c r="H1966" s="13" t="s">
        <v>68</v>
      </c>
      <c r="I1966" s="13" t="s">
        <v>87</v>
      </c>
      <c r="J1966" s="13" t="s">
        <v>74</v>
      </c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  <c r="AA1966" s="13"/>
      <c r="AB1966" s="13"/>
      <c r="AC1966" s="13"/>
      <c r="AD1966" s="13"/>
      <c r="AE1966" s="13"/>
      <c r="AF1966" s="13"/>
      <c r="AG1966" s="13"/>
      <c r="AH1966" s="13"/>
      <c r="AI1966" s="13"/>
      <c r="AJ1966" s="13"/>
      <c r="AK1966" s="13"/>
      <c r="AL1966" s="13"/>
      <c r="AM1966" s="13"/>
      <c r="AN1966" s="13"/>
      <c r="AO1966" s="13"/>
      <c r="AP1966" s="13"/>
      <c r="AQ1966" s="13"/>
      <c r="AR1966" s="13"/>
      <c r="AS1966" s="13"/>
      <c r="AT1966" s="13"/>
      <c r="AU1966" s="13"/>
      <c r="AV1966" s="13"/>
      <c r="AW1966" s="13"/>
      <c r="AX1966" s="13"/>
      <c r="AY1966" s="13"/>
      <c r="AZ1966" s="13"/>
      <c r="BA1966" s="13"/>
      <c r="BB1966" s="13"/>
      <c r="BC1966" s="13"/>
      <c r="BD1966" s="13"/>
      <c r="BE1966" s="13"/>
      <c r="BF1966" s="13"/>
      <c r="BG1966" s="13"/>
      <c r="BH1966" s="13"/>
      <c r="BI1966" s="17"/>
      <c r="BJ1966" s="17"/>
      <c r="BK1966" s="13"/>
      <c r="BL1966" s="13"/>
      <c r="BM1966" s="13"/>
      <c r="BN1966" s="13"/>
      <c r="BO1966" s="13"/>
      <c r="BP1966" s="13"/>
      <c r="BQ1966" s="13"/>
      <c r="BR1966" s="13"/>
      <c r="BS1966" s="13"/>
      <c r="BT1966" s="13"/>
      <c r="BU1966" s="13"/>
      <c r="BV1966" s="13"/>
      <c r="BW1966" s="13"/>
      <c r="BX1966" s="13"/>
      <c r="BY1966" s="13"/>
      <c r="BZ1966" s="13"/>
      <c r="CA1966" s="13"/>
      <c r="CB1966" s="13"/>
      <c r="CC1966" s="13"/>
      <c r="CD1966" s="13"/>
      <c r="CE1966" s="13"/>
      <c r="CF1966" s="13"/>
      <c r="CG1966" s="13"/>
      <c r="CH1966" s="13">
        <v>0.94558502906976749</v>
      </c>
      <c r="CI1966" s="13" t="s">
        <v>67</v>
      </c>
      <c r="CJ1966" s="22"/>
      <c r="CK1966" s="22"/>
    </row>
    <row r="1967" spans="1:89" x14ac:dyDescent="0.25">
      <c r="A1967" s="5" t="str">
        <f t="shared" si="34"/>
        <v>Cunderdin2013CVHyola404_RRFert50N</v>
      </c>
      <c r="B1967" s="13" t="s">
        <v>63</v>
      </c>
      <c r="C1967" s="13">
        <v>2013</v>
      </c>
      <c r="D1967" s="13" t="s">
        <v>64</v>
      </c>
      <c r="E1967" s="14">
        <v>41533</v>
      </c>
      <c r="F1967" s="13">
        <v>50</v>
      </c>
      <c r="G1967" s="13" t="s">
        <v>70</v>
      </c>
      <c r="H1967" s="13" t="s">
        <v>68</v>
      </c>
      <c r="I1967" s="13" t="s">
        <v>87</v>
      </c>
      <c r="J1967" s="13" t="s">
        <v>74</v>
      </c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  <c r="AA1967" s="13"/>
      <c r="AB1967" s="13"/>
      <c r="AC1967" s="13"/>
      <c r="AD1967" s="13"/>
      <c r="AE1967" s="13"/>
      <c r="AF1967" s="13"/>
      <c r="AG1967" s="13"/>
      <c r="AH1967" s="13"/>
      <c r="AI1967" s="13"/>
      <c r="AJ1967" s="13"/>
      <c r="AK1967" s="13"/>
      <c r="AL1967" s="13"/>
      <c r="AM1967" s="13"/>
      <c r="AN1967" s="13"/>
      <c r="AO1967" s="13"/>
      <c r="AP1967" s="13"/>
      <c r="AQ1967" s="13"/>
      <c r="AR1967" s="13"/>
      <c r="AS1967" s="13"/>
      <c r="AT1967" s="13"/>
      <c r="AU1967" s="13"/>
      <c r="AV1967" s="13"/>
      <c r="AW1967" s="13"/>
      <c r="AX1967" s="13"/>
      <c r="AY1967" s="13"/>
      <c r="AZ1967" s="13"/>
      <c r="BA1967" s="13"/>
      <c r="BB1967" s="13"/>
      <c r="BC1967" s="13"/>
      <c r="BD1967" s="13"/>
      <c r="BE1967" s="13"/>
      <c r="BF1967" s="13"/>
      <c r="BG1967" s="13"/>
      <c r="BH1967" s="13"/>
      <c r="BI1967" s="17"/>
      <c r="BJ1967" s="17"/>
      <c r="BK1967" s="13"/>
      <c r="BL1967" s="13"/>
      <c r="BM1967" s="13"/>
      <c r="BN1967" s="13"/>
      <c r="BO1967" s="13"/>
      <c r="BP1967" s="13"/>
      <c r="BQ1967" s="13"/>
      <c r="BR1967" s="13"/>
      <c r="BS1967" s="13"/>
      <c r="BT1967" s="13"/>
      <c r="BU1967" s="13"/>
      <c r="BV1967" s="13"/>
      <c r="BW1967" s="13"/>
      <c r="BX1967" s="13"/>
      <c r="BY1967" s="13"/>
      <c r="BZ1967" s="13"/>
      <c r="CA1967" s="13"/>
      <c r="CB1967" s="13"/>
      <c r="CC1967" s="13"/>
      <c r="CD1967" s="13"/>
      <c r="CE1967" s="13"/>
      <c r="CF1967" s="13"/>
      <c r="CG1967" s="13"/>
      <c r="CH1967" s="13">
        <v>0.89055604589585169</v>
      </c>
      <c r="CI1967" s="13" t="s">
        <v>67</v>
      </c>
      <c r="CJ1967" s="22"/>
      <c r="CK1967" s="22"/>
    </row>
    <row r="1968" spans="1:89" x14ac:dyDescent="0.25">
      <c r="A1968" s="5" t="str">
        <f t="shared" si="34"/>
        <v>Cunderdin2013CVHyola50Fert50N</v>
      </c>
      <c r="B1968" s="13" t="s">
        <v>63</v>
      </c>
      <c r="C1968" s="13">
        <v>2013</v>
      </c>
      <c r="D1968" s="13" t="s">
        <v>64</v>
      </c>
      <c r="E1968" s="14">
        <v>41464</v>
      </c>
      <c r="F1968" s="13">
        <v>50</v>
      </c>
      <c r="G1968" s="13" t="s">
        <v>62</v>
      </c>
      <c r="H1968" s="13" t="s">
        <v>68</v>
      </c>
      <c r="I1968" s="13" t="s">
        <v>91</v>
      </c>
      <c r="J1968" s="13" t="s">
        <v>73</v>
      </c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  <c r="AA1968" s="13"/>
      <c r="AB1968" s="13"/>
      <c r="AC1968" s="13"/>
      <c r="AD1968" s="13"/>
      <c r="AE1968" s="13"/>
      <c r="AF1968" s="13"/>
      <c r="AG1968" s="13"/>
      <c r="AH1968" s="13"/>
      <c r="AI1968" s="13"/>
      <c r="AJ1968" s="13"/>
      <c r="AK1968" s="13"/>
      <c r="AL1968" s="13"/>
      <c r="AM1968" s="13"/>
      <c r="AN1968" s="13"/>
      <c r="AO1968" s="13"/>
      <c r="AP1968" s="13"/>
      <c r="AQ1968" s="13"/>
      <c r="AR1968" s="13"/>
      <c r="AS1968" s="13"/>
      <c r="AT1968" s="13"/>
      <c r="AU1968" s="13"/>
      <c r="AV1968" s="13"/>
      <c r="AW1968" s="13"/>
      <c r="AX1968" s="13"/>
      <c r="AY1968" s="13"/>
      <c r="AZ1968" s="13"/>
      <c r="BA1968" s="13"/>
      <c r="BB1968" s="13"/>
      <c r="BC1968" s="13"/>
      <c r="BD1968" s="13"/>
      <c r="BE1968" s="13"/>
      <c r="BF1968" s="13"/>
      <c r="BG1968" s="13"/>
      <c r="BH1968" s="13"/>
      <c r="BI1968" s="17"/>
      <c r="BJ1968" s="17"/>
      <c r="BK1968" s="13"/>
      <c r="BL1968" s="13"/>
      <c r="BM1968" s="13"/>
      <c r="BN1968" s="13"/>
      <c r="BO1968" s="13"/>
      <c r="BP1968" s="13"/>
      <c r="BQ1968" s="13"/>
      <c r="BR1968" s="13"/>
      <c r="BS1968" s="13"/>
      <c r="BT1968" s="13"/>
      <c r="BU1968" s="13"/>
      <c r="BV1968" s="13"/>
      <c r="BW1968" s="13"/>
      <c r="BX1968" s="13"/>
      <c r="BY1968" s="13"/>
      <c r="BZ1968" s="13"/>
      <c r="CA1968" s="13"/>
      <c r="CB1968" s="13"/>
      <c r="CC1968" s="13"/>
      <c r="CD1968" s="13"/>
      <c r="CE1968" s="13"/>
      <c r="CF1968" s="13"/>
      <c r="CG1968" s="13"/>
      <c r="CH1968" s="13">
        <v>0.19995576199955767</v>
      </c>
      <c r="CI1968" s="13" t="s">
        <v>67</v>
      </c>
      <c r="CJ1968" s="22"/>
      <c r="CK1968" s="22"/>
    </row>
    <row r="1969" spans="1:89" x14ac:dyDescent="0.25">
      <c r="A1969" s="5" t="str">
        <f t="shared" si="34"/>
        <v>Cunderdin2013CVHyola50Fert50N</v>
      </c>
      <c r="B1969" s="13" t="s">
        <v>63</v>
      </c>
      <c r="C1969" s="13">
        <v>2013</v>
      </c>
      <c r="D1969" s="13" t="s">
        <v>64</v>
      </c>
      <c r="E1969" s="14">
        <v>41498</v>
      </c>
      <c r="F1969" s="13">
        <v>50</v>
      </c>
      <c r="G1969" s="13" t="s">
        <v>62</v>
      </c>
      <c r="H1969" s="13" t="s">
        <v>68</v>
      </c>
      <c r="I1969" s="13" t="s">
        <v>91</v>
      </c>
      <c r="J1969" s="13" t="s">
        <v>73</v>
      </c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  <c r="AA1969" s="13"/>
      <c r="AB1969" s="13"/>
      <c r="AC1969" s="13"/>
      <c r="AD1969" s="13"/>
      <c r="AE1969" s="13"/>
      <c r="AF1969" s="13"/>
      <c r="AG1969" s="13"/>
      <c r="AH1969" s="13"/>
      <c r="AI1969" s="13"/>
      <c r="AJ1969" s="13"/>
      <c r="AK1969" s="13"/>
      <c r="AL1969" s="13"/>
      <c r="AM1969" s="13"/>
      <c r="AN1969" s="13"/>
      <c r="AO1969" s="13"/>
      <c r="AP1969" s="13"/>
      <c r="AQ1969" s="13"/>
      <c r="AR1969" s="13"/>
      <c r="AS1969" s="13"/>
      <c r="AT1969" s="13"/>
      <c r="AU1969" s="13"/>
      <c r="AV1969" s="13"/>
      <c r="AW1969" s="13"/>
      <c r="AX1969" s="13"/>
      <c r="AY1969" s="13"/>
      <c r="AZ1969" s="13"/>
      <c r="BA1969" s="13"/>
      <c r="BB1969" s="13"/>
      <c r="BC1969" s="13"/>
      <c r="BD1969" s="13"/>
      <c r="BE1969" s="13"/>
      <c r="BF1969" s="13"/>
      <c r="BG1969" s="13"/>
      <c r="BH1969" s="13"/>
      <c r="BI1969" s="17"/>
      <c r="BJ1969" s="17"/>
      <c r="BK1969" s="13"/>
      <c r="BL1969" s="13"/>
      <c r="BM1969" s="13"/>
      <c r="BN1969" s="13"/>
      <c r="BO1969" s="13"/>
      <c r="BP1969" s="13"/>
      <c r="BQ1969" s="13"/>
      <c r="BR1969" s="13"/>
      <c r="BS1969" s="13"/>
      <c r="BT1969" s="13"/>
      <c r="BU1969" s="13"/>
      <c r="BV1969" s="13"/>
      <c r="BW1969" s="13"/>
      <c r="BX1969" s="13"/>
      <c r="BY1969" s="13"/>
      <c r="BZ1969" s="13"/>
      <c r="CA1969" s="13"/>
      <c r="CB1969" s="13"/>
      <c r="CC1969" s="13"/>
      <c r="CD1969" s="13"/>
      <c r="CE1969" s="13"/>
      <c r="CF1969" s="13"/>
      <c r="CG1969" s="13"/>
      <c r="CH1969" s="13">
        <v>0.91977457318083866</v>
      </c>
      <c r="CI1969" s="13" t="s">
        <v>67</v>
      </c>
      <c r="CJ1969" s="22"/>
      <c r="CK1969" s="22"/>
    </row>
    <row r="1970" spans="1:89" x14ac:dyDescent="0.25">
      <c r="A1970" s="5" t="str">
        <f t="shared" si="34"/>
        <v>Cunderdin2013CVHyola50Fert50N</v>
      </c>
      <c r="B1970" s="13" t="s">
        <v>63</v>
      </c>
      <c r="C1970" s="13">
        <v>2013</v>
      </c>
      <c r="D1970" s="13" t="s">
        <v>64</v>
      </c>
      <c r="E1970" s="14">
        <v>41533</v>
      </c>
      <c r="F1970" s="13">
        <v>50</v>
      </c>
      <c r="G1970" s="13" t="s">
        <v>62</v>
      </c>
      <c r="H1970" s="13" t="s">
        <v>68</v>
      </c>
      <c r="I1970" s="13" t="s">
        <v>91</v>
      </c>
      <c r="J1970" s="13" t="s">
        <v>73</v>
      </c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  <c r="AA1970" s="13"/>
      <c r="AB1970" s="13"/>
      <c r="AC1970" s="13"/>
      <c r="AD1970" s="13"/>
      <c r="AE1970" s="13"/>
      <c r="AF1970" s="13"/>
      <c r="AG1970" s="13"/>
      <c r="AH1970" s="13"/>
      <c r="AI1970" s="13"/>
      <c r="AJ1970" s="13"/>
      <c r="AK1970" s="13"/>
      <c r="AL1970" s="13"/>
      <c r="AM1970" s="13"/>
      <c r="AN1970" s="13"/>
      <c r="AO1970" s="13"/>
      <c r="AP1970" s="13"/>
      <c r="AQ1970" s="13"/>
      <c r="AR1970" s="13"/>
      <c r="AS1970" s="13"/>
      <c r="AT1970" s="13"/>
      <c r="AU1970" s="13"/>
      <c r="AV1970" s="13"/>
      <c r="AW1970" s="13"/>
      <c r="AX1970" s="13"/>
      <c r="AY1970" s="13"/>
      <c r="AZ1970" s="13"/>
      <c r="BA1970" s="13"/>
      <c r="BB1970" s="13"/>
      <c r="BC1970" s="13"/>
      <c r="BD1970" s="13"/>
      <c r="BE1970" s="13"/>
      <c r="BF1970" s="13"/>
      <c r="BG1970" s="13"/>
      <c r="BH1970" s="13"/>
      <c r="BI1970" s="17"/>
      <c r="BJ1970" s="17"/>
      <c r="BK1970" s="13"/>
      <c r="BL1970" s="13"/>
      <c r="BM1970" s="13"/>
      <c r="BN1970" s="13"/>
      <c r="BO1970" s="13"/>
      <c r="BP1970" s="13"/>
      <c r="BQ1970" s="13"/>
      <c r="BR1970" s="13"/>
      <c r="BS1970" s="13"/>
      <c r="BT1970" s="13"/>
      <c r="BU1970" s="13"/>
      <c r="BV1970" s="13"/>
      <c r="BW1970" s="13"/>
      <c r="BX1970" s="13"/>
      <c r="BY1970" s="13"/>
      <c r="BZ1970" s="13"/>
      <c r="CA1970" s="13"/>
      <c r="CB1970" s="13"/>
      <c r="CC1970" s="13"/>
      <c r="CD1970" s="13"/>
      <c r="CE1970" s="13"/>
      <c r="CF1970" s="13"/>
      <c r="CG1970" s="13"/>
      <c r="CH1970" s="13">
        <v>0.90981296438636949</v>
      </c>
      <c r="CI1970" s="13" t="s">
        <v>67</v>
      </c>
      <c r="CJ1970" s="22"/>
      <c r="CK1970" s="22"/>
    </row>
    <row r="1971" spans="1:89" x14ac:dyDescent="0.25">
      <c r="A1971" s="5" t="str">
        <f t="shared" si="34"/>
        <v>Cunderdin2013CV43C80_CLFert100N</v>
      </c>
      <c r="B1971" s="13" t="s">
        <v>63</v>
      </c>
      <c r="C1971" s="13">
        <v>2013</v>
      </c>
      <c r="D1971" s="13" t="s">
        <v>64</v>
      </c>
      <c r="E1971" s="14">
        <v>41464</v>
      </c>
      <c r="F1971" s="13">
        <v>100</v>
      </c>
      <c r="G1971" s="13" t="s">
        <v>69</v>
      </c>
      <c r="H1971" s="13" t="s">
        <v>66</v>
      </c>
      <c r="I1971" s="13" t="s">
        <v>94</v>
      </c>
      <c r="J1971" s="13" t="s">
        <v>74</v>
      </c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  <c r="AA1971" s="13"/>
      <c r="AB1971" s="13"/>
      <c r="AC1971" s="13"/>
      <c r="AD1971" s="13"/>
      <c r="AE1971" s="13"/>
      <c r="AF1971" s="13"/>
      <c r="AG1971" s="13"/>
      <c r="AH1971" s="13"/>
      <c r="AI1971" s="13"/>
      <c r="AJ1971" s="13"/>
      <c r="AK1971" s="13"/>
      <c r="AL1971" s="13"/>
      <c r="AM1971" s="13"/>
      <c r="AN1971" s="13"/>
      <c r="AO1971" s="13"/>
      <c r="AP1971" s="13"/>
      <c r="AQ1971" s="13"/>
      <c r="AR1971" s="13"/>
      <c r="AS1971" s="13"/>
      <c r="AT1971" s="13"/>
      <c r="AU1971" s="13"/>
      <c r="AV1971" s="13"/>
      <c r="AW1971" s="13"/>
      <c r="AX1971" s="13"/>
      <c r="AY1971" s="13"/>
      <c r="AZ1971" s="13"/>
      <c r="BA1971" s="13"/>
      <c r="BB1971" s="13"/>
      <c r="BC1971" s="13"/>
      <c r="BD1971" s="13"/>
      <c r="BE1971" s="13"/>
      <c r="BF1971" s="13"/>
      <c r="BG1971" s="13"/>
      <c r="BH1971" s="13"/>
      <c r="BI1971" s="17"/>
      <c r="BJ1971" s="17"/>
      <c r="BK1971" s="13"/>
      <c r="BL1971" s="13"/>
      <c r="BM1971" s="13"/>
      <c r="BN1971" s="13"/>
      <c r="BO1971" s="13"/>
      <c r="BP1971" s="13"/>
      <c r="BQ1971" s="13"/>
      <c r="BR1971" s="13"/>
      <c r="BS1971" s="13"/>
      <c r="BT1971" s="13"/>
      <c r="BU1971" s="13"/>
      <c r="BV1971" s="13"/>
      <c r="BW1971" s="13"/>
      <c r="BX1971" s="13"/>
      <c r="BY1971" s="13"/>
      <c r="BZ1971" s="13"/>
      <c r="CA1971" s="13"/>
      <c r="CB1971" s="13"/>
      <c r="CC1971" s="13"/>
      <c r="CD1971" s="13"/>
      <c r="CE1971" s="13"/>
      <c r="CF1971" s="13"/>
      <c r="CG1971" s="13"/>
      <c r="CH1971" s="13">
        <v>0.16928721174004191</v>
      </c>
      <c r="CI1971" s="13" t="s">
        <v>67</v>
      </c>
      <c r="CJ1971" s="22"/>
      <c r="CK1971" s="22"/>
    </row>
    <row r="1972" spans="1:89" x14ac:dyDescent="0.25">
      <c r="A1972" s="5" t="str">
        <f t="shared" si="34"/>
        <v>Cunderdin2013CV43C80_CLFert100N</v>
      </c>
      <c r="B1972" s="13" t="s">
        <v>63</v>
      </c>
      <c r="C1972" s="13">
        <v>2013</v>
      </c>
      <c r="D1972" s="13" t="s">
        <v>64</v>
      </c>
      <c r="E1972" s="14">
        <v>41498</v>
      </c>
      <c r="F1972" s="13">
        <v>100</v>
      </c>
      <c r="G1972" s="13" t="s">
        <v>69</v>
      </c>
      <c r="H1972" s="13" t="s">
        <v>66</v>
      </c>
      <c r="I1972" s="13" t="s">
        <v>94</v>
      </c>
      <c r="J1972" s="13" t="s">
        <v>74</v>
      </c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  <c r="AA1972" s="13"/>
      <c r="AB1972" s="13"/>
      <c r="AC1972" s="13"/>
      <c r="AD1972" s="13"/>
      <c r="AE1972" s="13"/>
      <c r="AF1972" s="13"/>
      <c r="AG1972" s="13"/>
      <c r="AH1972" s="13"/>
      <c r="AI1972" s="13"/>
      <c r="AJ1972" s="13"/>
      <c r="AK1972" s="13"/>
      <c r="AL1972" s="13"/>
      <c r="AM1972" s="13"/>
      <c r="AN1972" s="13"/>
      <c r="AO1972" s="13"/>
      <c r="AP1972" s="13"/>
      <c r="AQ1972" s="13"/>
      <c r="AR1972" s="13"/>
      <c r="AS1972" s="13"/>
      <c r="AT1972" s="13"/>
      <c r="AU1972" s="13"/>
      <c r="AV1972" s="13"/>
      <c r="AW1972" s="13"/>
      <c r="AX1972" s="13"/>
      <c r="AY1972" s="13"/>
      <c r="AZ1972" s="13"/>
      <c r="BA1972" s="13"/>
      <c r="BB1972" s="13"/>
      <c r="BC1972" s="13"/>
      <c r="BD1972" s="13"/>
      <c r="BE1972" s="13"/>
      <c r="BF1972" s="13"/>
      <c r="BG1972" s="13"/>
      <c r="BH1972" s="13"/>
      <c r="BI1972" s="17"/>
      <c r="BJ1972" s="17"/>
      <c r="BK1972" s="13"/>
      <c r="BL1972" s="13"/>
      <c r="BM1972" s="13"/>
      <c r="BN1972" s="13"/>
      <c r="BO1972" s="13"/>
      <c r="BP1972" s="13"/>
      <c r="BQ1972" s="13"/>
      <c r="BR1972" s="13"/>
      <c r="BS1972" s="13"/>
      <c r="BT1972" s="13"/>
      <c r="BU1972" s="13"/>
      <c r="BV1972" s="13"/>
      <c r="BW1972" s="13"/>
      <c r="BX1972" s="13"/>
      <c r="BY1972" s="13"/>
      <c r="BZ1972" s="13"/>
      <c r="CA1972" s="13"/>
      <c r="CB1972" s="13"/>
      <c r="CC1972" s="13"/>
      <c r="CD1972" s="13"/>
      <c r="CE1972" s="13"/>
      <c r="CF1972" s="13"/>
      <c r="CG1972" s="13"/>
      <c r="CH1972" s="13">
        <v>0.94580347582571456</v>
      </c>
      <c r="CI1972" s="13" t="s">
        <v>67</v>
      </c>
      <c r="CJ1972" s="22"/>
      <c r="CK1972" s="22"/>
    </row>
    <row r="1973" spans="1:89" x14ac:dyDescent="0.25">
      <c r="A1973" s="5" t="str">
        <f t="shared" si="34"/>
        <v>Cunderdin2013CV43C80_CLFert100N</v>
      </c>
      <c r="B1973" s="13" t="s">
        <v>63</v>
      </c>
      <c r="C1973" s="13">
        <v>2013</v>
      </c>
      <c r="D1973" s="13" t="s">
        <v>64</v>
      </c>
      <c r="E1973" s="14">
        <v>41533</v>
      </c>
      <c r="F1973" s="13">
        <v>100</v>
      </c>
      <c r="G1973" s="13" t="s">
        <v>69</v>
      </c>
      <c r="H1973" s="13" t="s">
        <v>66</v>
      </c>
      <c r="I1973" s="13" t="s">
        <v>94</v>
      </c>
      <c r="J1973" s="13" t="s">
        <v>74</v>
      </c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  <c r="AA1973" s="13"/>
      <c r="AB1973" s="13"/>
      <c r="AC1973" s="13"/>
      <c r="AD1973" s="13"/>
      <c r="AE1973" s="13"/>
      <c r="AF1973" s="13"/>
      <c r="AG1973" s="13"/>
      <c r="AH1973" s="13"/>
      <c r="AI1973" s="13"/>
      <c r="AJ1973" s="13"/>
      <c r="AK1973" s="13"/>
      <c r="AL1973" s="13"/>
      <c r="AM1973" s="13"/>
      <c r="AN1973" s="13"/>
      <c r="AO1973" s="13"/>
      <c r="AP1973" s="13"/>
      <c r="AQ1973" s="13"/>
      <c r="AR1973" s="13"/>
      <c r="AS1973" s="13"/>
      <c r="AT1973" s="13"/>
      <c r="AU1973" s="13"/>
      <c r="AV1973" s="13"/>
      <c r="AW1973" s="13"/>
      <c r="AX1973" s="13"/>
      <c r="AY1973" s="13"/>
      <c r="AZ1973" s="13"/>
      <c r="BA1973" s="13"/>
      <c r="BB1973" s="13"/>
      <c r="BC1973" s="13"/>
      <c r="BD1973" s="13"/>
      <c r="BE1973" s="13"/>
      <c r="BF1973" s="13"/>
      <c r="BG1973" s="13"/>
      <c r="BH1973" s="13"/>
      <c r="BI1973" s="17"/>
      <c r="BJ1973" s="17"/>
      <c r="BK1973" s="13"/>
      <c r="BL1973" s="13"/>
      <c r="BM1973" s="13"/>
      <c r="BN1973" s="13"/>
      <c r="BO1973" s="13"/>
      <c r="BP1973" s="13"/>
      <c r="BQ1973" s="13"/>
      <c r="BR1973" s="13"/>
      <c r="BS1973" s="13"/>
      <c r="BT1973" s="13"/>
      <c r="BU1973" s="13"/>
      <c r="BV1973" s="13"/>
      <c r="BW1973" s="13"/>
      <c r="BX1973" s="13"/>
      <c r="BY1973" s="13"/>
      <c r="BZ1973" s="13"/>
      <c r="CA1973" s="13"/>
      <c r="CB1973" s="13"/>
      <c r="CC1973" s="13"/>
      <c r="CD1973" s="13"/>
      <c r="CE1973" s="13"/>
      <c r="CF1973" s="13"/>
      <c r="CG1973" s="13"/>
      <c r="CH1973" s="13">
        <v>0.86304931231130499</v>
      </c>
      <c r="CI1973" s="13" t="s">
        <v>67</v>
      </c>
      <c r="CJ1973" s="22"/>
      <c r="CK1973" s="22"/>
    </row>
    <row r="1974" spans="1:89" x14ac:dyDescent="0.25">
      <c r="A1974" s="5" t="str">
        <f t="shared" si="34"/>
        <v>Cunderdin2013CV43Y23_RRFert100N</v>
      </c>
      <c r="B1974" s="13" t="s">
        <v>63</v>
      </c>
      <c r="C1974" s="13">
        <v>2013</v>
      </c>
      <c r="D1974" s="13" t="s">
        <v>64</v>
      </c>
      <c r="E1974" s="14">
        <v>41464</v>
      </c>
      <c r="F1974" s="13">
        <v>100</v>
      </c>
      <c r="G1974" s="13" t="s">
        <v>70</v>
      </c>
      <c r="H1974" s="13" t="s">
        <v>68</v>
      </c>
      <c r="I1974" s="13" t="s">
        <v>95</v>
      </c>
      <c r="J1974" s="13" t="s">
        <v>74</v>
      </c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  <c r="AA1974" s="13"/>
      <c r="AB1974" s="13"/>
      <c r="AC1974" s="13"/>
      <c r="AD1974" s="13"/>
      <c r="AE1974" s="13"/>
      <c r="AF1974" s="13"/>
      <c r="AG1974" s="13"/>
      <c r="AH1974" s="13"/>
      <c r="AI1974" s="13"/>
      <c r="AJ1974" s="13"/>
      <c r="AK1974" s="13"/>
      <c r="AL1974" s="13"/>
      <c r="AM1974" s="13"/>
      <c r="AN1974" s="13"/>
      <c r="AO1974" s="13"/>
      <c r="AP1974" s="13"/>
      <c r="AQ1974" s="13"/>
      <c r="AR1974" s="13"/>
      <c r="AS1974" s="13"/>
      <c r="AT1974" s="13"/>
      <c r="AU1974" s="13"/>
      <c r="AV1974" s="13"/>
      <c r="AW1974" s="13"/>
      <c r="AX1974" s="13"/>
      <c r="AY1974" s="13"/>
      <c r="AZ1974" s="13"/>
      <c r="BA1974" s="13"/>
      <c r="BB1974" s="13"/>
      <c r="BC1974" s="13"/>
      <c r="BD1974" s="13"/>
      <c r="BE1974" s="13"/>
      <c r="BF1974" s="13"/>
      <c r="BG1974" s="13"/>
      <c r="BH1974" s="13"/>
      <c r="BI1974" s="17"/>
      <c r="BJ1974" s="17"/>
      <c r="BK1974" s="13"/>
      <c r="BL1974" s="13"/>
      <c r="BM1974" s="13"/>
      <c r="BN1974" s="13"/>
      <c r="BO1974" s="13"/>
      <c r="BP1974" s="13"/>
      <c r="BQ1974" s="13"/>
      <c r="BR1974" s="13"/>
      <c r="BS1974" s="13"/>
      <c r="BT1974" s="13"/>
      <c r="BU1974" s="13"/>
      <c r="BV1974" s="13"/>
      <c r="BW1974" s="13"/>
      <c r="BX1974" s="13"/>
      <c r="BY1974" s="13"/>
      <c r="BZ1974" s="13"/>
      <c r="CA1974" s="13"/>
      <c r="CB1974" s="13"/>
      <c r="CC1974" s="13"/>
      <c r="CD1974" s="13"/>
      <c r="CE1974" s="13"/>
      <c r="CF1974" s="13"/>
      <c r="CG1974" s="13"/>
      <c r="CH1974" s="13">
        <v>0.2381459776238678</v>
      </c>
      <c r="CI1974" s="13" t="s">
        <v>67</v>
      </c>
      <c r="CJ1974" s="22"/>
      <c r="CK1974" s="22"/>
    </row>
    <row r="1975" spans="1:89" x14ac:dyDescent="0.25">
      <c r="A1975" s="5" t="str">
        <f t="shared" si="34"/>
        <v>Cunderdin2013CV43Y23_RRFert100N</v>
      </c>
      <c r="B1975" s="13" t="s">
        <v>63</v>
      </c>
      <c r="C1975" s="13">
        <v>2013</v>
      </c>
      <c r="D1975" s="13" t="s">
        <v>64</v>
      </c>
      <c r="E1975" s="14">
        <v>41498</v>
      </c>
      <c r="F1975" s="13">
        <v>100</v>
      </c>
      <c r="G1975" s="13" t="s">
        <v>70</v>
      </c>
      <c r="H1975" s="13" t="s">
        <v>68</v>
      </c>
      <c r="I1975" s="13" t="s">
        <v>95</v>
      </c>
      <c r="J1975" s="13" t="s">
        <v>74</v>
      </c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  <c r="AA1975" s="13"/>
      <c r="AB1975" s="13"/>
      <c r="AC1975" s="13"/>
      <c r="AD1975" s="13"/>
      <c r="AE1975" s="13"/>
      <c r="AF1975" s="13"/>
      <c r="AG1975" s="13"/>
      <c r="AH1975" s="13"/>
      <c r="AI1975" s="13"/>
      <c r="AJ1975" s="13"/>
      <c r="AK1975" s="13"/>
      <c r="AL1975" s="13"/>
      <c r="AM1975" s="13"/>
      <c r="AN1975" s="13"/>
      <c r="AO1975" s="13"/>
      <c r="AP1975" s="13"/>
      <c r="AQ1975" s="13"/>
      <c r="AR1975" s="13"/>
      <c r="AS1975" s="13"/>
      <c r="AT1975" s="13"/>
      <c r="AU1975" s="13"/>
      <c r="AV1975" s="13"/>
      <c r="AW1975" s="13"/>
      <c r="AX1975" s="13"/>
      <c r="AY1975" s="13"/>
      <c r="AZ1975" s="13"/>
      <c r="BA1975" s="13"/>
      <c r="BB1975" s="13"/>
      <c r="BC1975" s="13"/>
      <c r="BD1975" s="13"/>
      <c r="BE1975" s="13"/>
      <c r="BF1975" s="13"/>
      <c r="BG1975" s="13"/>
      <c r="BH1975" s="13"/>
      <c r="BI1975" s="17"/>
      <c r="BJ1975" s="17"/>
      <c r="BK1975" s="13"/>
      <c r="BL1975" s="13"/>
      <c r="BM1975" s="13"/>
      <c r="BN1975" s="13"/>
      <c r="BO1975" s="13"/>
      <c r="BP1975" s="13"/>
      <c r="BQ1975" s="13"/>
      <c r="BR1975" s="13"/>
      <c r="BS1975" s="13"/>
      <c r="BT1975" s="13"/>
      <c r="BU1975" s="13"/>
      <c r="BV1975" s="13"/>
      <c r="BW1975" s="13"/>
      <c r="BX1975" s="13"/>
      <c r="BY1975" s="13"/>
      <c r="BZ1975" s="13"/>
      <c r="CA1975" s="13"/>
      <c r="CB1975" s="13"/>
      <c r="CC1975" s="13"/>
      <c r="CD1975" s="13"/>
      <c r="CE1975" s="13"/>
      <c r="CF1975" s="13"/>
      <c r="CG1975" s="13"/>
      <c r="CH1975" s="13">
        <v>0.96108234508100887</v>
      </c>
      <c r="CI1975" s="13" t="s">
        <v>67</v>
      </c>
      <c r="CJ1975" s="22"/>
      <c r="CK1975" s="22"/>
    </row>
    <row r="1976" spans="1:89" x14ac:dyDescent="0.25">
      <c r="A1976" s="5" t="str">
        <f t="shared" si="34"/>
        <v>Cunderdin2013CV43Y23_RRFert100N</v>
      </c>
      <c r="B1976" s="13" t="s">
        <v>63</v>
      </c>
      <c r="C1976" s="13">
        <v>2013</v>
      </c>
      <c r="D1976" s="13" t="s">
        <v>64</v>
      </c>
      <c r="E1976" s="14">
        <v>41533</v>
      </c>
      <c r="F1976" s="13">
        <v>100</v>
      </c>
      <c r="G1976" s="13" t="s">
        <v>70</v>
      </c>
      <c r="H1976" s="13" t="s">
        <v>68</v>
      </c>
      <c r="I1976" s="13" t="s">
        <v>95</v>
      </c>
      <c r="J1976" s="13" t="s">
        <v>74</v>
      </c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  <c r="AA1976" s="13"/>
      <c r="AB1976" s="13"/>
      <c r="AC1976" s="13"/>
      <c r="AD1976" s="13"/>
      <c r="AE1976" s="13"/>
      <c r="AF1976" s="13"/>
      <c r="AG1976" s="13"/>
      <c r="AH1976" s="13"/>
      <c r="AI1976" s="13"/>
      <c r="AJ1976" s="13"/>
      <c r="AK1976" s="13"/>
      <c r="AL1976" s="13"/>
      <c r="AM1976" s="13"/>
      <c r="AN1976" s="13"/>
      <c r="AO1976" s="13"/>
      <c r="AP1976" s="13"/>
      <c r="AQ1976" s="13"/>
      <c r="AR1976" s="13"/>
      <c r="AS1976" s="13"/>
      <c r="AT1976" s="13"/>
      <c r="AU1976" s="13"/>
      <c r="AV1976" s="13"/>
      <c r="AW1976" s="13"/>
      <c r="AX1976" s="13"/>
      <c r="AY1976" s="13"/>
      <c r="AZ1976" s="13"/>
      <c r="BA1976" s="13"/>
      <c r="BB1976" s="13"/>
      <c r="BC1976" s="13"/>
      <c r="BD1976" s="13"/>
      <c r="BE1976" s="13"/>
      <c r="BF1976" s="13"/>
      <c r="BG1976" s="13"/>
      <c r="BH1976" s="13"/>
      <c r="BI1976" s="17"/>
      <c r="BJ1976" s="17"/>
      <c r="BK1976" s="13"/>
      <c r="BL1976" s="13"/>
      <c r="BM1976" s="13"/>
      <c r="BN1976" s="13"/>
      <c r="BO1976" s="13"/>
      <c r="BP1976" s="13"/>
      <c r="BQ1976" s="13"/>
      <c r="BR1976" s="13"/>
      <c r="BS1976" s="13"/>
      <c r="BT1976" s="13"/>
      <c r="BU1976" s="13"/>
      <c r="BV1976" s="13"/>
      <c r="BW1976" s="13"/>
      <c r="BX1976" s="13"/>
      <c r="BY1976" s="13"/>
      <c r="BZ1976" s="13"/>
      <c r="CA1976" s="13"/>
      <c r="CB1976" s="13"/>
      <c r="CC1976" s="13"/>
      <c r="CD1976" s="13"/>
      <c r="CE1976" s="13"/>
      <c r="CF1976" s="13"/>
      <c r="CG1976" s="13"/>
      <c r="CH1976" s="13">
        <v>0.8761996161228407</v>
      </c>
      <c r="CI1976" s="13" t="s">
        <v>67</v>
      </c>
      <c r="CJ1976" s="22"/>
      <c r="CK1976" s="22"/>
    </row>
    <row r="1977" spans="1:89" x14ac:dyDescent="0.25">
      <c r="A1977" s="5" t="str">
        <f t="shared" si="34"/>
        <v>Cunderdin2013CV43Y85_CLFert100N</v>
      </c>
      <c r="B1977" s="13" t="s">
        <v>63</v>
      </c>
      <c r="C1977" s="13">
        <v>2013</v>
      </c>
      <c r="D1977" s="13" t="s">
        <v>64</v>
      </c>
      <c r="E1977" s="14">
        <v>41464</v>
      </c>
      <c r="F1977" s="13">
        <v>100</v>
      </c>
      <c r="G1977" s="13" t="s">
        <v>69</v>
      </c>
      <c r="H1977" s="13" t="s">
        <v>68</v>
      </c>
      <c r="I1977" s="13" t="s">
        <v>96</v>
      </c>
      <c r="J1977" s="13" t="s">
        <v>74</v>
      </c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  <c r="AA1977" s="13"/>
      <c r="AB1977" s="13"/>
      <c r="AC1977" s="13"/>
      <c r="AD1977" s="13"/>
      <c r="AE1977" s="13"/>
      <c r="AF1977" s="13"/>
      <c r="AG1977" s="13"/>
      <c r="AH1977" s="13"/>
      <c r="AI1977" s="13"/>
      <c r="AJ1977" s="13"/>
      <c r="AK1977" s="13"/>
      <c r="AL1977" s="13"/>
      <c r="AM1977" s="13"/>
      <c r="AN1977" s="13"/>
      <c r="AO1977" s="13"/>
      <c r="AP1977" s="13"/>
      <c r="AQ1977" s="13"/>
      <c r="AR1977" s="13"/>
      <c r="AS1977" s="13"/>
      <c r="AT1977" s="13"/>
      <c r="AU1977" s="13"/>
      <c r="AV1977" s="13"/>
      <c r="AW1977" s="13"/>
      <c r="AX1977" s="13"/>
      <c r="AY1977" s="13"/>
      <c r="AZ1977" s="13"/>
      <c r="BA1977" s="13"/>
      <c r="BB1977" s="13"/>
      <c r="BC1977" s="13"/>
      <c r="BD1977" s="13"/>
      <c r="BE1977" s="13"/>
      <c r="BF1977" s="13"/>
      <c r="BG1977" s="13"/>
      <c r="BH1977" s="13"/>
      <c r="BI1977" s="17"/>
      <c r="BJ1977" s="17"/>
      <c r="BK1977" s="13"/>
      <c r="BL1977" s="13"/>
      <c r="BM1977" s="13"/>
      <c r="BN1977" s="13"/>
      <c r="BO1977" s="13"/>
      <c r="BP1977" s="13"/>
      <c r="BQ1977" s="13"/>
      <c r="BR1977" s="13"/>
      <c r="BS1977" s="13"/>
      <c r="BT1977" s="13"/>
      <c r="BU1977" s="13"/>
      <c r="BV1977" s="13"/>
      <c r="BW1977" s="13"/>
      <c r="BX1977" s="13"/>
      <c r="BY1977" s="13"/>
      <c r="BZ1977" s="13"/>
      <c r="CA1977" s="13"/>
      <c r="CB1977" s="13"/>
      <c r="CC1977" s="13"/>
      <c r="CD1977" s="13"/>
      <c r="CE1977" s="13"/>
      <c r="CF1977" s="13"/>
      <c r="CG1977" s="13"/>
      <c r="CH1977" s="13">
        <v>0.14857142857142858</v>
      </c>
      <c r="CI1977" s="13" t="s">
        <v>67</v>
      </c>
      <c r="CJ1977" s="22"/>
      <c r="CK1977" s="22"/>
    </row>
    <row r="1978" spans="1:89" x14ac:dyDescent="0.25">
      <c r="A1978" s="5" t="str">
        <f t="shared" si="34"/>
        <v>Cunderdin2013CV43Y85_CLFert100N</v>
      </c>
      <c r="B1978" s="13" t="s">
        <v>63</v>
      </c>
      <c r="C1978" s="13">
        <v>2013</v>
      </c>
      <c r="D1978" s="13" t="s">
        <v>64</v>
      </c>
      <c r="E1978" s="14">
        <v>41498</v>
      </c>
      <c r="F1978" s="13">
        <v>100</v>
      </c>
      <c r="G1978" s="13" t="s">
        <v>69</v>
      </c>
      <c r="H1978" s="13" t="s">
        <v>68</v>
      </c>
      <c r="I1978" s="13" t="s">
        <v>96</v>
      </c>
      <c r="J1978" s="13" t="s">
        <v>74</v>
      </c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  <c r="AA1978" s="13"/>
      <c r="AB1978" s="13"/>
      <c r="AC1978" s="13"/>
      <c r="AD1978" s="13"/>
      <c r="AE1978" s="13"/>
      <c r="AF1978" s="13"/>
      <c r="AG1978" s="13"/>
      <c r="AH1978" s="13"/>
      <c r="AI1978" s="13"/>
      <c r="AJ1978" s="13"/>
      <c r="AK1978" s="13"/>
      <c r="AL1978" s="13"/>
      <c r="AM1978" s="13"/>
      <c r="AN1978" s="13"/>
      <c r="AO1978" s="13"/>
      <c r="AP1978" s="13"/>
      <c r="AQ1978" s="13"/>
      <c r="AR1978" s="13"/>
      <c r="AS1978" s="13"/>
      <c r="AT1978" s="13"/>
      <c r="AU1978" s="13"/>
      <c r="AV1978" s="13"/>
      <c r="AW1978" s="13"/>
      <c r="AX1978" s="13"/>
      <c r="AY1978" s="13"/>
      <c r="AZ1978" s="13"/>
      <c r="BA1978" s="13"/>
      <c r="BB1978" s="13"/>
      <c r="BC1978" s="13"/>
      <c r="BD1978" s="13"/>
      <c r="BE1978" s="13"/>
      <c r="BF1978" s="13"/>
      <c r="BG1978" s="13"/>
      <c r="BH1978" s="13"/>
      <c r="BI1978" s="17"/>
      <c r="BJ1978" s="17"/>
      <c r="BK1978" s="13"/>
      <c r="BL1978" s="13"/>
      <c r="BM1978" s="13"/>
      <c r="BN1978" s="13"/>
      <c r="BO1978" s="13"/>
      <c r="BP1978" s="13"/>
      <c r="BQ1978" s="13"/>
      <c r="BR1978" s="13"/>
      <c r="BS1978" s="13"/>
      <c r="BT1978" s="13"/>
      <c r="BU1978" s="13"/>
      <c r="BV1978" s="13"/>
      <c r="BW1978" s="13"/>
      <c r="BX1978" s="13"/>
      <c r="BY1978" s="13"/>
      <c r="BZ1978" s="13"/>
      <c r="CA1978" s="13"/>
      <c r="CB1978" s="13"/>
      <c r="CC1978" s="13"/>
      <c r="CD1978" s="13"/>
      <c r="CE1978" s="13"/>
      <c r="CF1978" s="13"/>
      <c r="CG1978" s="13"/>
      <c r="CH1978" s="13">
        <v>0.89851920020078646</v>
      </c>
      <c r="CI1978" s="13" t="s">
        <v>67</v>
      </c>
      <c r="CJ1978" s="22"/>
      <c r="CK1978" s="22"/>
    </row>
    <row r="1979" spans="1:89" x14ac:dyDescent="0.25">
      <c r="A1979" s="5" t="str">
        <f t="shared" si="34"/>
        <v>Cunderdin2013CV43Y85_CLFert100N</v>
      </c>
      <c r="B1979" s="13" t="s">
        <v>63</v>
      </c>
      <c r="C1979" s="13">
        <v>2013</v>
      </c>
      <c r="D1979" s="13" t="s">
        <v>64</v>
      </c>
      <c r="E1979" s="14">
        <v>41533</v>
      </c>
      <c r="F1979" s="13">
        <v>100</v>
      </c>
      <c r="G1979" s="13" t="s">
        <v>69</v>
      </c>
      <c r="H1979" s="13" t="s">
        <v>68</v>
      </c>
      <c r="I1979" s="13" t="s">
        <v>96</v>
      </c>
      <c r="J1979" s="13" t="s">
        <v>74</v>
      </c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  <c r="AA1979" s="13"/>
      <c r="AB1979" s="13"/>
      <c r="AC1979" s="13"/>
      <c r="AD1979" s="13"/>
      <c r="AE1979" s="13"/>
      <c r="AF1979" s="13"/>
      <c r="AG1979" s="13"/>
      <c r="AH1979" s="13"/>
      <c r="AI1979" s="13"/>
      <c r="AJ1979" s="13"/>
      <c r="AK1979" s="13"/>
      <c r="AL1979" s="13"/>
      <c r="AM1979" s="13"/>
      <c r="AN1979" s="13"/>
      <c r="AO1979" s="13"/>
      <c r="AP1979" s="13"/>
      <c r="AQ1979" s="13"/>
      <c r="AR1979" s="13"/>
      <c r="AS1979" s="13"/>
      <c r="AT1979" s="13"/>
      <c r="AU1979" s="13"/>
      <c r="AV1979" s="13"/>
      <c r="AW1979" s="13"/>
      <c r="AX1979" s="13"/>
      <c r="AY1979" s="13"/>
      <c r="AZ1979" s="13"/>
      <c r="BA1979" s="13"/>
      <c r="BB1979" s="13"/>
      <c r="BC1979" s="13"/>
      <c r="BD1979" s="13"/>
      <c r="BE1979" s="13"/>
      <c r="BF1979" s="13"/>
      <c r="BG1979" s="13"/>
      <c r="BH1979" s="13"/>
      <c r="BI1979" s="17"/>
      <c r="BJ1979" s="17"/>
      <c r="BK1979" s="13"/>
      <c r="BL1979" s="13"/>
      <c r="BM1979" s="13"/>
      <c r="BN1979" s="13"/>
      <c r="BO1979" s="13"/>
      <c r="BP1979" s="13"/>
      <c r="BQ1979" s="13"/>
      <c r="BR1979" s="13"/>
      <c r="BS1979" s="13"/>
      <c r="BT1979" s="13"/>
      <c r="BU1979" s="13"/>
      <c r="BV1979" s="13"/>
      <c r="BW1979" s="13"/>
      <c r="BX1979" s="13"/>
      <c r="BY1979" s="13"/>
      <c r="BZ1979" s="13"/>
      <c r="CA1979" s="13"/>
      <c r="CB1979" s="13"/>
      <c r="CC1979" s="13"/>
      <c r="CD1979" s="13"/>
      <c r="CE1979" s="13"/>
      <c r="CF1979" s="13"/>
      <c r="CG1979" s="13"/>
      <c r="CH1979" s="13">
        <v>0.8732338149596871</v>
      </c>
      <c r="CI1979" s="13" t="s">
        <v>67</v>
      </c>
      <c r="CJ1979" s="22"/>
      <c r="CK1979" s="22"/>
    </row>
    <row r="1980" spans="1:89" x14ac:dyDescent="0.25">
      <c r="A1980" s="5" t="str">
        <f t="shared" si="34"/>
        <v>Cunderdin2013CV45Y22_RRFert100N</v>
      </c>
      <c r="B1980" s="13" t="s">
        <v>63</v>
      </c>
      <c r="C1980" s="13">
        <v>2013</v>
      </c>
      <c r="D1980" s="13" t="s">
        <v>64</v>
      </c>
      <c r="E1980" s="14">
        <v>41464</v>
      </c>
      <c r="F1980" s="13">
        <v>100</v>
      </c>
      <c r="G1980" s="13" t="s">
        <v>70</v>
      </c>
      <c r="H1980" s="13" t="s">
        <v>68</v>
      </c>
      <c r="I1980" s="13" t="s">
        <v>80</v>
      </c>
      <c r="J1980" s="13" t="s">
        <v>73</v>
      </c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  <c r="AA1980" s="13"/>
      <c r="AB1980" s="13"/>
      <c r="AC1980" s="13"/>
      <c r="AD1980" s="13"/>
      <c r="AE1980" s="13"/>
      <c r="AF1980" s="13"/>
      <c r="AG1980" s="13"/>
      <c r="AH1980" s="13"/>
      <c r="AI1980" s="13"/>
      <c r="AJ1980" s="13"/>
      <c r="AK1980" s="13"/>
      <c r="AL1980" s="13"/>
      <c r="AM1980" s="13"/>
      <c r="AN1980" s="13"/>
      <c r="AO1980" s="13"/>
      <c r="AP1980" s="13"/>
      <c r="AQ1980" s="13"/>
      <c r="AR1980" s="13"/>
      <c r="AS1980" s="13"/>
      <c r="AT1980" s="13"/>
      <c r="AU1980" s="13"/>
      <c r="AV1980" s="13"/>
      <c r="AW1980" s="13"/>
      <c r="AX1980" s="13"/>
      <c r="AY1980" s="13"/>
      <c r="AZ1980" s="13"/>
      <c r="BA1980" s="13"/>
      <c r="BB1980" s="13"/>
      <c r="BC1980" s="13"/>
      <c r="BD1980" s="13"/>
      <c r="BE1980" s="13"/>
      <c r="BF1980" s="13"/>
      <c r="BG1980" s="13"/>
      <c r="BH1980" s="13"/>
      <c r="BI1980" s="17"/>
      <c r="BJ1980" s="17"/>
      <c r="BK1980" s="13"/>
      <c r="BL1980" s="13"/>
      <c r="BM1980" s="13"/>
      <c r="BN1980" s="13"/>
      <c r="BO1980" s="13"/>
      <c r="BP1980" s="13"/>
      <c r="BQ1980" s="13"/>
      <c r="BR1980" s="13"/>
      <c r="BS1980" s="13"/>
      <c r="BT1980" s="13"/>
      <c r="BU1980" s="13"/>
      <c r="BV1980" s="13"/>
      <c r="BW1980" s="13"/>
      <c r="BX1980" s="13"/>
      <c r="BY1980" s="13"/>
      <c r="BZ1980" s="13"/>
      <c r="CA1980" s="13"/>
      <c r="CB1980" s="13"/>
      <c r="CC1980" s="13"/>
      <c r="CD1980" s="13"/>
      <c r="CE1980" s="13"/>
      <c r="CF1980" s="13"/>
      <c r="CG1980" s="13"/>
      <c r="CH1980" s="13">
        <v>0.15022296544035685</v>
      </c>
      <c r="CI1980" s="13" t="s">
        <v>67</v>
      </c>
      <c r="CJ1980" s="22"/>
      <c r="CK1980" s="22"/>
    </row>
    <row r="1981" spans="1:89" x14ac:dyDescent="0.25">
      <c r="A1981" s="5" t="str">
        <f t="shared" si="34"/>
        <v>Cunderdin2013CV45Y22_RRFert100N</v>
      </c>
      <c r="B1981" s="13" t="s">
        <v>63</v>
      </c>
      <c r="C1981" s="13">
        <v>2013</v>
      </c>
      <c r="D1981" s="13" t="s">
        <v>64</v>
      </c>
      <c r="E1981" s="14">
        <v>41498</v>
      </c>
      <c r="F1981" s="13">
        <v>100</v>
      </c>
      <c r="G1981" s="13" t="s">
        <v>70</v>
      </c>
      <c r="H1981" s="13" t="s">
        <v>68</v>
      </c>
      <c r="I1981" s="13" t="s">
        <v>80</v>
      </c>
      <c r="J1981" s="13" t="s">
        <v>73</v>
      </c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  <c r="AA1981" s="13"/>
      <c r="AB1981" s="13"/>
      <c r="AC1981" s="13"/>
      <c r="AD1981" s="13"/>
      <c r="AE1981" s="13"/>
      <c r="AF1981" s="13"/>
      <c r="AG1981" s="13"/>
      <c r="AH1981" s="13"/>
      <c r="AI1981" s="13"/>
      <c r="AJ1981" s="13"/>
      <c r="AK1981" s="13"/>
      <c r="AL1981" s="13"/>
      <c r="AM1981" s="13"/>
      <c r="AN1981" s="13"/>
      <c r="AO1981" s="13"/>
      <c r="AP1981" s="13"/>
      <c r="AQ1981" s="13"/>
      <c r="AR1981" s="13"/>
      <c r="AS1981" s="13"/>
      <c r="AT1981" s="13"/>
      <c r="AU1981" s="13"/>
      <c r="AV1981" s="13"/>
      <c r="AW1981" s="13"/>
      <c r="AX1981" s="13"/>
      <c r="AY1981" s="13"/>
      <c r="AZ1981" s="13"/>
      <c r="BA1981" s="13"/>
      <c r="BB1981" s="13"/>
      <c r="BC1981" s="13"/>
      <c r="BD1981" s="13"/>
      <c r="BE1981" s="13"/>
      <c r="BF1981" s="13"/>
      <c r="BG1981" s="13"/>
      <c r="BH1981" s="13"/>
      <c r="BI1981" s="17"/>
      <c r="BJ1981" s="17"/>
      <c r="BK1981" s="13"/>
      <c r="BL1981" s="13"/>
      <c r="BM1981" s="13"/>
      <c r="BN1981" s="13"/>
      <c r="BO1981" s="13"/>
      <c r="BP1981" s="13"/>
      <c r="BQ1981" s="13"/>
      <c r="BR1981" s="13"/>
      <c r="BS1981" s="13"/>
      <c r="BT1981" s="13"/>
      <c r="BU1981" s="13"/>
      <c r="BV1981" s="13"/>
      <c r="BW1981" s="13"/>
      <c r="BX1981" s="13"/>
      <c r="BY1981" s="13"/>
      <c r="BZ1981" s="13"/>
      <c r="CA1981" s="13"/>
      <c r="CB1981" s="13"/>
      <c r="CC1981" s="13"/>
      <c r="CD1981" s="13"/>
      <c r="CE1981" s="13"/>
      <c r="CF1981" s="13"/>
      <c r="CG1981" s="13"/>
      <c r="CH1981" s="13">
        <v>0.97781312793034159</v>
      </c>
      <c r="CI1981" s="13" t="s">
        <v>67</v>
      </c>
      <c r="CJ1981" s="22"/>
      <c r="CK1981" s="22"/>
    </row>
    <row r="1982" spans="1:89" x14ac:dyDescent="0.25">
      <c r="A1982" s="5" t="str">
        <f t="shared" si="34"/>
        <v>Cunderdin2013CV45Y22_RRFert100N</v>
      </c>
      <c r="B1982" s="13" t="s">
        <v>63</v>
      </c>
      <c r="C1982" s="13">
        <v>2013</v>
      </c>
      <c r="D1982" s="13" t="s">
        <v>64</v>
      </c>
      <c r="E1982" s="14">
        <v>41533</v>
      </c>
      <c r="F1982" s="13">
        <v>100</v>
      </c>
      <c r="G1982" s="13" t="s">
        <v>70</v>
      </c>
      <c r="H1982" s="13" t="s">
        <v>68</v>
      </c>
      <c r="I1982" s="13" t="s">
        <v>80</v>
      </c>
      <c r="J1982" s="13" t="s">
        <v>73</v>
      </c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  <c r="AA1982" s="13"/>
      <c r="AB1982" s="13"/>
      <c r="AC1982" s="13"/>
      <c r="AD1982" s="13"/>
      <c r="AE1982" s="13"/>
      <c r="AF1982" s="13"/>
      <c r="AG1982" s="13"/>
      <c r="AH1982" s="13"/>
      <c r="AI1982" s="13"/>
      <c r="AJ1982" s="13"/>
      <c r="AK1982" s="13"/>
      <c r="AL1982" s="13"/>
      <c r="AM1982" s="13"/>
      <c r="AN1982" s="13"/>
      <c r="AO1982" s="13"/>
      <c r="AP1982" s="13"/>
      <c r="AQ1982" s="13"/>
      <c r="AR1982" s="13"/>
      <c r="AS1982" s="13"/>
      <c r="AT1982" s="13"/>
      <c r="AU1982" s="13"/>
      <c r="AV1982" s="13"/>
      <c r="AW1982" s="13"/>
      <c r="AX1982" s="13"/>
      <c r="AY1982" s="13"/>
      <c r="AZ1982" s="13"/>
      <c r="BA1982" s="13"/>
      <c r="BB1982" s="13"/>
      <c r="BC1982" s="13"/>
      <c r="BD1982" s="13"/>
      <c r="BE1982" s="13"/>
      <c r="BF1982" s="13"/>
      <c r="BG1982" s="13"/>
      <c r="BH1982" s="13"/>
      <c r="BI1982" s="17"/>
      <c r="BJ1982" s="17"/>
      <c r="BK1982" s="13"/>
      <c r="BL1982" s="13"/>
      <c r="BM1982" s="13"/>
      <c r="BN1982" s="13"/>
      <c r="BO1982" s="13"/>
      <c r="BP1982" s="13"/>
      <c r="BQ1982" s="13"/>
      <c r="BR1982" s="13"/>
      <c r="BS1982" s="13"/>
      <c r="BT1982" s="13"/>
      <c r="BU1982" s="13"/>
      <c r="BV1982" s="13"/>
      <c r="BW1982" s="13"/>
      <c r="BX1982" s="13"/>
      <c r="BY1982" s="13"/>
      <c r="BZ1982" s="13"/>
      <c r="CA1982" s="13"/>
      <c r="CB1982" s="13"/>
      <c r="CC1982" s="13"/>
      <c r="CD1982" s="13"/>
      <c r="CE1982" s="13"/>
      <c r="CF1982" s="13"/>
      <c r="CG1982" s="13"/>
      <c r="CH1982" s="13">
        <v>0.89876760563380276</v>
      </c>
      <c r="CI1982" s="13" t="s">
        <v>67</v>
      </c>
      <c r="CJ1982" s="22"/>
      <c r="CK1982" s="22"/>
    </row>
    <row r="1983" spans="1:89" x14ac:dyDescent="0.25">
      <c r="A1983" s="5" t="str">
        <f t="shared" si="34"/>
        <v>Cunderdin2013CV45Y86_CLFert100N</v>
      </c>
      <c r="B1983" s="13" t="s">
        <v>63</v>
      </c>
      <c r="C1983" s="13">
        <v>2013</v>
      </c>
      <c r="D1983" s="13" t="s">
        <v>64</v>
      </c>
      <c r="E1983" s="14">
        <v>41464</v>
      </c>
      <c r="F1983" s="13">
        <v>100</v>
      </c>
      <c r="G1983" s="13" t="s">
        <v>69</v>
      </c>
      <c r="H1983" s="13" t="s">
        <v>68</v>
      </c>
      <c r="I1983" s="13" t="s">
        <v>81</v>
      </c>
      <c r="J1983" s="13" t="s">
        <v>73</v>
      </c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  <c r="AA1983" s="13"/>
      <c r="AB1983" s="13"/>
      <c r="AC1983" s="13"/>
      <c r="AD1983" s="13"/>
      <c r="AE1983" s="13"/>
      <c r="AF1983" s="13"/>
      <c r="AG1983" s="13"/>
      <c r="AH1983" s="13"/>
      <c r="AI1983" s="13"/>
      <c r="AJ1983" s="13"/>
      <c r="AK1983" s="13"/>
      <c r="AL1983" s="13"/>
      <c r="AM1983" s="13"/>
      <c r="AN1983" s="13"/>
      <c r="AO1983" s="13"/>
      <c r="AP1983" s="13"/>
      <c r="AQ1983" s="13"/>
      <c r="AR1983" s="13"/>
      <c r="AS1983" s="13"/>
      <c r="AT1983" s="13"/>
      <c r="AU1983" s="13"/>
      <c r="AV1983" s="13"/>
      <c r="AW1983" s="13"/>
      <c r="AX1983" s="13"/>
      <c r="AY1983" s="13"/>
      <c r="AZ1983" s="13"/>
      <c r="BA1983" s="13"/>
      <c r="BB1983" s="13"/>
      <c r="BC1983" s="13"/>
      <c r="BD1983" s="13"/>
      <c r="BE1983" s="13"/>
      <c r="BF1983" s="13"/>
      <c r="BG1983" s="13"/>
      <c r="BH1983" s="13"/>
      <c r="BI1983" s="17"/>
      <c r="BJ1983" s="17"/>
      <c r="BK1983" s="13"/>
      <c r="BL1983" s="13"/>
      <c r="BM1983" s="13"/>
      <c r="BN1983" s="13"/>
      <c r="BO1983" s="13"/>
      <c r="BP1983" s="13"/>
      <c r="BQ1983" s="13"/>
      <c r="BR1983" s="13"/>
      <c r="BS1983" s="13"/>
      <c r="BT1983" s="13"/>
      <c r="BU1983" s="13"/>
      <c r="BV1983" s="13"/>
      <c r="BW1983" s="13"/>
      <c r="BX1983" s="13"/>
      <c r="BY1983" s="13"/>
      <c r="BZ1983" s="13"/>
      <c r="CA1983" s="13"/>
      <c r="CB1983" s="13"/>
      <c r="CC1983" s="13"/>
      <c r="CD1983" s="13"/>
      <c r="CE1983" s="13"/>
      <c r="CF1983" s="13"/>
      <c r="CG1983" s="13"/>
      <c r="CH1983" s="13">
        <v>0.17791886032827497</v>
      </c>
      <c r="CI1983" s="13" t="s">
        <v>67</v>
      </c>
      <c r="CJ1983" s="22"/>
      <c r="CK1983" s="22"/>
    </row>
    <row r="1984" spans="1:89" x14ac:dyDescent="0.25">
      <c r="A1984" s="5" t="str">
        <f t="shared" si="34"/>
        <v>Cunderdin2013CV45Y86_CLFert100N</v>
      </c>
      <c r="B1984" s="13" t="s">
        <v>63</v>
      </c>
      <c r="C1984" s="13">
        <v>2013</v>
      </c>
      <c r="D1984" s="13" t="s">
        <v>64</v>
      </c>
      <c r="E1984" s="14">
        <v>41498</v>
      </c>
      <c r="F1984" s="13">
        <v>100</v>
      </c>
      <c r="G1984" s="13" t="s">
        <v>69</v>
      </c>
      <c r="H1984" s="13" t="s">
        <v>68</v>
      </c>
      <c r="I1984" s="13" t="s">
        <v>81</v>
      </c>
      <c r="J1984" s="13" t="s">
        <v>73</v>
      </c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  <c r="AA1984" s="13"/>
      <c r="AB1984" s="13"/>
      <c r="AC1984" s="13"/>
      <c r="AD1984" s="13"/>
      <c r="AE1984" s="13"/>
      <c r="AF1984" s="13"/>
      <c r="AG1984" s="13"/>
      <c r="AH1984" s="13"/>
      <c r="AI1984" s="13"/>
      <c r="AJ1984" s="13"/>
      <c r="AK1984" s="13"/>
      <c r="AL1984" s="13"/>
      <c r="AM1984" s="13"/>
      <c r="AN1984" s="13"/>
      <c r="AO1984" s="13"/>
      <c r="AP1984" s="13"/>
      <c r="AQ1984" s="13"/>
      <c r="AR1984" s="13"/>
      <c r="AS1984" s="13"/>
      <c r="AT1984" s="13"/>
      <c r="AU1984" s="13"/>
      <c r="AV1984" s="13"/>
      <c r="AW1984" s="13"/>
      <c r="AX1984" s="13"/>
      <c r="AY1984" s="13"/>
      <c r="AZ1984" s="13"/>
      <c r="BA1984" s="13"/>
      <c r="BB1984" s="13"/>
      <c r="BC1984" s="13"/>
      <c r="BD1984" s="13"/>
      <c r="BE1984" s="13"/>
      <c r="BF1984" s="13"/>
      <c r="BG1984" s="13"/>
      <c r="BH1984" s="13"/>
      <c r="BI1984" s="17"/>
      <c r="BJ1984" s="17"/>
      <c r="BK1984" s="13"/>
      <c r="BL1984" s="13"/>
      <c r="BM1984" s="13"/>
      <c r="BN1984" s="13"/>
      <c r="BO1984" s="13"/>
      <c r="BP1984" s="13"/>
      <c r="BQ1984" s="13"/>
      <c r="BR1984" s="13"/>
      <c r="BS1984" s="13"/>
      <c r="BT1984" s="13"/>
      <c r="BU1984" s="13"/>
      <c r="BV1984" s="13"/>
      <c r="BW1984" s="13"/>
      <c r="BX1984" s="13"/>
      <c r="BY1984" s="13"/>
      <c r="BZ1984" s="13"/>
      <c r="CA1984" s="13"/>
      <c r="CB1984" s="13"/>
      <c r="CC1984" s="13"/>
      <c r="CD1984" s="13"/>
      <c r="CE1984" s="13"/>
      <c r="CF1984" s="13"/>
      <c r="CG1984" s="13"/>
      <c r="CH1984" s="13">
        <v>0.95028854080791425</v>
      </c>
      <c r="CI1984" s="13" t="s">
        <v>67</v>
      </c>
      <c r="CJ1984" s="22"/>
      <c r="CK1984" s="22"/>
    </row>
    <row r="1985" spans="1:89" x14ac:dyDescent="0.25">
      <c r="A1985" s="5" t="str">
        <f t="shared" si="34"/>
        <v>Cunderdin2013CV45Y86_CLFert100N</v>
      </c>
      <c r="B1985" s="13" t="s">
        <v>63</v>
      </c>
      <c r="C1985" s="13">
        <v>2013</v>
      </c>
      <c r="D1985" s="13" t="s">
        <v>64</v>
      </c>
      <c r="E1985" s="14">
        <v>41533</v>
      </c>
      <c r="F1985" s="13">
        <v>100</v>
      </c>
      <c r="G1985" s="13" t="s">
        <v>69</v>
      </c>
      <c r="H1985" s="13" t="s">
        <v>68</v>
      </c>
      <c r="I1985" s="13" t="s">
        <v>81</v>
      </c>
      <c r="J1985" s="13" t="s">
        <v>73</v>
      </c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  <c r="AA1985" s="13"/>
      <c r="AB1985" s="13"/>
      <c r="AC1985" s="13"/>
      <c r="AD1985" s="13"/>
      <c r="AE1985" s="13"/>
      <c r="AF1985" s="13"/>
      <c r="AG1985" s="13"/>
      <c r="AH1985" s="13"/>
      <c r="AI1985" s="13"/>
      <c r="AJ1985" s="13"/>
      <c r="AK1985" s="13"/>
      <c r="AL1985" s="13"/>
      <c r="AM1985" s="13"/>
      <c r="AN1985" s="13"/>
      <c r="AO1985" s="13"/>
      <c r="AP1985" s="13"/>
      <c r="AQ1985" s="13"/>
      <c r="AR1985" s="13"/>
      <c r="AS1985" s="13"/>
      <c r="AT1985" s="13"/>
      <c r="AU1985" s="13"/>
      <c r="AV1985" s="13"/>
      <c r="AW1985" s="13"/>
      <c r="AX1985" s="13"/>
      <c r="AY1985" s="13"/>
      <c r="AZ1985" s="13"/>
      <c r="BA1985" s="13"/>
      <c r="BB1985" s="13"/>
      <c r="BC1985" s="13"/>
      <c r="BD1985" s="13"/>
      <c r="BE1985" s="13"/>
      <c r="BF1985" s="13"/>
      <c r="BG1985" s="13"/>
      <c r="BH1985" s="13"/>
      <c r="BI1985" s="17"/>
      <c r="BJ1985" s="17"/>
      <c r="BK1985" s="13"/>
      <c r="BL1985" s="13"/>
      <c r="BM1985" s="13"/>
      <c r="BN1985" s="13"/>
      <c r="BO1985" s="13"/>
      <c r="BP1985" s="13"/>
      <c r="BQ1985" s="13"/>
      <c r="BR1985" s="13"/>
      <c r="BS1985" s="13"/>
      <c r="BT1985" s="13"/>
      <c r="BU1985" s="13"/>
      <c r="BV1985" s="13"/>
      <c r="BW1985" s="13"/>
      <c r="BX1985" s="13"/>
      <c r="BY1985" s="13"/>
      <c r="BZ1985" s="13"/>
      <c r="CA1985" s="13"/>
      <c r="CB1985" s="13"/>
      <c r="CC1985" s="13"/>
      <c r="CD1985" s="13"/>
      <c r="CE1985" s="13"/>
      <c r="CF1985" s="13"/>
      <c r="CG1985" s="13"/>
      <c r="CH1985" s="13">
        <v>0.95252936945576605</v>
      </c>
      <c r="CI1985" s="13" t="s">
        <v>67</v>
      </c>
      <c r="CJ1985" s="22"/>
      <c r="CK1985" s="22"/>
    </row>
    <row r="1986" spans="1:89" x14ac:dyDescent="0.25">
      <c r="A1986" s="5" t="str">
        <f t="shared" si="34"/>
        <v>Cunderdin2013CVATR_GemFert100N</v>
      </c>
      <c r="B1986" s="13" t="s">
        <v>63</v>
      </c>
      <c r="C1986" s="13">
        <v>2013</v>
      </c>
      <c r="D1986" s="13" t="s">
        <v>64</v>
      </c>
      <c r="E1986" s="14">
        <v>41464</v>
      </c>
      <c r="F1986" s="13">
        <v>100</v>
      </c>
      <c r="G1986" s="13" t="s">
        <v>65</v>
      </c>
      <c r="H1986" s="13" t="s">
        <v>66</v>
      </c>
      <c r="I1986" s="13" t="s">
        <v>82</v>
      </c>
      <c r="J1986" s="13" t="s">
        <v>73</v>
      </c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  <c r="AA1986" s="13"/>
      <c r="AB1986" s="13"/>
      <c r="AC1986" s="13"/>
      <c r="AD1986" s="13"/>
      <c r="AE1986" s="13"/>
      <c r="AF1986" s="13"/>
      <c r="AG1986" s="13"/>
      <c r="AH1986" s="13"/>
      <c r="AI1986" s="13"/>
      <c r="AJ1986" s="13"/>
      <c r="AK1986" s="13"/>
      <c r="AL1986" s="13"/>
      <c r="AM1986" s="13"/>
      <c r="AN1986" s="13"/>
      <c r="AO1986" s="13"/>
      <c r="AP1986" s="13"/>
      <c r="AQ1986" s="13"/>
      <c r="AR1986" s="13"/>
      <c r="AS1986" s="13"/>
      <c r="AT1986" s="13"/>
      <c r="AU1986" s="13"/>
      <c r="AV1986" s="13"/>
      <c r="AW1986" s="13"/>
      <c r="AX1986" s="13"/>
      <c r="AY1986" s="13"/>
      <c r="AZ1986" s="13"/>
      <c r="BA1986" s="13"/>
      <c r="BB1986" s="13"/>
      <c r="BC1986" s="13"/>
      <c r="BD1986" s="13"/>
      <c r="BE1986" s="13"/>
      <c r="BF1986" s="13"/>
      <c r="BG1986" s="13"/>
      <c r="BH1986" s="13"/>
      <c r="BI1986" s="17"/>
      <c r="BJ1986" s="17"/>
      <c r="BK1986" s="13"/>
      <c r="BL1986" s="13"/>
      <c r="BM1986" s="13"/>
      <c r="BN1986" s="13"/>
      <c r="BO1986" s="13"/>
      <c r="BP1986" s="13"/>
      <c r="BQ1986" s="13"/>
      <c r="BR1986" s="13"/>
      <c r="BS1986" s="13"/>
      <c r="BT1986" s="13"/>
      <c r="BU1986" s="13"/>
      <c r="BV1986" s="13"/>
      <c r="BW1986" s="13"/>
      <c r="BX1986" s="13"/>
      <c r="BY1986" s="13"/>
      <c r="BZ1986" s="13"/>
      <c r="CA1986" s="13"/>
      <c r="CB1986" s="13"/>
      <c r="CC1986" s="13"/>
      <c r="CD1986" s="13"/>
      <c r="CE1986" s="13"/>
      <c r="CF1986" s="13"/>
      <c r="CG1986" s="13"/>
      <c r="CH1986" s="13">
        <v>0.17927461139896372</v>
      </c>
      <c r="CI1986" s="13" t="s">
        <v>67</v>
      </c>
      <c r="CJ1986" s="22"/>
      <c r="CK1986" s="22"/>
    </row>
    <row r="1987" spans="1:89" x14ac:dyDescent="0.25">
      <c r="A1987" s="5" t="str">
        <f t="shared" si="34"/>
        <v>Cunderdin2013CVATR_GemFert100N</v>
      </c>
      <c r="B1987" s="13" t="s">
        <v>63</v>
      </c>
      <c r="C1987" s="13">
        <v>2013</v>
      </c>
      <c r="D1987" s="13" t="s">
        <v>64</v>
      </c>
      <c r="E1987" s="14">
        <v>41498</v>
      </c>
      <c r="F1987" s="13">
        <v>100</v>
      </c>
      <c r="G1987" s="13" t="s">
        <v>65</v>
      </c>
      <c r="H1987" s="13" t="s">
        <v>66</v>
      </c>
      <c r="I1987" s="13" t="s">
        <v>82</v>
      </c>
      <c r="J1987" s="13" t="s">
        <v>73</v>
      </c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  <c r="AA1987" s="13"/>
      <c r="AB1987" s="13"/>
      <c r="AC1987" s="13"/>
      <c r="AD1987" s="13"/>
      <c r="AE1987" s="13"/>
      <c r="AF1987" s="13"/>
      <c r="AG1987" s="13"/>
      <c r="AH1987" s="13"/>
      <c r="AI1987" s="13"/>
      <c r="AJ1987" s="13"/>
      <c r="AK1987" s="13"/>
      <c r="AL1987" s="13"/>
      <c r="AM1987" s="13"/>
      <c r="AN1987" s="13"/>
      <c r="AO1987" s="13"/>
      <c r="AP1987" s="13"/>
      <c r="AQ1987" s="13"/>
      <c r="AR1987" s="13"/>
      <c r="AS1987" s="13"/>
      <c r="AT1987" s="13"/>
      <c r="AU1987" s="13"/>
      <c r="AV1987" s="13"/>
      <c r="AW1987" s="13"/>
      <c r="AX1987" s="13"/>
      <c r="AY1987" s="13"/>
      <c r="AZ1987" s="13"/>
      <c r="BA1987" s="13"/>
      <c r="BB1987" s="13"/>
      <c r="BC1987" s="13"/>
      <c r="BD1987" s="13"/>
      <c r="BE1987" s="13"/>
      <c r="BF1987" s="13"/>
      <c r="BG1987" s="13"/>
      <c r="BH1987" s="13"/>
      <c r="BI1987" s="17"/>
      <c r="BJ1987" s="17"/>
      <c r="BK1987" s="13"/>
      <c r="BL1987" s="13"/>
      <c r="BM1987" s="13"/>
      <c r="BN1987" s="13"/>
      <c r="BO1987" s="13"/>
      <c r="BP1987" s="13"/>
      <c r="BQ1987" s="13"/>
      <c r="BR1987" s="13"/>
      <c r="BS1987" s="13"/>
      <c r="BT1987" s="13"/>
      <c r="BU1987" s="13"/>
      <c r="BV1987" s="13"/>
      <c r="BW1987" s="13"/>
      <c r="BX1987" s="13"/>
      <c r="BY1987" s="13"/>
      <c r="BZ1987" s="13"/>
      <c r="CA1987" s="13"/>
      <c r="CB1987" s="13"/>
      <c r="CC1987" s="13"/>
      <c r="CD1987" s="13"/>
      <c r="CE1987" s="13"/>
      <c r="CF1987" s="13"/>
      <c r="CG1987" s="13"/>
      <c r="CH1987" s="13">
        <v>0.95775311409918551</v>
      </c>
      <c r="CI1987" s="13">
        <v>2.0356338637134645E-2</v>
      </c>
      <c r="CJ1987" s="22"/>
      <c r="CK1987" s="22"/>
    </row>
    <row r="1988" spans="1:89" x14ac:dyDescent="0.25">
      <c r="A1988" s="5" t="str">
        <f t="shared" si="34"/>
        <v>Cunderdin2013CVATR_GemFert100N</v>
      </c>
      <c r="B1988" s="13" t="s">
        <v>63</v>
      </c>
      <c r="C1988" s="13">
        <v>2013</v>
      </c>
      <c r="D1988" s="13" t="s">
        <v>64</v>
      </c>
      <c r="E1988" s="14">
        <v>41533</v>
      </c>
      <c r="F1988" s="13">
        <v>100</v>
      </c>
      <c r="G1988" s="13" t="s">
        <v>65</v>
      </c>
      <c r="H1988" s="13" t="s">
        <v>66</v>
      </c>
      <c r="I1988" s="13" t="s">
        <v>82</v>
      </c>
      <c r="J1988" s="13" t="s">
        <v>73</v>
      </c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  <c r="AA1988" s="13"/>
      <c r="AB1988" s="13"/>
      <c r="AC1988" s="13"/>
      <c r="AD1988" s="13"/>
      <c r="AE1988" s="13"/>
      <c r="AF1988" s="13"/>
      <c r="AG1988" s="13"/>
      <c r="AH1988" s="13"/>
      <c r="AI1988" s="13"/>
      <c r="AJ1988" s="13"/>
      <c r="AK1988" s="13"/>
      <c r="AL1988" s="13"/>
      <c r="AM1988" s="13"/>
      <c r="AN1988" s="13"/>
      <c r="AO1988" s="13"/>
      <c r="AP1988" s="13"/>
      <c r="AQ1988" s="13"/>
      <c r="AR1988" s="13"/>
      <c r="AS1988" s="13"/>
      <c r="AT1988" s="13"/>
      <c r="AU1988" s="13"/>
      <c r="AV1988" s="13"/>
      <c r="AW1988" s="13"/>
      <c r="AX1988" s="13"/>
      <c r="AY1988" s="13"/>
      <c r="AZ1988" s="13"/>
      <c r="BA1988" s="13"/>
      <c r="BB1988" s="13"/>
      <c r="BC1988" s="13"/>
      <c r="BD1988" s="13"/>
      <c r="BE1988" s="13"/>
      <c r="BF1988" s="13"/>
      <c r="BG1988" s="13"/>
      <c r="BH1988" s="13"/>
      <c r="BI1988" s="17"/>
      <c r="BJ1988" s="17"/>
      <c r="BK1988" s="13"/>
      <c r="BL1988" s="13"/>
      <c r="BM1988" s="13"/>
      <c r="BN1988" s="13"/>
      <c r="BO1988" s="13"/>
      <c r="BP1988" s="13"/>
      <c r="BQ1988" s="13"/>
      <c r="BR1988" s="13"/>
      <c r="BS1988" s="13"/>
      <c r="BT1988" s="13"/>
      <c r="BU1988" s="13"/>
      <c r="BV1988" s="13"/>
      <c r="BW1988" s="13"/>
      <c r="BX1988" s="13"/>
      <c r="BY1988" s="13"/>
      <c r="BZ1988" s="13"/>
      <c r="CA1988" s="13"/>
      <c r="CB1988" s="13"/>
      <c r="CC1988" s="13"/>
      <c r="CD1988" s="13"/>
      <c r="CE1988" s="13"/>
      <c r="CF1988" s="13"/>
      <c r="CG1988" s="13"/>
      <c r="CH1988" s="13">
        <v>0.90833333333333333</v>
      </c>
      <c r="CI1988" s="13" t="s">
        <v>67</v>
      </c>
      <c r="CJ1988" s="22"/>
      <c r="CK1988" s="22"/>
    </row>
    <row r="1989" spans="1:89" x14ac:dyDescent="0.25">
      <c r="A1989" s="5" t="str">
        <f t="shared" si="34"/>
        <v>Cunderdin2013CVATR_StingrayFert100N</v>
      </c>
      <c r="B1989" s="13" t="s">
        <v>63</v>
      </c>
      <c r="C1989" s="13">
        <v>2013</v>
      </c>
      <c r="D1989" s="13" t="s">
        <v>64</v>
      </c>
      <c r="E1989" s="14">
        <v>41464</v>
      </c>
      <c r="F1989" s="13">
        <v>100</v>
      </c>
      <c r="G1989" s="13" t="s">
        <v>65</v>
      </c>
      <c r="H1989" s="13" t="s">
        <v>66</v>
      </c>
      <c r="I1989" s="13" t="s">
        <v>83</v>
      </c>
      <c r="J1989" s="13" t="s">
        <v>74</v>
      </c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  <c r="AA1989" s="13"/>
      <c r="AB1989" s="13"/>
      <c r="AC1989" s="13"/>
      <c r="AD1989" s="13"/>
      <c r="AE1989" s="13"/>
      <c r="AF1989" s="13"/>
      <c r="AG1989" s="13"/>
      <c r="AH1989" s="13"/>
      <c r="AI1989" s="13"/>
      <c r="AJ1989" s="13"/>
      <c r="AK1989" s="13"/>
      <c r="AL1989" s="13"/>
      <c r="AM1989" s="13"/>
      <c r="AN1989" s="13"/>
      <c r="AO1989" s="13"/>
      <c r="AP1989" s="13"/>
      <c r="AQ1989" s="13"/>
      <c r="AR1989" s="13"/>
      <c r="AS1989" s="13"/>
      <c r="AT1989" s="13"/>
      <c r="AU1989" s="13"/>
      <c r="AV1989" s="13"/>
      <c r="AW1989" s="13"/>
      <c r="AX1989" s="13"/>
      <c r="AY1989" s="13"/>
      <c r="AZ1989" s="13"/>
      <c r="BA1989" s="13"/>
      <c r="BB1989" s="13"/>
      <c r="BC1989" s="13"/>
      <c r="BD1989" s="13"/>
      <c r="BE1989" s="13"/>
      <c r="BF1989" s="13"/>
      <c r="BG1989" s="13"/>
      <c r="BH1989" s="13"/>
      <c r="BI1989" s="17"/>
      <c r="BJ1989" s="17"/>
      <c r="BK1989" s="13"/>
      <c r="BL1989" s="13"/>
      <c r="BM1989" s="13"/>
      <c r="BN1989" s="13"/>
      <c r="BO1989" s="13"/>
      <c r="BP1989" s="13"/>
      <c r="BQ1989" s="13"/>
      <c r="BR1989" s="13"/>
      <c r="BS1989" s="13"/>
      <c r="BT1989" s="13"/>
      <c r="BU1989" s="13"/>
      <c r="BV1989" s="13"/>
      <c r="BW1989" s="13"/>
      <c r="BX1989" s="13"/>
      <c r="BY1989" s="13"/>
      <c r="BZ1989" s="13"/>
      <c r="CA1989" s="13"/>
      <c r="CB1989" s="13"/>
      <c r="CC1989" s="13"/>
      <c r="CD1989" s="13"/>
      <c r="CE1989" s="13"/>
      <c r="CF1989" s="13"/>
      <c r="CG1989" s="13"/>
      <c r="CH1989" s="13">
        <v>0.1836935166994107</v>
      </c>
      <c r="CI1989" s="13" t="s">
        <v>67</v>
      </c>
      <c r="CJ1989" s="22"/>
      <c r="CK1989" s="22"/>
    </row>
    <row r="1990" spans="1:89" x14ac:dyDescent="0.25">
      <c r="A1990" s="5" t="str">
        <f t="shared" si="34"/>
        <v>Cunderdin2013CVATR_StingrayFert100N</v>
      </c>
      <c r="B1990" s="13" t="s">
        <v>63</v>
      </c>
      <c r="C1990" s="13">
        <v>2013</v>
      </c>
      <c r="D1990" s="13" t="s">
        <v>64</v>
      </c>
      <c r="E1990" s="14">
        <v>41498</v>
      </c>
      <c r="F1990" s="13">
        <v>100</v>
      </c>
      <c r="G1990" s="13" t="s">
        <v>65</v>
      </c>
      <c r="H1990" s="13" t="s">
        <v>66</v>
      </c>
      <c r="I1990" s="13" t="s">
        <v>83</v>
      </c>
      <c r="J1990" s="13" t="s">
        <v>74</v>
      </c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  <c r="AA1990" s="13"/>
      <c r="AB1990" s="13"/>
      <c r="AC1990" s="13"/>
      <c r="AD1990" s="13"/>
      <c r="AE1990" s="13"/>
      <c r="AF1990" s="13"/>
      <c r="AG1990" s="13"/>
      <c r="AH1990" s="13"/>
      <c r="AI1990" s="13"/>
      <c r="AJ1990" s="13"/>
      <c r="AK1990" s="13"/>
      <c r="AL1990" s="13"/>
      <c r="AM1990" s="13"/>
      <c r="AN1990" s="13"/>
      <c r="AO1990" s="13"/>
      <c r="AP1990" s="13"/>
      <c r="AQ1990" s="13"/>
      <c r="AR1990" s="13"/>
      <c r="AS1990" s="13"/>
      <c r="AT1990" s="13"/>
      <c r="AU1990" s="13"/>
      <c r="AV1990" s="13"/>
      <c r="AW1990" s="13"/>
      <c r="AX1990" s="13"/>
      <c r="AY1990" s="13"/>
      <c r="AZ1990" s="13"/>
      <c r="BA1990" s="13"/>
      <c r="BB1990" s="13"/>
      <c r="BC1990" s="13"/>
      <c r="BD1990" s="13"/>
      <c r="BE1990" s="13"/>
      <c r="BF1990" s="13"/>
      <c r="BG1990" s="13"/>
      <c r="BH1990" s="13"/>
      <c r="BI1990" s="17"/>
      <c r="BJ1990" s="17"/>
      <c r="BK1990" s="13"/>
      <c r="BL1990" s="13"/>
      <c r="BM1990" s="13"/>
      <c r="BN1990" s="13"/>
      <c r="BO1990" s="13"/>
      <c r="BP1990" s="13"/>
      <c r="BQ1990" s="13"/>
      <c r="BR1990" s="13"/>
      <c r="BS1990" s="13"/>
      <c r="BT1990" s="13"/>
      <c r="BU1990" s="13"/>
      <c r="BV1990" s="13"/>
      <c r="BW1990" s="13"/>
      <c r="BX1990" s="13"/>
      <c r="BY1990" s="13"/>
      <c r="BZ1990" s="13"/>
      <c r="CA1990" s="13"/>
      <c r="CB1990" s="13"/>
      <c r="CC1990" s="13"/>
      <c r="CD1990" s="13"/>
      <c r="CE1990" s="13"/>
      <c r="CF1990" s="13"/>
      <c r="CG1990" s="13"/>
      <c r="CH1990" s="13">
        <v>0.87034670755600985</v>
      </c>
      <c r="CI1990" s="13" t="s">
        <v>67</v>
      </c>
      <c r="CJ1990" s="22"/>
      <c r="CK1990" s="22"/>
    </row>
    <row r="1991" spans="1:89" x14ac:dyDescent="0.25">
      <c r="A1991" s="5" t="str">
        <f t="shared" si="34"/>
        <v>Cunderdin2013CVATR_StingrayFert100N</v>
      </c>
      <c r="B1991" s="13" t="s">
        <v>63</v>
      </c>
      <c r="C1991" s="13">
        <v>2013</v>
      </c>
      <c r="D1991" s="13" t="s">
        <v>64</v>
      </c>
      <c r="E1991" s="14">
        <v>41533</v>
      </c>
      <c r="F1991" s="13">
        <v>100</v>
      </c>
      <c r="G1991" s="13" t="s">
        <v>65</v>
      </c>
      <c r="H1991" s="13" t="s">
        <v>66</v>
      </c>
      <c r="I1991" s="13" t="s">
        <v>83</v>
      </c>
      <c r="J1991" s="13" t="s">
        <v>74</v>
      </c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  <c r="AA1991" s="13"/>
      <c r="AB1991" s="13"/>
      <c r="AC1991" s="13"/>
      <c r="AD1991" s="13"/>
      <c r="AE1991" s="13"/>
      <c r="AF1991" s="13"/>
      <c r="AG1991" s="13"/>
      <c r="AH1991" s="13"/>
      <c r="AI1991" s="13"/>
      <c r="AJ1991" s="13"/>
      <c r="AK1991" s="13"/>
      <c r="AL1991" s="13"/>
      <c r="AM1991" s="13"/>
      <c r="AN1991" s="13"/>
      <c r="AO1991" s="13"/>
      <c r="AP1991" s="13"/>
      <c r="AQ1991" s="13"/>
      <c r="AR1991" s="13"/>
      <c r="AS1991" s="13"/>
      <c r="AT1991" s="13"/>
      <c r="AU1991" s="13"/>
      <c r="AV1991" s="13"/>
      <c r="AW1991" s="13"/>
      <c r="AX1991" s="13"/>
      <c r="AY1991" s="13"/>
      <c r="AZ1991" s="13"/>
      <c r="BA1991" s="13"/>
      <c r="BB1991" s="13"/>
      <c r="BC1991" s="13"/>
      <c r="BD1991" s="13"/>
      <c r="BE1991" s="13"/>
      <c r="BF1991" s="13"/>
      <c r="BG1991" s="13"/>
      <c r="BH1991" s="13"/>
      <c r="BI1991" s="17"/>
      <c r="BJ1991" s="17"/>
      <c r="BK1991" s="13"/>
      <c r="BL1991" s="13"/>
      <c r="BM1991" s="13"/>
      <c r="BN1991" s="13"/>
      <c r="BO1991" s="13"/>
      <c r="BP1991" s="13"/>
      <c r="BQ1991" s="13"/>
      <c r="BR1991" s="13"/>
      <c r="BS1991" s="13"/>
      <c r="BT1991" s="13"/>
      <c r="BU1991" s="13"/>
      <c r="BV1991" s="13"/>
      <c r="BW1991" s="13"/>
      <c r="BX1991" s="13"/>
      <c r="BY1991" s="13"/>
      <c r="BZ1991" s="13"/>
      <c r="CA1991" s="13"/>
      <c r="CB1991" s="13"/>
      <c r="CC1991" s="13"/>
      <c r="CD1991" s="13"/>
      <c r="CE1991" s="13"/>
      <c r="CF1991" s="13"/>
      <c r="CG1991" s="13"/>
      <c r="CH1991" s="13">
        <v>0.92387820512820518</v>
      </c>
      <c r="CI1991" s="13" t="s">
        <v>67</v>
      </c>
      <c r="CJ1991" s="22"/>
      <c r="CK1991" s="22"/>
    </row>
    <row r="1992" spans="1:89" x14ac:dyDescent="0.25">
      <c r="A1992" s="5" t="str">
        <f t="shared" si="34"/>
        <v>Cunderdin2013CVAV_GarnetFert100N</v>
      </c>
      <c r="B1992" s="13" t="s">
        <v>63</v>
      </c>
      <c r="C1992" s="13">
        <v>2013</v>
      </c>
      <c r="D1992" s="13" t="s">
        <v>64</v>
      </c>
      <c r="E1992" s="14">
        <v>41464</v>
      </c>
      <c r="F1992" s="13">
        <v>100</v>
      </c>
      <c r="G1992" s="13" t="s">
        <v>62</v>
      </c>
      <c r="H1992" s="13" t="s">
        <v>66</v>
      </c>
      <c r="I1992" s="13" t="s">
        <v>76</v>
      </c>
      <c r="J1992" s="13" t="s">
        <v>75</v>
      </c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  <c r="AA1992" s="13"/>
      <c r="AB1992" s="13"/>
      <c r="AC1992" s="13"/>
      <c r="AD1992" s="13"/>
      <c r="AE1992" s="13"/>
      <c r="AF1992" s="13"/>
      <c r="AG1992" s="13"/>
      <c r="AH1992" s="13"/>
      <c r="AI1992" s="13"/>
      <c r="AJ1992" s="13"/>
      <c r="AK1992" s="13"/>
      <c r="AL1992" s="13"/>
      <c r="AM1992" s="13"/>
      <c r="AN1992" s="13"/>
      <c r="AO1992" s="13"/>
      <c r="AP1992" s="13"/>
      <c r="AQ1992" s="13"/>
      <c r="AR1992" s="13"/>
      <c r="AS1992" s="13"/>
      <c r="AT1992" s="13"/>
      <c r="AU1992" s="13"/>
      <c r="AV1992" s="13"/>
      <c r="AW1992" s="13"/>
      <c r="AX1992" s="13"/>
      <c r="AY1992" s="13"/>
      <c r="AZ1992" s="13"/>
      <c r="BA1992" s="13"/>
      <c r="BB1992" s="13"/>
      <c r="BC1992" s="13"/>
      <c r="BD1992" s="13"/>
      <c r="BE1992" s="13"/>
      <c r="BF1992" s="13"/>
      <c r="BG1992" s="13"/>
      <c r="BH1992" s="13"/>
      <c r="BI1992" s="17"/>
      <c r="BJ1992" s="17"/>
      <c r="BK1992" s="13"/>
      <c r="BL1992" s="13"/>
      <c r="BM1992" s="13"/>
      <c r="BN1992" s="13"/>
      <c r="BO1992" s="13"/>
      <c r="BP1992" s="13"/>
      <c r="BQ1992" s="13"/>
      <c r="BR1992" s="13"/>
      <c r="BS1992" s="13"/>
      <c r="BT1992" s="13"/>
      <c r="BU1992" s="13"/>
      <c r="BV1992" s="13"/>
      <c r="BW1992" s="13"/>
      <c r="BX1992" s="13"/>
      <c r="BY1992" s="13"/>
      <c r="BZ1992" s="13"/>
      <c r="CA1992" s="13"/>
      <c r="CB1992" s="13"/>
      <c r="CC1992" s="13"/>
      <c r="CD1992" s="13"/>
      <c r="CE1992" s="13"/>
      <c r="CF1992" s="13"/>
      <c r="CG1992" s="13"/>
      <c r="CH1992" s="13">
        <v>6.9437044929852587E-2</v>
      </c>
      <c r="CI1992" s="13" t="s">
        <v>67</v>
      </c>
      <c r="CJ1992" s="22"/>
      <c r="CK1992" s="22"/>
    </row>
    <row r="1993" spans="1:89" x14ac:dyDescent="0.25">
      <c r="A1993" s="5" t="str">
        <f t="shared" si="34"/>
        <v>Cunderdin2013CVAV_GarnetFert100N</v>
      </c>
      <c r="B1993" s="13" t="s">
        <v>63</v>
      </c>
      <c r="C1993" s="13">
        <v>2013</v>
      </c>
      <c r="D1993" s="13" t="s">
        <v>64</v>
      </c>
      <c r="E1993" s="14">
        <v>41498</v>
      </c>
      <c r="F1993" s="13">
        <v>100</v>
      </c>
      <c r="G1993" s="13" t="s">
        <v>62</v>
      </c>
      <c r="H1993" s="13" t="s">
        <v>66</v>
      </c>
      <c r="I1993" s="13" t="s">
        <v>76</v>
      </c>
      <c r="J1993" s="13" t="s">
        <v>75</v>
      </c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  <c r="AA1993" s="13"/>
      <c r="AB1993" s="13"/>
      <c r="AC1993" s="13"/>
      <c r="AD1993" s="13"/>
      <c r="AE1993" s="13"/>
      <c r="AF1993" s="13"/>
      <c r="AG1993" s="13"/>
      <c r="AH1993" s="13"/>
      <c r="AI1993" s="13"/>
      <c r="AJ1993" s="13"/>
      <c r="AK1993" s="13"/>
      <c r="AL1993" s="13"/>
      <c r="AM1993" s="13"/>
      <c r="AN1993" s="13"/>
      <c r="AO1993" s="13"/>
      <c r="AP1993" s="13"/>
      <c r="AQ1993" s="13"/>
      <c r="AR1993" s="13"/>
      <c r="AS1993" s="13"/>
      <c r="AT1993" s="13"/>
      <c r="AU1993" s="13"/>
      <c r="AV1993" s="13"/>
      <c r="AW1993" s="13"/>
      <c r="AX1993" s="13"/>
      <c r="AY1993" s="13"/>
      <c r="AZ1993" s="13"/>
      <c r="BA1993" s="13"/>
      <c r="BB1993" s="13"/>
      <c r="BC1993" s="13"/>
      <c r="BD1993" s="13"/>
      <c r="BE1993" s="13"/>
      <c r="BF1993" s="13"/>
      <c r="BG1993" s="13"/>
      <c r="BH1993" s="13"/>
      <c r="BI1993" s="17"/>
      <c r="BJ1993" s="17"/>
      <c r="BK1993" s="13"/>
      <c r="BL1993" s="13"/>
      <c r="BM1993" s="13"/>
      <c r="BN1993" s="13"/>
      <c r="BO1993" s="13"/>
      <c r="BP1993" s="13"/>
      <c r="BQ1993" s="13"/>
      <c r="BR1993" s="13"/>
      <c r="BS1993" s="13"/>
      <c r="BT1993" s="13"/>
      <c r="BU1993" s="13"/>
      <c r="BV1993" s="13"/>
      <c r="BW1993" s="13"/>
      <c r="BX1993" s="13"/>
      <c r="BY1993" s="13"/>
      <c r="BZ1993" s="13"/>
      <c r="CA1993" s="13"/>
      <c r="CB1993" s="13"/>
      <c r="CC1993" s="13"/>
      <c r="CD1993" s="13"/>
      <c r="CE1993" s="13"/>
      <c r="CF1993" s="13"/>
      <c r="CG1993" s="13"/>
      <c r="CH1993" s="13">
        <v>0.97535004611385934</v>
      </c>
      <c r="CI1993" s="13" t="s">
        <v>67</v>
      </c>
      <c r="CJ1993" s="22"/>
      <c r="CK1993" s="22"/>
    </row>
    <row r="1994" spans="1:89" x14ac:dyDescent="0.25">
      <c r="A1994" s="5" t="str">
        <f t="shared" si="34"/>
        <v>Cunderdin2013CVAV_GarnetFert100N</v>
      </c>
      <c r="B1994" s="13" t="s">
        <v>63</v>
      </c>
      <c r="C1994" s="13">
        <v>2013</v>
      </c>
      <c r="D1994" s="13" t="s">
        <v>64</v>
      </c>
      <c r="E1994" s="14">
        <v>41533</v>
      </c>
      <c r="F1994" s="13">
        <v>100</v>
      </c>
      <c r="G1994" s="13" t="s">
        <v>62</v>
      </c>
      <c r="H1994" s="13" t="s">
        <v>66</v>
      </c>
      <c r="I1994" s="13" t="s">
        <v>76</v>
      </c>
      <c r="J1994" s="13" t="s">
        <v>75</v>
      </c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  <c r="AA1994" s="13"/>
      <c r="AB1994" s="13"/>
      <c r="AC1994" s="13"/>
      <c r="AD1994" s="13"/>
      <c r="AE1994" s="13"/>
      <c r="AF1994" s="13"/>
      <c r="AG1994" s="13"/>
      <c r="AH1994" s="13"/>
      <c r="AI1994" s="13"/>
      <c r="AJ1994" s="13"/>
      <c r="AK1994" s="13"/>
      <c r="AL1994" s="13"/>
      <c r="AM1994" s="13"/>
      <c r="AN1994" s="13"/>
      <c r="AO1994" s="13"/>
      <c r="AP1994" s="13"/>
      <c r="AQ1994" s="13"/>
      <c r="AR1994" s="13"/>
      <c r="AS1994" s="13"/>
      <c r="AT1994" s="13"/>
      <c r="AU1994" s="13"/>
      <c r="AV1994" s="13"/>
      <c r="AW1994" s="13"/>
      <c r="AX1994" s="13"/>
      <c r="AY1994" s="13"/>
      <c r="AZ1994" s="13"/>
      <c r="BA1994" s="13"/>
      <c r="BB1994" s="13"/>
      <c r="BC1994" s="13"/>
      <c r="BD1994" s="13"/>
      <c r="BE1994" s="13"/>
      <c r="BF1994" s="13"/>
      <c r="BG1994" s="13"/>
      <c r="BH1994" s="13"/>
      <c r="BI1994" s="17"/>
      <c r="BJ1994" s="17"/>
      <c r="BK1994" s="13"/>
      <c r="BL1994" s="13"/>
      <c r="BM1994" s="13"/>
      <c r="BN1994" s="13"/>
      <c r="BO1994" s="13"/>
      <c r="BP1994" s="13"/>
      <c r="BQ1994" s="13"/>
      <c r="BR1994" s="13"/>
      <c r="BS1994" s="13"/>
      <c r="BT1994" s="13"/>
      <c r="BU1994" s="13"/>
      <c r="BV1994" s="13"/>
      <c r="BW1994" s="13"/>
      <c r="BX1994" s="13"/>
      <c r="BY1994" s="13"/>
      <c r="BZ1994" s="13"/>
      <c r="CA1994" s="13"/>
      <c r="CB1994" s="13"/>
      <c r="CC1994" s="13"/>
      <c r="CD1994" s="13"/>
      <c r="CE1994" s="13"/>
      <c r="CF1994" s="13"/>
      <c r="CG1994" s="13"/>
      <c r="CH1994" s="13">
        <v>0.94736421725239617</v>
      </c>
      <c r="CI1994" s="13" t="s">
        <v>67</v>
      </c>
      <c r="CJ1994" s="22"/>
      <c r="CK1994" s="22"/>
    </row>
    <row r="1995" spans="1:89" x14ac:dyDescent="0.25">
      <c r="A1995" s="5" t="str">
        <f t="shared" si="34"/>
        <v>Cunderdin2013CVAV_ZiponFert100N</v>
      </c>
      <c r="B1995" s="13" t="s">
        <v>63</v>
      </c>
      <c r="C1995" s="13">
        <v>2013</v>
      </c>
      <c r="D1995" s="13" t="s">
        <v>64</v>
      </c>
      <c r="E1995" s="14">
        <v>41464</v>
      </c>
      <c r="F1995" s="13">
        <v>100</v>
      </c>
      <c r="G1995" s="13" t="s">
        <v>69</v>
      </c>
      <c r="H1995" s="13" t="s">
        <v>66</v>
      </c>
      <c r="I1995" s="13" t="s">
        <v>84</v>
      </c>
      <c r="J1995" s="13" t="s">
        <v>73</v>
      </c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  <c r="AA1995" s="13"/>
      <c r="AB1995" s="13"/>
      <c r="AC1995" s="13"/>
      <c r="AD1995" s="13"/>
      <c r="AE1995" s="13"/>
      <c r="AF1995" s="13"/>
      <c r="AG1995" s="13"/>
      <c r="AH1995" s="13"/>
      <c r="AI1995" s="13"/>
      <c r="AJ1995" s="13"/>
      <c r="AK1995" s="13"/>
      <c r="AL1995" s="13"/>
      <c r="AM1995" s="13"/>
      <c r="AN1995" s="13"/>
      <c r="AO1995" s="13"/>
      <c r="AP1995" s="13"/>
      <c r="AQ1995" s="13"/>
      <c r="AR1995" s="13"/>
      <c r="AS1995" s="13"/>
      <c r="AT1995" s="13"/>
      <c r="AU1995" s="13"/>
      <c r="AV1995" s="13"/>
      <c r="AW1995" s="13"/>
      <c r="AX1995" s="13"/>
      <c r="AY1995" s="13"/>
      <c r="AZ1995" s="13"/>
      <c r="BA1995" s="13"/>
      <c r="BB1995" s="13"/>
      <c r="BC1995" s="13"/>
      <c r="BD1995" s="13"/>
      <c r="BE1995" s="13"/>
      <c r="BF1995" s="13"/>
      <c r="BG1995" s="13"/>
      <c r="BH1995" s="13"/>
      <c r="BI1995" s="17"/>
      <c r="BJ1995" s="17"/>
      <c r="BK1995" s="13"/>
      <c r="BL1995" s="13"/>
      <c r="BM1995" s="13"/>
      <c r="BN1995" s="13"/>
      <c r="BO1995" s="13"/>
      <c r="BP1995" s="13"/>
      <c r="BQ1995" s="13"/>
      <c r="BR1995" s="13"/>
      <c r="BS1995" s="13"/>
      <c r="BT1995" s="13"/>
      <c r="BU1995" s="13"/>
      <c r="BV1995" s="13"/>
      <c r="BW1995" s="13"/>
      <c r="BX1995" s="13"/>
      <c r="BY1995" s="13"/>
      <c r="BZ1995" s="13"/>
      <c r="CA1995" s="13"/>
      <c r="CB1995" s="13"/>
      <c r="CC1995" s="13"/>
      <c r="CD1995" s="13"/>
      <c r="CE1995" s="13"/>
      <c r="CF1995" s="13"/>
      <c r="CG1995" s="13"/>
      <c r="CH1995" s="13">
        <v>0.20701941920541589</v>
      </c>
      <c r="CI1995" s="13" t="s">
        <v>67</v>
      </c>
      <c r="CJ1995" s="22"/>
      <c r="CK1995" s="22"/>
    </row>
    <row r="1996" spans="1:89" x14ac:dyDescent="0.25">
      <c r="A1996" s="5" t="str">
        <f t="shared" si="34"/>
        <v>Cunderdin2013CVAV_ZiponFert100N</v>
      </c>
      <c r="B1996" s="13" t="s">
        <v>63</v>
      </c>
      <c r="C1996" s="13">
        <v>2013</v>
      </c>
      <c r="D1996" s="13" t="s">
        <v>64</v>
      </c>
      <c r="E1996" s="14">
        <v>41498</v>
      </c>
      <c r="F1996" s="13">
        <v>100</v>
      </c>
      <c r="G1996" s="13" t="s">
        <v>69</v>
      </c>
      <c r="H1996" s="13" t="s">
        <v>66</v>
      </c>
      <c r="I1996" s="13" t="s">
        <v>84</v>
      </c>
      <c r="J1996" s="13" t="s">
        <v>73</v>
      </c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  <c r="AA1996" s="13"/>
      <c r="AB1996" s="13"/>
      <c r="AC1996" s="13"/>
      <c r="AD1996" s="13"/>
      <c r="AE1996" s="13"/>
      <c r="AF1996" s="13"/>
      <c r="AG1996" s="13"/>
      <c r="AH1996" s="13"/>
      <c r="AI1996" s="13"/>
      <c r="AJ1996" s="13"/>
      <c r="AK1996" s="13"/>
      <c r="AL1996" s="13"/>
      <c r="AM1996" s="13"/>
      <c r="AN1996" s="13"/>
      <c r="AO1996" s="13"/>
      <c r="AP1996" s="13"/>
      <c r="AQ1996" s="13"/>
      <c r="AR1996" s="13"/>
      <c r="AS1996" s="13"/>
      <c r="AT1996" s="13"/>
      <c r="AU1996" s="13"/>
      <c r="AV1996" s="13"/>
      <c r="AW1996" s="13"/>
      <c r="AX1996" s="13"/>
      <c r="AY1996" s="13"/>
      <c r="AZ1996" s="13"/>
      <c r="BA1996" s="13"/>
      <c r="BB1996" s="13"/>
      <c r="BC1996" s="13"/>
      <c r="BD1996" s="13"/>
      <c r="BE1996" s="13"/>
      <c r="BF1996" s="13"/>
      <c r="BG1996" s="13"/>
      <c r="BH1996" s="13"/>
      <c r="BI1996" s="17"/>
      <c r="BJ1996" s="17"/>
      <c r="BK1996" s="13"/>
      <c r="BL1996" s="13"/>
      <c r="BM1996" s="13"/>
      <c r="BN1996" s="13"/>
      <c r="BO1996" s="13"/>
      <c r="BP1996" s="13"/>
      <c r="BQ1996" s="13"/>
      <c r="BR1996" s="13"/>
      <c r="BS1996" s="13"/>
      <c r="BT1996" s="13"/>
      <c r="BU1996" s="13"/>
      <c r="BV1996" s="13"/>
      <c r="BW1996" s="13"/>
      <c r="BX1996" s="13"/>
      <c r="BY1996" s="13"/>
      <c r="BZ1996" s="13"/>
      <c r="CA1996" s="13"/>
      <c r="CB1996" s="13"/>
      <c r="CC1996" s="13"/>
      <c r="CD1996" s="13"/>
      <c r="CE1996" s="13"/>
      <c r="CF1996" s="13"/>
      <c r="CG1996" s="13"/>
      <c r="CH1996" s="13">
        <v>0.788117989198172</v>
      </c>
      <c r="CI1996" s="13" t="s">
        <v>67</v>
      </c>
      <c r="CJ1996" s="22"/>
      <c r="CK1996" s="22"/>
    </row>
    <row r="1997" spans="1:89" x14ac:dyDescent="0.25">
      <c r="A1997" s="5" t="str">
        <f t="shared" si="34"/>
        <v>Cunderdin2013CVAV_ZiponFert100N</v>
      </c>
      <c r="B1997" s="13" t="s">
        <v>63</v>
      </c>
      <c r="C1997" s="13">
        <v>2013</v>
      </c>
      <c r="D1997" s="13" t="s">
        <v>64</v>
      </c>
      <c r="E1997" s="14">
        <v>41533</v>
      </c>
      <c r="F1997" s="13">
        <v>100</v>
      </c>
      <c r="G1997" s="13" t="s">
        <v>69</v>
      </c>
      <c r="H1997" s="13" t="s">
        <v>66</v>
      </c>
      <c r="I1997" s="13" t="s">
        <v>84</v>
      </c>
      <c r="J1997" s="13" t="s">
        <v>73</v>
      </c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  <c r="AA1997" s="13"/>
      <c r="AB1997" s="13"/>
      <c r="AC1997" s="13"/>
      <c r="AD1997" s="13"/>
      <c r="AE1997" s="13"/>
      <c r="AF1997" s="13"/>
      <c r="AG1997" s="13"/>
      <c r="AH1997" s="13"/>
      <c r="AI1997" s="13"/>
      <c r="AJ1997" s="13"/>
      <c r="AK1997" s="13"/>
      <c r="AL1997" s="13"/>
      <c r="AM1997" s="13"/>
      <c r="AN1997" s="13"/>
      <c r="AO1997" s="13"/>
      <c r="AP1997" s="13"/>
      <c r="AQ1997" s="13"/>
      <c r="AR1997" s="13"/>
      <c r="AS1997" s="13"/>
      <c r="AT1997" s="13"/>
      <c r="AU1997" s="13"/>
      <c r="AV1997" s="13"/>
      <c r="AW1997" s="13"/>
      <c r="AX1997" s="13"/>
      <c r="AY1997" s="13"/>
      <c r="AZ1997" s="13"/>
      <c r="BA1997" s="13"/>
      <c r="BB1997" s="13"/>
      <c r="BC1997" s="13"/>
      <c r="BD1997" s="13"/>
      <c r="BE1997" s="13"/>
      <c r="BF1997" s="13"/>
      <c r="BG1997" s="13"/>
      <c r="BH1997" s="13"/>
      <c r="BI1997" s="17"/>
      <c r="BJ1997" s="17"/>
      <c r="BK1997" s="13"/>
      <c r="BL1997" s="13"/>
      <c r="BM1997" s="13"/>
      <c r="BN1997" s="13"/>
      <c r="BO1997" s="13"/>
      <c r="BP1997" s="13"/>
      <c r="BQ1997" s="13"/>
      <c r="BR1997" s="13"/>
      <c r="BS1997" s="13"/>
      <c r="BT1997" s="13"/>
      <c r="BU1997" s="13"/>
      <c r="BV1997" s="13"/>
      <c r="BW1997" s="13"/>
      <c r="BX1997" s="13"/>
      <c r="BY1997" s="13"/>
      <c r="BZ1997" s="13"/>
      <c r="CA1997" s="13"/>
      <c r="CB1997" s="13"/>
      <c r="CC1997" s="13"/>
      <c r="CD1997" s="13"/>
      <c r="CE1997" s="13"/>
      <c r="CF1997" s="13"/>
      <c r="CG1997" s="13"/>
      <c r="CH1997" s="13">
        <v>0.92065973579301175</v>
      </c>
      <c r="CI1997" s="13" t="s">
        <v>67</v>
      </c>
      <c r="CJ1997" s="22"/>
      <c r="CK1997" s="22"/>
    </row>
    <row r="1998" spans="1:89" x14ac:dyDescent="0.25">
      <c r="A1998" s="5" t="str">
        <f t="shared" si="34"/>
        <v>Cunderdin2013CVCB_AtomicFert100N</v>
      </c>
      <c r="B1998" s="13" t="s">
        <v>63</v>
      </c>
      <c r="C1998" s="13">
        <v>2013</v>
      </c>
      <c r="D1998" s="13" t="s">
        <v>64</v>
      </c>
      <c r="E1998" s="14">
        <v>41464</v>
      </c>
      <c r="F1998" s="13">
        <v>100</v>
      </c>
      <c r="G1998" s="13" t="s">
        <v>65</v>
      </c>
      <c r="H1998" s="13" t="s">
        <v>68</v>
      </c>
      <c r="I1998" s="13" t="s">
        <v>77</v>
      </c>
      <c r="J1998" s="13" t="s">
        <v>73</v>
      </c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  <c r="AA1998" s="13"/>
      <c r="AB1998" s="13"/>
      <c r="AC1998" s="13"/>
      <c r="AD1998" s="13"/>
      <c r="AE1998" s="13"/>
      <c r="AF1998" s="13"/>
      <c r="AG1998" s="13"/>
      <c r="AH1998" s="13"/>
      <c r="AI1998" s="13"/>
      <c r="AJ1998" s="13"/>
      <c r="AK1998" s="13"/>
      <c r="AL1998" s="13"/>
      <c r="AM1998" s="13"/>
      <c r="AN1998" s="13"/>
      <c r="AO1998" s="13"/>
      <c r="AP1998" s="13"/>
      <c r="AQ1998" s="13"/>
      <c r="AR1998" s="13"/>
      <c r="AS1998" s="13"/>
      <c r="AT1998" s="13"/>
      <c r="AU1998" s="13"/>
      <c r="AV1998" s="13"/>
      <c r="AW1998" s="13"/>
      <c r="AX1998" s="13"/>
      <c r="AY1998" s="13"/>
      <c r="AZ1998" s="13"/>
      <c r="BA1998" s="13"/>
      <c r="BB1998" s="13"/>
      <c r="BC1998" s="13"/>
      <c r="BD1998" s="13"/>
      <c r="BE1998" s="13"/>
      <c r="BF1998" s="13"/>
      <c r="BG1998" s="13"/>
      <c r="BH1998" s="13"/>
      <c r="BI1998" s="17"/>
      <c r="BJ1998" s="17"/>
      <c r="BK1998" s="13"/>
      <c r="BL1998" s="13"/>
      <c r="BM1998" s="13"/>
      <c r="BN1998" s="13"/>
      <c r="BO1998" s="13"/>
      <c r="BP1998" s="13"/>
      <c r="BQ1998" s="13"/>
      <c r="BR1998" s="13"/>
      <c r="BS1998" s="13"/>
      <c r="BT1998" s="13"/>
      <c r="BU1998" s="13"/>
      <c r="BV1998" s="13"/>
      <c r="BW1998" s="13"/>
      <c r="BX1998" s="13"/>
      <c r="BY1998" s="13"/>
      <c r="BZ1998" s="13"/>
      <c r="CA1998" s="13"/>
      <c r="CB1998" s="13"/>
      <c r="CC1998" s="13"/>
      <c r="CD1998" s="13"/>
      <c r="CE1998" s="13"/>
      <c r="CF1998" s="13"/>
      <c r="CG1998" s="13"/>
      <c r="CH1998" s="13">
        <v>0.18191005558362805</v>
      </c>
      <c r="CI1998" s="13" t="s">
        <v>67</v>
      </c>
      <c r="CJ1998" s="22"/>
      <c r="CK1998" s="22"/>
    </row>
    <row r="1999" spans="1:89" x14ac:dyDescent="0.25">
      <c r="A1999" s="5" t="str">
        <f t="shared" si="34"/>
        <v>Cunderdin2013CVCB_AtomicFert100N</v>
      </c>
      <c r="B1999" s="13" t="s">
        <v>63</v>
      </c>
      <c r="C1999" s="13">
        <v>2013</v>
      </c>
      <c r="D1999" s="13" t="s">
        <v>64</v>
      </c>
      <c r="E1999" s="14">
        <v>41498</v>
      </c>
      <c r="F1999" s="13">
        <v>100</v>
      </c>
      <c r="G1999" s="13" t="s">
        <v>65</v>
      </c>
      <c r="H1999" s="13" t="s">
        <v>68</v>
      </c>
      <c r="I1999" s="13" t="s">
        <v>77</v>
      </c>
      <c r="J1999" s="13" t="s">
        <v>73</v>
      </c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  <c r="AA1999" s="13"/>
      <c r="AB1999" s="13"/>
      <c r="AC1999" s="13"/>
      <c r="AD1999" s="13"/>
      <c r="AE1999" s="13"/>
      <c r="AF1999" s="13"/>
      <c r="AG1999" s="13"/>
      <c r="AH1999" s="13"/>
      <c r="AI1999" s="13"/>
      <c r="AJ1999" s="13"/>
      <c r="AK1999" s="13"/>
      <c r="AL1999" s="13"/>
      <c r="AM1999" s="13"/>
      <c r="AN1999" s="13"/>
      <c r="AO1999" s="13"/>
      <c r="AP1999" s="13"/>
      <c r="AQ1999" s="13"/>
      <c r="AR1999" s="13"/>
      <c r="AS1999" s="13"/>
      <c r="AT1999" s="13"/>
      <c r="AU1999" s="13"/>
      <c r="AV1999" s="13"/>
      <c r="AW1999" s="13"/>
      <c r="AX1999" s="13"/>
      <c r="AY1999" s="13"/>
      <c r="AZ1999" s="13"/>
      <c r="BA1999" s="13"/>
      <c r="BB1999" s="13"/>
      <c r="BC1999" s="13"/>
      <c r="BD1999" s="13"/>
      <c r="BE1999" s="13"/>
      <c r="BF1999" s="13"/>
      <c r="BG1999" s="13"/>
      <c r="BH1999" s="13"/>
      <c r="BI1999" s="17"/>
      <c r="BJ1999" s="17"/>
      <c r="BK1999" s="13"/>
      <c r="BL1999" s="13"/>
      <c r="BM1999" s="13"/>
      <c r="BN1999" s="13"/>
      <c r="BO1999" s="13"/>
      <c r="BP1999" s="13"/>
      <c r="BQ1999" s="13"/>
      <c r="BR1999" s="13"/>
      <c r="BS1999" s="13"/>
      <c r="BT1999" s="13"/>
      <c r="BU1999" s="13"/>
      <c r="BV1999" s="13"/>
      <c r="BW1999" s="13"/>
      <c r="BX1999" s="13"/>
      <c r="BY1999" s="13"/>
      <c r="BZ1999" s="13"/>
      <c r="CA1999" s="13"/>
      <c r="CB1999" s="13"/>
      <c r="CC1999" s="13"/>
      <c r="CD1999" s="13"/>
      <c r="CE1999" s="13"/>
      <c r="CF1999" s="13"/>
      <c r="CG1999" s="13"/>
      <c r="CH1999" s="13">
        <v>0.91941100388021091</v>
      </c>
      <c r="CI1999" s="13" t="s">
        <v>67</v>
      </c>
      <c r="CJ1999" s="22"/>
      <c r="CK1999" s="22"/>
    </row>
    <row r="2000" spans="1:89" x14ac:dyDescent="0.25">
      <c r="A2000" s="5" t="str">
        <f t="shared" si="34"/>
        <v>Cunderdin2013CVCB_AtomicFert100N</v>
      </c>
      <c r="B2000" s="13" t="s">
        <v>63</v>
      </c>
      <c r="C2000" s="13">
        <v>2013</v>
      </c>
      <c r="D2000" s="13" t="s">
        <v>64</v>
      </c>
      <c r="E2000" s="14">
        <v>41533</v>
      </c>
      <c r="F2000" s="13">
        <v>100</v>
      </c>
      <c r="G2000" s="13" t="s">
        <v>65</v>
      </c>
      <c r="H2000" s="13" t="s">
        <v>68</v>
      </c>
      <c r="I2000" s="13" t="s">
        <v>77</v>
      </c>
      <c r="J2000" s="13" t="s">
        <v>73</v>
      </c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  <c r="AA2000" s="13"/>
      <c r="AB2000" s="13"/>
      <c r="AC2000" s="13"/>
      <c r="AD2000" s="13"/>
      <c r="AE2000" s="13"/>
      <c r="AF2000" s="13"/>
      <c r="AG2000" s="13"/>
      <c r="AH2000" s="13"/>
      <c r="AI2000" s="13"/>
      <c r="AJ2000" s="13"/>
      <c r="AK2000" s="13"/>
      <c r="AL2000" s="13"/>
      <c r="AM2000" s="13"/>
      <c r="AN2000" s="13"/>
      <c r="AO2000" s="13"/>
      <c r="AP2000" s="13"/>
      <c r="AQ2000" s="13"/>
      <c r="AR2000" s="13"/>
      <c r="AS2000" s="13"/>
      <c r="AT2000" s="13"/>
      <c r="AU2000" s="13"/>
      <c r="AV2000" s="13"/>
      <c r="AW2000" s="13"/>
      <c r="AX2000" s="13"/>
      <c r="AY2000" s="13"/>
      <c r="AZ2000" s="13"/>
      <c r="BA2000" s="13"/>
      <c r="BB2000" s="13"/>
      <c r="BC2000" s="13"/>
      <c r="BD2000" s="13"/>
      <c r="BE2000" s="13"/>
      <c r="BF2000" s="13"/>
      <c r="BG2000" s="13"/>
      <c r="BH2000" s="13"/>
      <c r="BI2000" s="17"/>
      <c r="BJ2000" s="17"/>
      <c r="BK2000" s="13"/>
      <c r="BL2000" s="13"/>
      <c r="BM2000" s="13"/>
      <c r="BN2000" s="13"/>
      <c r="BO2000" s="13"/>
      <c r="BP2000" s="13"/>
      <c r="BQ2000" s="13"/>
      <c r="BR2000" s="13"/>
      <c r="BS2000" s="13"/>
      <c r="BT2000" s="13"/>
      <c r="BU2000" s="13"/>
      <c r="BV2000" s="13"/>
      <c r="BW2000" s="13"/>
      <c r="BX2000" s="13"/>
      <c r="BY2000" s="13"/>
      <c r="BZ2000" s="13"/>
      <c r="CA2000" s="13"/>
      <c r="CB2000" s="13"/>
      <c r="CC2000" s="13"/>
      <c r="CD2000" s="13"/>
      <c r="CE2000" s="13"/>
      <c r="CF2000" s="13"/>
      <c r="CG2000" s="13"/>
      <c r="CH2000" s="13">
        <v>0.90867158671586712</v>
      </c>
      <c r="CI2000" s="13" t="s">
        <v>67</v>
      </c>
      <c r="CJ2000" s="22"/>
      <c r="CK2000" s="22"/>
    </row>
    <row r="2001" spans="1:89" x14ac:dyDescent="0.25">
      <c r="A2001" s="5" t="str">
        <f t="shared" si="34"/>
        <v>Cunderdin2013CVCB_Status_RRFert100N</v>
      </c>
      <c r="B2001" s="13" t="s">
        <v>63</v>
      </c>
      <c r="C2001" s="13">
        <v>2013</v>
      </c>
      <c r="D2001" s="13" t="s">
        <v>64</v>
      </c>
      <c r="E2001" s="14">
        <v>41464</v>
      </c>
      <c r="F2001" s="13">
        <v>100</v>
      </c>
      <c r="G2001" s="13" t="s">
        <v>70</v>
      </c>
      <c r="H2001" s="13" t="s">
        <v>66</v>
      </c>
      <c r="I2001" s="13" t="s">
        <v>85</v>
      </c>
      <c r="J2001" s="13" t="s">
        <v>73</v>
      </c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  <c r="AA2001" s="13"/>
      <c r="AB2001" s="13"/>
      <c r="AC2001" s="13"/>
      <c r="AD2001" s="13"/>
      <c r="AE2001" s="13"/>
      <c r="AF2001" s="13"/>
      <c r="AG2001" s="13"/>
      <c r="AH2001" s="13"/>
      <c r="AI2001" s="13"/>
      <c r="AJ2001" s="13"/>
      <c r="AK2001" s="13"/>
      <c r="AL2001" s="13"/>
      <c r="AM2001" s="13"/>
      <c r="AN2001" s="13"/>
      <c r="AO2001" s="13"/>
      <c r="AP2001" s="13"/>
      <c r="AQ2001" s="13"/>
      <c r="AR2001" s="13"/>
      <c r="AS2001" s="13"/>
      <c r="AT2001" s="13"/>
      <c r="AU2001" s="13"/>
      <c r="AV2001" s="13"/>
      <c r="AW2001" s="13"/>
      <c r="AX2001" s="13"/>
      <c r="AY2001" s="13"/>
      <c r="AZ2001" s="13"/>
      <c r="BA2001" s="13"/>
      <c r="BB2001" s="13"/>
      <c r="BC2001" s="13"/>
      <c r="BD2001" s="13"/>
      <c r="BE2001" s="13"/>
      <c r="BF2001" s="13"/>
      <c r="BG2001" s="13"/>
      <c r="BH2001" s="13"/>
      <c r="BI2001" s="17"/>
      <c r="BJ2001" s="17"/>
      <c r="BK2001" s="13"/>
      <c r="BL2001" s="13"/>
      <c r="BM2001" s="13"/>
      <c r="BN2001" s="13"/>
      <c r="BO2001" s="13"/>
      <c r="BP2001" s="13"/>
      <c r="BQ2001" s="13"/>
      <c r="BR2001" s="13"/>
      <c r="BS2001" s="13"/>
      <c r="BT2001" s="13"/>
      <c r="BU2001" s="13"/>
      <c r="BV2001" s="13"/>
      <c r="BW2001" s="13"/>
      <c r="BX2001" s="13"/>
      <c r="BY2001" s="13"/>
      <c r="BZ2001" s="13"/>
      <c r="CA2001" s="13"/>
      <c r="CB2001" s="13"/>
      <c r="CC2001" s="13"/>
      <c r="CD2001" s="13"/>
      <c r="CE2001" s="13"/>
      <c r="CF2001" s="13"/>
      <c r="CG2001" s="13"/>
      <c r="CH2001" s="13">
        <v>0.1583949313621964</v>
      </c>
      <c r="CI2001" s="13" t="s">
        <v>67</v>
      </c>
      <c r="CJ2001" s="22"/>
      <c r="CK2001" s="22"/>
    </row>
    <row r="2002" spans="1:89" x14ac:dyDescent="0.25">
      <c r="A2002" s="5" t="str">
        <f t="shared" si="34"/>
        <v>Cunderdin2013CVCB_Status_RRFert100N</v>
      </c>
      <c r="B2002" s="13" t="s">
        <v>63</v>
      </c>
      <c r="C2002" s="13">
        <v>2013</v>
      </c>
      <c r="D2002" s="13" t="s">
        <v>64</v>
      </c>
      <c r="E2002" s="14">
        <v>41498</v>
      </c>
      <c r="F2002" s="13">
        <v>100</v>
      </c>
      <c r="G2002" s="13" t="s">
        <v>70</v>
      </c>
      <c r="H2002" s="13" t="s">
        <v>66</v>
      </c>
      <c r="I2002" s="13" t="s">
        <v>85</v>
      </c>
      <c r="J2002" s="13" t="s">
        <v>73</v>
      </c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  <c r="AA2002" s="13"/>
      <c r="AB2002" s="13"/>
      <c r="AC2002" s="13"/>
      <c r="AD2002" s="13"/>
      <c r="AE2002" s="13"/>
      <c r="AF2002" s="13"/>
      <c r="AG2002" s="13"/>
      <c r="AH2002" s="13"/>
      <c r="AI2002" s="13"/>
      <c r="AJ2002" s="13"/>
      <c r="AK2002" s="13"/>
      <c r="AL2002" s="13"/>
      <c r="AM2002" s="13"/>
      <c r="AN2002" s="13"/>
      <c r="AO2002" s="13"/>
      <c r="AP2002" s="13"/>
      <c r="AQ2002" s="13"/>
      <c r="AR2002" s="13"/>
      <c r="AS2002" s="13"/>
      <c r="AT2002" s="13"/>
      <c r="AU2002" s="13"/>
      <c r="AV2002" s="13"/>
      <c r="AW2002" s="13"/>
      <c r="AX2002" s="13"/>
      <c r="AY2002" s="13"/>
      <c r="AZ2002" s="13"/>
      <c r="BA2002" s="13"/>
      <c r="BB2002" s="13"/>
      <c r="BC2002" s="13"/>
      <c r="BD2002" s="13"/>
      <c r="BE2002" s="13"/>
      <c r="BF2002" s="13"/>
      <c r="BG2002" s="13"/>
      <c r="BH2002" s="13"/>
      <c r="BI2002" s="17"/>
      <c r="BJ2002" s="17"/>
      <c r="BK2002" s="13"/>
      <c r="BL2002" s="13"/>
      <c r="BM2002" s="13"/>
      <c r="BN2002" s="13"/>
      <c r="BO2002" s="13"/>
      <c r="BP2002" s="13"/>
      <c r="BQ2002" s="13"/>
      <c r="BR2002" s="13"/>
      <c r="BS2002" s="13"/>
      <c r="BT2002" s="13"/>
      <c r="BU2002" s="13"/>
      <c r="BV2002" s="13"/>
      <c r="BW2002" s="13"/>
      <c r="BX2002" s="13"/>
      <c r="BY2002" s="13"/>
      <c r="BZ2002" s="13"/>
      <c r="CA2002" s="13"/>
      <c r="CB2002" s="13"/>
      <c r="CC2002" s="13"/>
      <c r="CD2002" s="13"/>
      <c r="CE2002" s="13"/>
      <c r="CF2002" s="13"/>
      <c r="CG2002" s="13"/>
      <c r="CH2002" s="13">
        <v>0.95215272136474416</v>
      </c>
      <c r="CI2002" s="13" t="s">
        <v>67</v>
      </c>
      <c r="CJ2002" s="22"/>
      <c r="CK2002" s="22"/>
    </row>
    <row r="2003" spans="1:89" x14ac:dyDescent="0.25">
      <c r="A2003" s="5" t="str">
        <f t="shared" si="34"/>
        <v>Cunderdin2013CVCB_Status_RRFert100N</v>
      </c>
      <c r="B2003" s="13" t="s">
        <v>63</v>
      </c>
      <c r="C2003" s="13">
        <v>2013</v>
      </c>
      <c r="D2003" s="13" t="s">
        <v>64</v>
      </c>
      <c r="E2003" s="14">
        <v>41533</v>
      </c>
      <c r="F2003" s="13">
        <v>100</v>
      </c>
      <c r="G2003" s="13" t="s">
        <v>70</v>
      </c>
      <c r="H2003" s="13" t="s">
        <v>66</v>
      </c>
      <c r="I2003" s="13" t="s">
        <v>85</v>
      </c>
      <c r="J2003" s="13" t="s">
        <v>73</v>
      </c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  <c r="AA2003" s="13"/>
      <c r="AB2003" s="13"/>
      <c r="AC2003" s="13"/>
      <c r="AD2003" s="13"/>
      <c r="AE2003" s="13"/>
      <c r="AF2003" s="13"/>
      <c r="AG2003" s="13"/>
      <c r="AH2003" s="13"/>
      <c r="AI2003" s="13"/>
      <c r="AJ2003" s="13"/>
      <c r="AK2003" s="13"/>
      <c r="AL2003" s="13"/>
      <c r="AM2003" s="13"/>
      <c r="AN2003" s="13"/>
      <c r="AO2003" s="13"/>
      <c r="AP2003" s="13"/>
      <c r="AQ2003" s="13"/>
      <c r="AR2003" s="13"/>
      <c r="AS2003" s="13"/>
      <c r="AT2003" s="13"/>
      <c r="AU2003" s="13"/>
      <c r="AV2003" s="13"/>
      <c r="AW2003" s="13"/>
      <c r="AX2003" s="13"/>
      <c r="AY2003" s="13"/>
      <c r="AZ2003" s="13"/>
      <c r="BA2003" s="13"/>
      <c r="BB2003" s="13"/>
      <c r="BC2003" s="13"/>
      <c r="BD2003" s="13"/>
      <c r="BE2003" s="13"/>
      <c r="BF2003" s="13"/>
      <c r="BG2003" s="13"/>
      <c r="BH2003" s="13"/>
      <c r="BI2003" s="17"/>
      <c r="BJ2003" s="17"/>
      <c r="BK2003" s="13"/>
      <c r="BL2003" s="13"/>
      <c r="BM2003" s="13"/>
      <c r="BN2003" s="13"/>
      <c r="BO2003" s="13"/>
      <c r="BP2003" s="13"/>
      <c r="BQ2003" s="13"/>
      <c r="BR2003" s="13"/>
      <c r="BS2003" s="13"/>
      <c r="BT2003" s="13"/>
      <c r="BU2003" s="13"/>
      <c r="BV2003" s="13"/>
      <c r="BW2003" s="13"/>
      <c r="BX2003" s="13"/>
      <c r="BY2003" s="13"/>
      <c r="BZ2003" s="13"/>
      <c r="CA2003" s="13"/>
      <c r="CB2003" s="13"/>
      <c r="CC2003" s="13"/>
      <c r="CD2003" s="13"/>
      <c r="CE2003" s="13"/>
      <c r="CF2003" s="13"/>
      <c r="CG2003" s="13"/>
      <c r="CH2003" s="13">
        <v>0.87892376681614348</v>
      </c>
      <c r="CI2003" s="13" t="s">
        <v>67</v>
      </c>
      <c r="CJ2003" s="22"/>
      <c r="CK2003" s="22"/>
    </row>
    <row r="2004" spans="1:89" x14ac:dyDescent="0.25">
      <c r="A2004" s="5" t="str">
        <f t="shared" si="34"/>
        <v>Cunderdin2013CVCB_TelferFert100N</v>
      </c>
      <c r="B2004" s="13" t="s">
        <v>63</v>
      </c>
      <c r="C2004" s="13">
        <v>2013</v>
      </c>
      <c r="D2004" s="13" t="s">
        <v>64</v>
      </c>
      <c r="E2004" s="14">
        <v>41464</v>
      </c>
      <c r="F2004" s="13">
        <v>100</v>
      </c>
      <c r="G2004" s="13" t="s">
        <v>65</v>
      </c>
      <c r="H2004" s="13" t="s">
        <v>66</v>
      </c>
      <c r="I2004" s="13" t="s">
        <v>86</v>
      </c>
      <c r="J2004" s="13" t="s">
        <v>74</v>
      </c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  <c r="AA2004" s="13"/>
      <c r="AB2004" s="13"/>
      <c r="AC2004" s="13"/>
      <c r="AD2004" s="13"/>
      <c r="AE2004" s="13"/>
      <c r="AF2004" s="13"/>
      <c r="AG2004" s="13"/>
      <c r="AH2004" s="13"/>
      <c r="AI2004" s="13"/>
      <c r="AJ2004" s="13"/>
      <c r="AK2004" s="13"/>
      <c r="AL2004" s="13"/>
      <c r="AM2004" s="13"/>
      <c r="AN2004" s="13"/>
      <c r="AO2004" s="13"/>
      <c r="AP2004" s="13"/>
      <c r="AQ2004" s="13"/>
      <c r="AR2004" s="13"/>
      <c r="AS2004" s="13"/>
      <c r="AT2004" s="13"/>
      <c r="AU2004" s="13"/>
      <c r="AV2004" s="13"/>
      <c r="AW2004" s="13"/>
      <c r="AX2004" s="13"/>
      <c r="AY2004" s="13"/>
      <c r="AZ2004" s="13"/>
      <c r="BA2004" s="13"/>
      <c r="BB2004" s="13"/>
      <c r="BC2004" s="13"/>
      <c r="BD2004" s="13"/>
      <c r="BE2004" s="13"/>
      <c r="BF2004" s="13"/>
      <c r="BG2004" s="13"/>
      <c r="BH2004" s="13"/>
      <c r="BI2004" s="17"/>
      <c r="BJ2004" s="17"/>
      <c r="BK2004" s="13"/>
      <c r="BL2004" s="13"/>
      <c r="BM2004" s="13"/>
      <c r="BN2004" s="13"/>
      <c r="BO2004" s="13"/>
      <c r="BP2004" s="13"/>
      <c r="BQ2004" s="13"/>
      <c r="BR2004" s="13"/>
      <c r="BS2004" s="13"/>
      <c r="BT2004" s="13"/>
      <c r="BU2004" s="13"/>
      <c r="BV2004" s="13"/>
      <c r="BW2004" s="13"/>
      <c r="BX2004" s="13"/>
      <c r="BY2004" s="13"/>
      <c r="BZ2004" s="13"/>
      <c r="CA2004" s="13"/>
      <c r="CB2004" s="13"/>
      <c r="CC2004" s="13"/>
      <c r="CD2004" s="13"/>
      <c r="CE2004" s="13"/>
      <c r="CF2004" s="13"/>
      <c r="CG2004" s="13"/>
      <c r="CH2004" s="13">
        <v>0.19619249074563716</v>
      </c>
      <c r="CI2004" s="13" t="s">
        <v>67</v>
      </c>
      <c r="CJ2004" s="22"/>
      <c r="CK2004" s="22"/>
    </row>
    <row r="2005" spans="1:89" x14ac:dyDescent="0.25">
      <c r="A2005" s="5" t="str">
        <f t="shared" si="34"/>
        <v>Cunderdin2013CVCB_TelferFert100N</v>
      </c>
      <c r="B2005" s="13" t="s">
        <v>63</v>
      </c>
      <c r="C2005" s="13">
        <v>2013</v>
      </c>
      <c r="D2005" s="13" t="s">
        <v>64</v>
      </c>
      <c r="E2005" s="14">
        <v>41498</v>
      </c>
      <c r="F2005" s="13">
        <v>100</v>
      </c>
      <c r="G2005" s="13" t="s">
        <v>65</v>
      </c>
      <c r="H2005" s="13" t="s">
        <v>66</v>
      </c>
      <c r="I2005" s="13" t="s">
        <v>86</v>
      </c>
      <c r="J2005" s="13" t="s">
        <v>74</v>
      </c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  <c r="AA2005" s="13"/>
      <c r="AB2005" s="13"/>
      <c r="AC2005" s="13"/>
      <c r="AD2005" s="13"/>
      <c r="AE2005" s="13"/>
      <c r="AF2005" s="13"/>
      <c r="AG2005" s="13"/>
      <c r="AH2005" s="13"/>
      <c r="AI2005" s="13"/>
      <c r="AJ2005" s="13"/>
      <c r="AK2005" s="13"/>
      <c r="AL2005" s="13"/>
      <c r="AM2005" s="13"/>
      <c r="AN2005" s="13"/>
      <c r="AO2005" s="13"/>
      <c r="AP2005" s="13"/>
      <c r="AQ2005" s="13"/>
      <c r="AR2005" s="13"/>
      <c r="AS2005" s="13"/>
      <c r="AT2005" s="13"/>
      <c r="AU2005" s="13"/>
      <c r="AV2005" s="13"/>
      <c r="AW2005" s="13"/>
      <c r="AX2005" s="13"/>
      <c r="AY2005" s="13"/>
      <c r="AZ2005" s="13"/>
      <c r="BA2005" s="13"/>
      <c r="BB2005" s="13"/>
      <c r="BC2005" s="13"/>
      <c r="BD2005" s="13"/>
      <c r="BE2005" s="13"/>
      <c r="BF2005" s="13"/>
      <c r="BG2005" s="13"/>
      <c r="BH2005" s="13"/>
      <c r="BI2005" s="17"/>
      <c r="BJ2005" s="17"/>
      <c r="BK2005" s="13"/>
      <c r="BL2005" s="13"/>
      <c r="BM2005" s="13"/>
      <c r="BN2005" s="13"/>
      <c r="BO2005" s="13"/>
      <c r="BP2005" s="13"/>
      <c r="BQ2005" s="13"/>
      <c r="BR2005" s="13"/>
      <c r="BS2005" s="13"/>
      <c r="BT2005" s="13"/>
      <c r="BU2005" s="13"/>
      <c r="BV2005" s="13"/>
      <c r="BW2005" s="13"/>
      <c r="BX2005" s="13"/>
      <c r="BY2005" s="13"/>
      <c r="BZ2005" s="13"/>
      <c r="CA2005" s="13"/>
      <c r="CB2005" s="13"/>
      <c r="CC2005" s="13"/>
      <c r="CD2005" s="13"/>
      <c r="CE2005" s="13"/>
      <c r="CF2005" s="13"/>
      <c r="CG2005" s="13"/>
      <c r="CH2005" s="13">
        <v>0.90624298113637136</v>
      </c>
      <c r="CI2005" s="13">
        <v>1.220051566533484E-2</v>
      </c>
      <c r="CJ2005" s="22"/>
      <c r="CK2005" s="22"/>
    </row>
    <row r="2006" spans="1:89" x14ac:dyDescent="0.25">
      <c r="A2006" s="5" t="str">
        <f t="shared" si="34"/>
        <v>Cunderdin2013CVCB_TelferFert100N</v>
      </c>
      <c r="B2006" s="13" t="s">
        <v>63</v>
      </c>
      <c r="C2006" s="13">
        <v>2013</v>
      </c>
      <c r="D2006" s="13" t="s">
        <v>64</v>
      </c>
      <c r="E2006" s="14">
        <v>41533</v>
      </c>
      <c r="F2006" s="13">
        <v>100</v>
      </c>
      <c r="G2006" s="13" t="s">
        <v>65</v>
      </c>
      <c r="H2006" s="13" t="s">
        <v>66</v>
      </c>
      <c r="I2006" s="13" t="s">
        <v>86</v>
      </c>
      <c r="J2006" s="13" t="s">
        <v>74</v>
      </c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  <c r="AA2006" s="13"/>
      <c r="AB2006" s="13"/>
      <c r="AC2006" s="13"/>
      <c r="AD2006" s="13"/>
      <c r="AE2006" s="13"/>
      <c r="AF2006" s="13"/>
      <c r="AG2006" s="13"/>
      <c r="AH2006" s="13"/>
      <c r="AI2006" s="13"/>
      <c r="AJ2006" s="13"/>
      <c r="AK2006" s="13"/>
      <c r="AL2006" s="13"/>
      <c r="AM2006" s="13"/>
      <c r="AN2006" s="13"/>
      <c r="AO2006" s="13"/>
      <c r="AP2006" s="13"/>
      <c r="AQ2006" s="13"/>
      <c r="AR2006" s="13"/>
      <c r="AS2006" s="13"/>
      <c r="AT2006" s="13"/>
      <c r="AU2006" s="13"/>
      <c r="AV2006" s="13"/>
      <c r="AW2006" s="13"/>
      <c r="AX2006" s="13"/>
      <c r="AY2006" s="13"/>
      <c r="AZ2006" s="13"/>
      <c r="BA2006" s="13"/>
      <c r="BB2006" s="13"/>
      <c r="BC2006" s="13"/>
      <c r="BD2006" s="13"/>
      <c r="BE2006" s="13"/>
      <c r="BF2006" s="13"/>
      <c r="BG2006" s="13"/>
      <c r="BH2006" s="13"/>
      <c r="BI2006" s="17"/>
      <c r="BJ2006" s="17"/>
      <c r="BK2006" s="13"/>
      <c r="BL2006" s="13"/>
      <c r="BM2006" s="13"/>
      <c r="BN2006" s="13"/>
      <c r="BO2006" s="13"/>
      <c r="BP2006" s="13"/>
      <c r="BQ2006" s="13"/>
      <c r="BR2006" s="13"/>
      <c r="BS2006" s="13"/>
      <c r="BT2006" s="13"/>
      <c r="BU2006" s="13"/>
      <c r="BV2006" s="13"/>
      <c r="BW2006" s="13"/>
      <c r="BX2006" s="13"/>
      <c r="BY2006" s="13"/>
      <c r="BZ2006" s="13"/>
      <c r="CA2006" s="13"/>
      <c r="CB2006" s="13"/>
      <c r="CC2006" s="13"/>
      <c r="CD2006" s="13"/>
      <c r="CE2006" s="13"/>
      <c r="CF2006" s="13"/>
      <c r="CG2006" s="13"/>
      <c r="CH2006" s="13">
        <v>0.91925988225399491</v>
      </c>
      <c r="CI2006" s="13" t="s">
        <v>67</v>
      </c>
      <c r="CJ2006" s="22"/>
      <c r="CK2006" s="22"/>
    </row>
    <row r="2007" spans="1:89" x14ac:dyDescent="0.25">
      <c r="A2007" s="5" t="str">
        <f t="shared" si="34"/>
        <v>Cunderdin2013CVCrusher_TTFert100N</v>
      </c>
      <c r="B2007" s="13" t="s">
        <v>63</v>
      </c>
      <c r="C2007" s="13">
        <v>2013</v>
      </c>
      <c r="D2007" s="13" t="s">
        <v>64</v>
      </c>
      <c r="E2007" s="14">
        <v>41464</v>
      </c>
      <c r="F2007" s="13">
        <v>100</v>
      </c>
      <c r="G2007" s="13" t="s">
        <v>65</v>
      </c>
      <c r="H2007" s="13" t="s">
        <v>66</v>
      </c>
      <c r="I2007" s="13" t="s">
        <v>78</v>
      </c>
      <c r="J2007" s="13" t="s">
        <v>73</v>
      </c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  <c r="AA2007" s="13"/>
      <c r="AB2007" s="13"/>
      <c r="AC2007" s="13"/>
      <c r="AD2007" s="13"/>
      <c r="AE2007" s="13"/>
      <c r="AF2007" s="13"/>
      <c r="AG2007" s="13"/>
      <c r="AH2007" s="13"/>
      <c r="AI2007" s="13"/>
      <c r="AJ2007" s="13"/>
      <c r="AK2007" s="13"/>
      <c r="AL2007" s="13"/>
      <c r="AM2007" s="13"/>
      <c r="AN2007" s="13"/>
      <c r="AO2007" s="13"/>
      <c r="AP2007" s="13"/>
      <c r="AQ2007" s="13"/>
      <c r="AR2007" s="13"/>
      <c r="AS2007" s="13"/>
      <c r="AT2007" s="13"/>
      <c r="AU2007" s="13"/>
      <c r="AV2007" s="13"/>
      <c r="AW2007" s="13"/>
      <c r="AX2007" s="13"/>
      <c r="AY2007" s="13"/>
      <c r="AZ2007" s="13"/>
      <c r="BA2007" s="13"/>
      <c r="BB2007" s="13"/>
      <c r="BC2007" s="13"/>
      <c r="BD2007" s="13"/>
      <c r="BE2007" s="13"/>
      <c r="BF2007" s="13"/>
      <c r="BG2007" s="13"/>
      <c r="BH2007" s="13"/>
      <c r="BI2007" s="17"/>
      <c r="BJ2007" s="17"/>
      <c r="BK2007" s="13"/>
      <c r="BL2007" s="13"/>
      <c r="BM2007" s="13"/>
      <c r="BN2007" s="13"/>
      <c r="BO2007" s="13"/>
      <c r="BP2007" s="13"/>
      <c r="BQ2007" s="13"/>
      <c r="BR2007" s="13"/>
      <c r="BS2007" s="13"/>
      <c r="BT2007" s="13"/>
      <c r="BU2007" s="13"/>
      <c r="BV2007" s="13"/>
      <c r="BW2007" s="13"/>
      <c r="BX2007" s="13"/>
      <c r="BY2007" s="13"/>
      <c r="BZ2007" s="13"/>
      <c r="CA2007" s="13"/>
      <c r="CB2007" s="13"/>
      <c r="CC2007" s="13"/>
      <c r="CD2007" s="13"/>
      <c r="CE2007" s="13"/>
      <c r="CF2007" s="13"/>
      <c r="CG2007" s="13"/>
      <c r="CH2007" s="13">
        <v>0.21156832298136652</v>
      </c>
      <c r="CI2007" s="13" t="s">
        <v>67</v>
      </c>
      <c r="CJ2007" s="22"/>
      <c r="CK2007" s="22"/>
    </row>
    <row r="2008" spans="1:89" x14ac:dyDescent="0.25">
      <c r="A2008" s="5" t="str">
        <f t="shared" si="34"/>
        <v>Cunderdin2013CVCrusher_TTFert100N</v>
      </c>
      <c r="B2008" s="13" t="s">
        <v>63</v>
      </c>
      <c r="C2008" s="13">
        <v>2013</v>
      </c>
      <c r="D2008" s="13" t="s">
        <v>64</v>
      </c>
      <c r="E2008" s="14">
        <v>41498</v>
      </c>
      <c r="F2008" s="13">
        <v>100</v>
      </c>
      <c r="G2008" s="13" t="s">
        <v>65</v>
      </c>
      <c r="H2008" s="13" t="s">
        <v>66</v>
      </c>
      <c r="I2008" s="13" t="s">
        <v>78</v>
      </c>
      <c r="J2008" s="13" t="s">
        <v>73</v>
      </c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  <c r="AA2008" s="13"/>
      <c r="AB2008" s="13"/>
      <c r="AC2008" s="13"/>
      <c r="AD2008" s="13"/>
      <c r="AE2008" s="13"/>
      <c r="AF2008" s="13"/>
      <c r="AG2008" s="13"/>
      <c r="AH2008" s="13"/>
      <c r="AI2008" s="13"/>
      <c r="AJ2008" s="13"/>
      <c r="AK2008" s="13"/>
      <c r="AL2008" s="13"/>
      <c r="AM2008" s="13"/>
      <c r="AN2008" s="13"/>
      <c r="AO2008" s="13"/>
      <c r="AP2008" s="13"/>
      <c r="AQ2008" s="13"/>
      <c r="AR2008" s="13"/>
      <c r="AS2008" s="13"/>
      <c r="AT2008" s="13"/>
      <c r="AU2008" s="13"/>
      <c r="AV2008" s="13"/>
      <c r="AW2008" s="13"/>
      <c r="AX2008" s="13"/>
      <c r="AY2008" s="13"/>
      <c r="AZ2008" s="13"/>
      <c r="BA2008" s="13"/>
      <c r="BB2008" s="13"/>
      <c r="BC2008" s="13"/>
      <c r="BD2008" s="13"/>
      <c r="BE2008" s="13"/>
      <c r="BF2008" s="13"/>
      <c r="BG2008" s="13"/>
      <c r="BH2008" s="13"/>
      <c r="BI2008" s="17"/>
      <c r="BJ2008" s="17"/>
      <c r="BK2008" s="13"/>
      <c r="BL2008" s="13"/>
      <c r="BM2008" s="13"/>
      <c r="BN2008" s="13"/>
      <c r="BO2008" s="13"/>
      <c r="BP2008" s="13"/>
      <c r="BQ2008" s="13"/>
      <c r="BR2008" s="13"/>
      <c r="BS2008" s="13"/>
      <c r="BT2008" s="13"/>
      <c r="BU2008" s="13"/>
      <c r="BV2008" s="13"/>
      <c r="BW2008" s="13"/>
      <c r="BX2008" s="13"/>
      <c r="BY2008" s="13"/>
      <c r="BZ2008" s="13"/>
      <c r="CA2008" s="13"/>
      <c r="CB2008" s="13"/>
      <c r="CC2008" s="13"/>
      <c r="CD2008" s="13"/>
      <c r="CE2008" s="13"/>
      <c r="CF2008" s="13"/>
      <c r="CG2008" s="13"/>
      <c r="CH2008" s="13">
        <v>0.94098560074914905</v>
      </c>
      <c r="CI2008" s="13">
        <v>2.96767316360582E-2</v>
      </c>
      <c r="CJ2008" s="22"/>
      <c r="CK2008" s="22"/>
    </row>
    <row r="2009" spans="1:89" x14ac:dyDescent="0.25">
      <c r="A2009" s="5" t="str">
        <f t="shared" si="34"/>
        <v>Cunderdin2013CVCrusher_TTFert100N</v>
      </c>
      <c r="B2009" s="13" t="s">
        <v>63</v>
      </c>
      <c r="C2009" s="13">
        <v>2013</v>
      </c>
      <c r="D2009" s="13" t="s">
        <v>64</v>
      </c>
      <c r="E2009" s="14">
        <v>41533</v>
      </c>
      <c r="F2009" s="13">
        <v>100</v>
      </c>
      <c r="G2009" s="13" t="s">
        <v>65</v>
      </c>
      <c r="H2009" s="13" t="s">
        <v>66</v>
      </c>
      <c r="I2009" s="13" t="s">
        <v>78</v>
      </c>
      <c r="J2009" s="13" t="s">
        <v>73</v>
      </c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  <c r="AA2009" s="13"/>
      <c r="AB2009" s="13"/>
      <c r="AC2009" s="13"/>
      <c r="AD2009" s="13"/>
      <c r="AE2009" s="13"/>
      <c r="AF2009" s="13"/>
      <c r="AG2009" s="13"/>
      <c r="AH2009" s="13"/>
      <c r="AI2009" s="13"/>
      <c r="AJ2009" s="13"/>
      <c r="AK2009" s="13"/>
      <c r="AL2009" s="13"/>
      <c r="AM2009" s="13"/>
      <c r="AN2009" s="13"/>
      <c r="AO2009" s="13"/>
      <c r="AP2009" s="13"/>
      <c r="AQ2009" s="13"/>
      <c r="AR2009" s="13"/>
      <c r="AS2009" s="13"/>
      <c r="AT2009" s="13"/>
      <c r="AU2009" s="13"/>
      <c r="AV2009" s="13"/>
      <c r="AW2009" s="13"/>
      <c r="AX2009" s="13"/>
      <c r="AY2009" s="13"/>
      <c r="AZ2009" s="13"/>
      <c r="BA2009" s="13"/>
      <c r="BB2009" s="13"/>
      <c r="BC2009" s="13"/>
      <c r="BD2009" s="13"/>
      <c r="BE2009" s="13"/>
      <c r="BF2009" s="13"/>
      <c r="BG2009" s="13"/>
      <c r="BH2009" s="13"/>
      <c r="BI2009" s="17"/>
      <c r="BJ2009" s="17"/>
      <c r="BK2009" s="13"/>
      <c r="BL2009" s="13"/>
      <c r="BM2009" s="13"/>
      <c r="BN2009" s="13"/>
      <c r="BO2009" s="13"/>
      <c r="BP2009" s="13"/>
      <c r="BQ2009" s="13"/>
      <c r="BR2009" s="13"/>
      <c r="BS2009" s="13"/>
      <c r="BT2009" s="13"/>
      <c r="BU2009" s="13"/>
      <c r="BV2009" s="13"/>
      <c r="BW2009" s="13"/>
      <c r="BX2009" s="13"/>
      <c r="BY2009" s="13"/>
      <c r="BZ2009" s="13"/>
      <c r="CA2009" s="13"/>
      <c r="CB2009" s="13"/>
      <c r="CC2009" s="13"/>
      <c r="CD2009" s="13"/>
      <c r="CE2009" s="13"/>
      <c r="CF2009" s="13"/>
      <c r="CG2009" s="13"/>
      <c r="CH2009" s="13">
        <v>0.94363636363636361</v>
      </c>
      <c r="CI2009" s="13" t="s">
        <v>67</v>
      </c>
      <c r="CJ2009" s="22"/>
      <c r="CK2009" s="22"/>
    </row>
    <row r="2010" spans="1:89" x14ac:dyDescent="0.25">
      <c r="A2010" s="5" t="str">
        <f t="shared" si="34"/>
        <v>Cunderdin2013CVGT_CobraFert100N</v>
      </c>
      <c r="B2010" s="13" t="s">
        <v>63</v>
      </c>
      <c r="C2010" s="13">
        <v>2013</v>
      </c>
      <c r="D2010" s="13" t="s">
        <v>64</v>
      </c>
      <c r="E2010" s="14">
        <v>41464</v>
      </c>
      <c r="F2010" s="13">
        <v>100</v>
      </c>
      <c r="G2010" s="13" t="s">
        <v>70</v>
      </c>
      <c r="H2010" s="13" t="s">
        <v>66</v>
      </c>
      <c r="I2010" s="13" t="s">
        <v>79</v>
      </c>
      <c r="J2010" s="13" t="s">
        <v>73</v>
      </c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  <c r="AA2010" s="13"/>
      <c r="AB2010" s="13"/>
      <c r="AC2010" s="13"/>
      <c r="AD2010" s="13"/>
      <c r="AE2010" s="13"/>
      <c r="AF2010" s="13"/>
      <c r="AG2010" s="13"/>
      <c r="AH2010" s="13"/>
      <c r="AI2010" s="13"/>
      <c r="AJ2010" s="13"/>
      <c r="AK2010" s="13"/>
      <c r="AL2010" s="13"/>
      <c r="AM2010" s="13"/>
      <c r="AN2010" s="13"/>
      <c r="AO2010" s="13"/>
      <c r="AP2010" s="13"/>
      <c r="AQ2010" s="13"/>
      <c r="AR2010" s="13"/>
      <c r="AS2010" s="13"/>
      <c r="AT2010" s="13"/>
      <c r="AU2010" s="13"/>
      <c r="AV2010" s="13"/>
      <c r="AW2010" s="13"/>
      <c r="AX2010" s="13"/>
      <c r="AY2010" s="13"/>
      <c r="AZ2010" s="13"/>
      <c r="BA2010" s="13"/>
      <c r="BB2010" s="13"/>
      <c r="BC2010" s="13"/>
      <c r="BD2010" s="13"/>
      <c r="BE2010" s="13"/>
      <c r="BF2010" s="13"/>
      <c r="BG2010" s="13"/>
      <c r="BH2010" s="13"/>
      <c r="BI2010" s="17"/>
      <c r="BJ2010" s="17"/>
      <c r="BK2010" s="13"/>
      <c r="BL2010" s="13"/>
      <c r="BM2010" s="13"/>
      <c r="BN2010" s="13"/>
      <c r="BO2010" s="13"/>
      <c r="BP2010" s="13"/>
      <c r="BQ2010" s="13"/>
      <c r="BR2010" s="13"/>
      <c r="BS2010" s="13"/>
      <c r="BT2010" s="13"/>
      <c r="BU2010" s="13"/>
      <c r="BV2010" s="13"/>
      <c r="BW2010" s="13"/>
      <c r="BX2010" s="13"/>
      <c r="BY2010" s="13"/>
      <c r="BZ2010" s="13"/>
      <c r="CA2010" s="13"/>
      <c r="CB2010" s="13"/>
      <c r="CC2010" s="13"/>
      <c r="CD2010" s="13"/>
      <c r="CE2010" s="13"/>
      <c r="CF2010" s="13"/>
      <c r="CG2010" s="13"/>
      <c r="CH2010" s="13">
        <v>0.29459261071690723</v>
      </c>
      <c r="CI2010" s="13" t="s">
        <v>67</v>
      </c>
      <c r="CJ2010" s="22"/>
      <c r="CK2010" s="22"/>
    </row>
    <row r="2011" spans="1:89" x14ac:dyDescent="0.25">
      <c r="A2011" s="5" t="str">
        <f t="shared" si="34"/>
        <v>Cunderdin2013CVGT_CobraFert100N</v>
      </c>
      <c r="B2011" s="13" t="s">
        <v>63</v>
      </c>
      <c r="C2011" s="13">
        <v>2013</v>
      </c>
      <c r="D2011" s="13" t="s">
        <v>64</v>
      </c>
      <c r="E2011" s="14">
        <v>41498</v>
      </c>
      <c r="F2011" s="13">
        <v>100</v>
      </c>
      <c r="G2011" s="13" t="s">
        <v>70</v>
      </c>
      <c r="H2011" s="13" t="s">
        <v>66</v>
      </c>
      <c r="I2011" s="13" t="s">
        <v>79</v>
      </c>
      <c r="J2011" s="13" t="s">
        <v>73</v>
      </c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  <c r="AA2011" s="13"/>
      <c r="AB2011" s="13"/>
      <c r="AC2011" s="13"/>
      <c r="AD2011" s="13"/>
      <c r="AE2011" s="13"/>
      <c r="AF2011" s="13"/>
      <c r="AG2011" s="13"/>
      <c r="AH2011" s="13"/>
      <c r="AI2011" s="13"/>
      <c r="AJ2011" s="13"/>
      <c r="AK2011" s="13"/>
      <c r="AL2011" s="13"/>
      <c r="AM2011" s="13"/>
      <c r="AN2011" s="13"/>
      <c r="AO2011" s="13"/>
      <c r="AP2011" s="13"/>
      <c r="AQ2011" s="13"/>
      <c r="AR2011" s="13"/>
      <c r="AS2011" s="13"/>
      <c r="AT2011" s="13"/>
      <c r="AU2011" s="13"/>
      <c r="AV2011" s="13"/>
      <c r="AW2011" s="13"/>
      <c r="AX2011" s="13"/>
      <c r="AY2011" s="13"/>
      <c r="AZ2011" s="13"/>
      <c r="BA2011" s="13"/>
      <c r="BB2011" s="13"/>
      <c r="BC2011" s="13"/>
      <c r="BD2011" s="13"/>
      <c r="BE2011" s="13"/>
      <c r="BF2011" s="13"/>
      <c r="BG2011" s="13"/>
      <c r="BH2011" s="13"/>
      <c r="BI2011" s="17"/>
      <c r="BJ2011" s="17"/>
      <c r="BK2011" s="13"/>
      <c r="BL2011" s="13"/>
      <c r="BM2011" s="13"/>
      <c r="BN2011" s="13"/>
      <c r="BO2011" s="13"/>
      <c r="BP2011" s="13"/>
      <c r="BQ2011" s="13"/>
      <c r="BR2011" s="13"/>
      <c r="BS2011" s="13"/>
      <c r="BT2011" s="13"/>
      <c r="BU2011" s="13"/>
      <c r="BV2011" s="13"/>
      <c r="BW2011" s="13"/>
      <c r="BX2011" s="13"/>
      <c r="BY2011" s="13"/>
      <c r="BZ2011" s="13"/>
      <c r="CA2011" s="13"/>
      <c r="CB2011" s="13"/>
      <c r="CC2011" s="13"/>
      <c r="CD2011" s="13"/>
      <c r="CE2011" s="13"/>
      <c r="CF2011" s="13"/>
      <c r="CG2011" s="13"/>
      <c r="CH2011" s="13">
        <v>0.99150024756560484</v>
      </c>
      <c r="CI2011" s="13" t="s">
        <v>67</v>
      </c>
      <c r="CJ2011" s="22"/>
      <c r="CK2011" s="22"/>
    </row>
    <row r="2012" spans="1:89" x14ac:dyDescent="0.25">
      <c r="A2012" s="5" t="str">
        <f t="shared" si="34"/>
        <v>Cunderdin2013CVGT_CobraFert100N</v>
      </c>
      <c r="B2012" s="13" t="s">
        <v>63</v>
      </c>
      <c r="C2012" s="13">
        <v>2013</v>
      </c>
      <c r="D2012" s="13" t="s">
        <v>64</v>
      </c>
      <c r="E2012" s="14">
        <v>41533</v>
      </c>
      <c r="F2012" s="13">
        <v>100</v>
      </c>
      <c r="G2012" s="13" t="s">
        <v>70</v>
      </c>
      <c r="H2012" s="13" t="s">
        <v>66</v>
      </c>
      <c r="I2012" s="13" t="s">
        <v>79</v>
      </c>
      <c r="J2012" s="13" t="s">
        <v>73</v>
      </c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  <c r="AA2012" s="13"/>
      <c r="AB2012" s="13"/>
      <c r="AC2012" s="13"/>
      <c r="AD2012" s="13"/>
      <c r="AE2012" s="13"/>
      <c r="AF2012" s="13"/>
      <c r="AG2012" s="13"/>
      <c r="AH2012" s="13"/>
      <c r="AI2012" s="13"/>
      <c r="AJ2012" s="13"/>
      <c r="AK2012" s="13"/>
      <c r="AL2012" s="13"/>
      <c r="AM2012" s="13"/>
      <c r="AN2012" s="13"/>
      <c r="AO2012" s="13"/>
      <c r="AP2012" s="13"/>
      <c r="AQ2012" s="13"/>
      <c r="AR2012" s="13"/>
      <c r="AS2012" s="13"/>
      <c r="AT2012" s="13"/>
      <c r="AU2012" s="13"/>
      <c r="AV2012" s="13"/>
      <c r="AW2012" s="13"/>
      <c r="AX2012" s="13"/>
      <c r="AY2012" s="13"/>
      <c r="AZ2012" s="13"/>
      <c r="BA2012" s="13"/>
      <c r="BB2012" s="13"/>
      <c r="BC2012" s="13"/>
      <c r="BD2012" s="13"/>
      <c r="BE2012" s="13"/>
      <c r="BF2012" s="13"/>
      <c r="BG2012" s="13"/>
      <c r="BH2012" s="13"/>
      <c r="BI2012" s="17"/>
      <c r="BJ2012" s="17"/>
      <c r="BK2012" s="13"/>
      <c r="BL2012" s="13"/>
      <c r="BM2012" s="13"/>
      <c r="BN2012" s="13"/>
      <c r="BO2012" s="13"/>
      <c r="BP2012" s="13"/>
      <c r="BQ2012" s="13"/>
      <c r="BR2012" s="13"/>
      <c r="BS2012" s="13"/>
      <c r="BT2012" s="13"/>
      <c r="BU2012" s="13"/>
      <c r="BV2012" s="13"/>
      <c r="BW2012" s="13"/>
      <c r="BX2012" s="13"/>
      <c r="BY2012" s="13"/>
      <c r="BZ2012" s="13"/>
      <c r="CA2012" s="13"/>
      <c r="CB2012" s="13"/>
      <c r="CC2012" s="13"/>
      <c r="CD2012" s="13"/>
      <c r="CE2012" s="13"/>
      <c r="CF2012" s="13"/>
      <c r="CG2012" s="13"/>
      <c r="CH2012" s="13">
        <v>0.97198641765704585</v>
      </c>
      <c r="CI2012" s="13" t="s">
        <v>67</v>
      </c>
      <c r="CJ2012" s="22"/>
      <c r="CK2012" s="22"/>
    </row>
    <row r="2013" spans="1:89" x14ac:dyDescent="0.25">
      <c r="A2013" s="5" t="str">
        <f t="shared" si="34"/>
        <v>Cunderdin2013CVHyola404_RRFert100N</v>
      </c>
      <c r="B2013" s="13" t="s">
        <v>63</v>
      </c>
      <c r="C2013" s="13">
        <v>2013</v>
      </c>
      <c r="D2013" s="13" t="s">
        <v>64</v>
      </c>
      <c r="E2013" s="14">
        <v>41464</v>
      </c>
      <c r="F2013" s="13">
        <v>100</v>
      </c>
      <c r="G2013" s="13" t="s">
        <v>70</v>
      </c>
      <c r="H2013" s="13" t="s">
        <v>68</v>
      </c>
      <c r="I2013" s="13" t="s">
        <v>87</v>
      </c>
      <c r="J2013" s="13" t="s">
        <v>74</v>
      </c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  <c r="AA2013" s="13"/>
      <c r="AB2013" s="13"/>
      <c r="AC2013" s="13"/>
      <c r="AD2013" s="13"/>
      <c r="AE2013" s="13"/>
      <c r="AF2013" s="13"/>
      <c r="AG2013" s="13"/>
      <c r="AH2013" s="13"/>
      <c r="AI2013" s="13"/>
      <c r="AJ2013" s="13"/>
      <c r="AK2013" s="13"/>
      <c r="AL2013" s="13"/>
      <c r="AM2013" s="13"/>
      <c r="AN2013" s="13"/>
      <c r="AO2013" s="13"/>
      <c r="AP2013" s="13"/>
      <c r="AQ2013" s="13"/>
      <c r="AR2013" s="13"/>
      <c r="AS2013" s="13"/>
      <c r="AT2013" s="13"/>
      <c r="AU2013" s="13"/>
      <c r="AV2013" s="13"/>
      <c r="AW2013" s="13"/>
      <c r="AX2013" s="13"/>
      <c r="AY2013" s="13"/>
      <c r="AZ2013" s="13"/>
      <c r="BA2013" s="13"/>
      <c r="BB2013" s="13"/>
      <c r="BC2013" s="13"/>
      <c r="BD2013" s="13"/>
      <c r="BE2013" s="13"/>
      <c r="BF2013" s="13"/>
      <c r="BG2013" s="13"/>
      <c r="BH2013" s="13"/>
      <c r="BI2013" s="17"/>
      <c r="BJ2013" s="17"/>
      <c r="BK2013" s="13"/>
      <c r="BL2013" s="13"/>
      <c r="BM2013" s="13"/>
      <c r="BN2013" s="13"/>
      <c r="BO2013" s="13"/>
      <c r="BP2013" s="13"/>
      <c r="BQ2013" s="13"/>
      <c r="BR2013" s="13"/>
      <c r="BS2013" s="13"/>
      <c r="BT2013" s="13"/>
      <c r="BU2013" s="13"/>
      <c r="BV2013" s="13"/>
      <c r="BW2013" s="13"/>
      <c r="BX2013" s="13"/>
      <c r="BY2013" s="13"/>
      <c r="BZ2013" s="13"/>
      <c r="CA2013" s="13"/>
      <c r="CB2013" s="13"/>
      <c r="CC2013" s="13"/>
      <c r="CD2013" s="13"/>
      <c r="CE2013" s="13"/>
      <c r="CF2013" s="13"/>
      <c r="CG2013" s="13"/>
      <c r="CH2013" s="13">
        <v>6.3100395554718358E-2</v>
      </c>
      <c r="CI2013" s="13" t="s">
        <v>67</v>
      </c>
      <c r="CJ2013" s="22"/>
      <c r="CK2013" s="22"/>
    </row>
    <row r="2014" spans="1:89" x14ac:dyDescent="0.25">
      <c r="A2014" s="5" t="str">
        <f t="shared" si="34"/>
        <v>Cunderdin2013CVHyola404_RRFert100N</v>
      </c>
      <c r="B2014" s="13" t="s">
        <v>63</v>
      </c>
      <c r="C2014" s="13">
        <v>2013</v>
      </c>
      <c r="D2014" s="13" t="s">
        <v>64</v>
      </c>
      <c r="E2014" s="14">
        <v>41498</v>
      </c>
      <c r="F2014" s="13">
        <v>100</v>
      </c>
      <c r="G2014" s="13" t="s">
        <v>70</v>
      </c>
      <c r="H2014" s="13" t="s">
        <v>68</v>
      </c>
      <c r="I2014" s="13" t="s">
        <v>87</v>
      </c>
      <c r="J2014" s="13" t="s">
        <v>74</v>
      </c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  <c r="AA2014" s="13"/>
      <c r="AB2014" s="13"/>
      <c r="AC2014" s="13"/>
      <c r="AD2014" s="13"/>
      <c r="AE2014" s="13"/>
      <c r="AF2014" s="13"/>
      <c r="AG2014" s="13"/>
      <c r="AH2014" s="13"/>
      <c r="AI2014" s="13"/>
      <c r="AJ2014" s="13"/>
      <c r="AK2014" s="13"/>
      <c r="AL2014" s="13"/>
      <c r="AM2014" s="13"/>
      <c r="AN2014" s="13"/>
      <c r="AO2014" s="13"/>
      <c r="AP2014" s="13"/>
      <c r="AQ2014" s="13"/>
      <c r="AR2014" s="13"/>
      <c r="AS2014" s="13"/>
      <c r="AT2014" s="13"/>
      <c r="AU2014" s="13"/>
      <c r="AV2014" s="13"/>
      <c r="AW2014" s="13"/>
      <c r="AX2014" s="13"/>
      <c r="AY2014" s="13"/>
      <c r="AZ2014" s="13"/>
      <c r="BA2014" s="13"/>
      <c r="BB2014" s="13"/>
      <c r="BC2014" s="13"/>
      <c r="BD2014" s="13"/>
      <c r="BE2014" s="13"/>
      <c r="BF2014" s="13"/>
      <c r="BG2014" s="13"/>
      <c r="BH2014" s="13"/>
      <c r="BI2014" s="17"/>
      <c r="BJ2014" s="17"/>
      <c r="BK2014" s="13"/>
      <c r="BL2014" s="13"/>
      <c r="BM2014" s="13"/>
      <c r="BN2014" s="13"/>
      <c r="BO2014" s="13"/>
      <c r="BP2014" s="13"/>
      <c r="BQ2014" s="13"/>
      <c r="BR2014" s="13"/>
      <c r="BS2014" s="13"/>
      <c r="BT2014" s="13"/>
      <c r="BU2014" s="13"/>
      <c r="BV2014" s="13"/>
      <c r="BW2014" s="13"/>
      <c r="BX2014" s="13"/>
      <c r="BY2014" s="13"/>
      <c r="BZ2014" s="13"/>
      <c r="CA2014" s="13"/>
      <c r="CB2014" s="13"/>
      <c r="CC2014" s="13"/>
      <c r="CD2014" s="13"/>
      <c r="CE2014" s="13"/>
      <c r="CF2014" s="13"/>
      <c r="CG2014" s="13"/>
      <c r="CH2014" s="13">
        <v>0.908869272803699</v>
      </c>
      <c r="CI2014" s="13" t="s">
        <v>67</v>
      </c>
      <c r="CJ2014" s="22"/>
      <c r="CK2014" s="22"/>
    </row>
    <row r="2015" spans="1:89" x14ac:dyDescent="0.25">
      <c r="A2015" s="5" t="str">
        <f t="shared" si="34"/>
        <v>Cunderdin2013CVHyola404_RRFert100N</v>
      </c>
      <c r="B2015" s="13" t="s">
        <v>63</v>
      </c>
      <c r="C2015" s="13">
        <v>2013</v>
      </c>
      <c r="D2015" s="13" t="s">
        <v>64</v>
      </c>
      <c r="E2015" s="14">
        <v>41533</v>
      </c>
      <c r="F2015" s="13">
        <v>100</v>
      </c>
      <c r="G2015" s="13" t="s">
        <v>70</v>
      </c>
      <c r="H2015" s="13" t="s">
        <v>68</v>
      </c>
      <c r="I2015" s="13" t="s">
        <v>87</v>
      </c>
      <c r="J2015" s="13" t="s">
        <v>74</v>
      </c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  <c r="AA2015" s="13"/>
      <c r="AB2015" s="13"/>
      <c r="AC2015" s="13"/>
      <c r="AD2015" s="13"/>
      <c r="AE2015" s="13"/>
      <c r="AF2015" s="13"/>
      <c r="AG2015" s="13"/>
      <c r="AH2015" s="13"/>
      <c r="AI2015" s="13"/>
      <c r="AJ2015" s="13"/>
      <c r="AK2015" s="13"/>
      <c r="AL2015" s="13"/>
      <c r="AM2015" s="13"/>
      <c r="AN2015" s="13"/>
      <c r="AO2015" s="13"/>
      <c r="AP2015" s="13"/>
      <c r="AQ2015" s="13"/>
      <c r="AR2015" s="13"/>
      <c r="AS2015" s="13"/>
      <c r="AT2015" s="13"/>
      <c r="AU2015" s="13"/>
      <c r="AV2015" s="13"/>
      <c r="AW2015" s="13"/>
      <c r="AX2015" s="13"/>
      <c r="AY2015" s="13"/>
      <c r="AZ2015" s="13"/>
      <c r="BA2015" s="13"/>
      <c r="BB2015" s="13"/>
      <c r="BC2015" s="13"/>
      <c r="BD2015" s="13"/>
      <c r="BE2015" s="13"/>
      <c r="BF2015" s="13"/>
      <c r="BG2015" s="13"/>
      <c r="BH2015" s="13"/>
      <c r="BI2015" s="17"/>
      <c r="BJ2015" s="17"/>
      <c r="BK2015" s="13"/>
      <c r="BL2015" s="13"/>
      <c r="BM2015" s="13"/>
      <c r="BN2015" s="13"/>
      <c r="BO2015" s="13"/>
      <c r="BP2015" s="13"/>
      <c r="BQ2015" s="13"/>
      <c r="BR2015" s="13"/>
      <c r="BS2015" s="13"/>
      <c r="BT2015" s="13"/>
      <c r="BU2015" s="13"/>
      <c r="BV2015" s="13"/>
      <c r="BW2015" s="13"/>
      <c r="BX2015" s="13"/>
      <c r="BY2015" s="13"/>
      <c r="BZ2015" s="13"/>
      <c r="CA2015" s="13"/>
      <c r="CB2015" s="13"/>
      <c r="CC2015" s="13"/>
      <c r="CD2015" s="13"/>
      <c r="CE2015" s="13"/>
      <c r="CF2015" s="13"/>
      <c r="CG2015" s="13"/>
      <c r="CH2015" s="13">
        <v>0.90960110516318426</v>
      </c>
      <c r="CI2015" s="13" t="s">
        <v>67</v>
      </c>
      <c r="CJ2015" s="22"/>
      <c r="CK2015" s="22"/>
    </row>
    <row r="2016" spans="1:89" x14ac:dyDescent="0.25">
      <c r="A2016" s="5" t="str">
        <f t="shared" si="34"/>
        <v>Cunderdin2013CVHyola450_TTFert100N</v>
      </c>
      <c r="B2016" s="13" t="s">
        <v>63</v>
      </c>
      <c r="C2016" s="13">
        <v>2013</v>
      </c>
      <c r="D2016" s="13" t="s">
        <v>64</v>
      </c>
      <c r="E2016" s="14">
        <v>41464</v>
      </c>
      <c r="F2016" s="13">
        <v>100</v>
      </c>
      <c r="G2016" s="13" t="s">
        <v>65</v>
      </c>
      <c r="H2016" s="13" t="s">
        <v>68</v>
      </c>
      <c r="I2016" s="13" t="s">
        <v>90</v>
      </c>
      <c r="J2016" s="13" t="s">
        <v>74</v>
      </c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  <c r="AA2016" s="13"/>
      <c r="AB2016" s="13"/>
      <c r="AC2016" s="13"/>
      <c r="AD2016" s="13"/>
      <c r="AE2016" s="13"/>
      <c r="AF2016" s="13"/>
      <c r="AG2016" s="13"/>
      <c r="AH2016" s="13"/>
      <c r="AI2016" s="13"/>
      <c r="AJ2016" s="13"/>
      <c r="AK2016" s="13"/>
      <c r="AL2016" s="13"/>
      <c r="AM2016" s="13"/>
      <c r="AN2016" s="13"/>
      <c r="AO2016" s="13"/>
      <c r="AP2016" s="13"/>
      <c r="AQ2016" s="13"/>
      <c r="AR2016" s="13"/>
      <c r="AS2016" s="13"/>
      <c r="AT2016" s="13"/>
      <c r="AU2016" s="13"/>
      <c r="AV2016" s="13"/>
      <c r="AW2016" s="13"/>
      <c r="AX2016" s="13"/>
      <c r="AY2016" s="13"/>
      <c r="AZ2016" s="13"/>
      <c r="BA2016" s="13"/>
      <c r="BB2016" s="13"/>
      <c r="BC2016" s="13"/>
      <c r="BD2016" s="13"/>
      <c r="BE2016" s="13"/>
      <c r="BF2016" s="13"/>
      <c r="BG2016" s="13"/>
      <c r="BH2016" s="13"/>
      <c r="BI2016" s="17"/>
      <c r="BJ2016" s="17"/>
      <c r="BK2016" s="13"/>
      <c r="BL2016" s="13"/>
      <c r="BM2016" s="13"/>
      <c r="BN2016" s="13"/>
      <c r="BO2016" s="13"/>
      <c r="BP2016" s="13"/>
      <c r="BQ2016" s="13"/>
      <c r="BR2016" s="13"/>
      <c r="BS2016" s="13"/>
      <c r="BT2016" s="13"/>
      <c r="BU2016" s="13"/>
      <c r="BV2016" s="13"/>
      <c r="BW2016" s="13"/>
      <c r="BX2016" s="13"/>
      <c r="BY2016" s="13"/>
      <c r="BZ2016" s="13"/>
      <c r="CA2016" s="13"/>
      <c r="CB2016" s="13"/>
      <c r="CC2016" s="13"/>
      <c r="CD2016" s="13"/>
      <c r="CE2016" s="13"/>
      <c r="CF2016" s="13"/>
      <c r="CG2016" s="13"/>
      <c r="CH2016" s="13">
        <v>0.15417457305502846</v>
      </c>
      <c r="CI2016" s="13" t="s">
        <v>67</v>
      </c>
      <c r="CJ2016" s="22"/>
      <c r="CK2016" s="22"/>
    </row>
    <row r="2017" spans="1:89" x14ac:dyDescent="0.25">
      <c r="A2017" s="5" t="str">
        <f t="shared" si="34"/>
        <v>Cunderdin2013CVHyola450_TTFert100N</v>
      </c>
      <c r="B2017" s="13" t="s">
        <v>63</v>
      </c>
      <c r="C2017" s="13">
        <v>2013</v>
      </c>
      <c r="D2017" s="13" t="s">
        <v>64</v>
      </c>
      <c r="E2017" s="14">
        <v>41498</v>
      </c>
      <c r="F2017" s="13">
        <v>100</v>
      </c>
      <c r="G2017" s="13" t="s">
        <v>65</v>
      </c>
      <c r="H2017" s="13" t="s">
        <v>68</v>
      </c>
      <c r="I2017" s="13" t="s">
        <v>90</v>
      </c>
      <c r="J2017" s="13" t="s">
        <v>74</v>
      </c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  <c r="AA2017" s="13"/>
      <c r="AB2017" s="13"/>
      <c r="AC2017" s="13"/>
      <c r="AD2017" s="13"/>
      <c r="AE2017" s="13"/>
      <c r="AF2017" s="13"/>
      <c r="AG2017" s="13"/>
      <c r="AH2017" s="13"/>
      <c r="AI2017" s="13"/>
      <c r="AJ2017" s="13"/>
      <c r="AK2017" s="13"/>
      <c r="AL2017" s="13"/>
      <c r="AM2017" s="13"/>
      <c r="AN2017" s="13"/>
      <c r="AO2017" s="13"/>
      <c r="AP2017" s="13"/>
      <c r="AQ2017" s="13"/>
      <c r="AR2017" s="13"/>
      <c r="AS2017" s="13"/>
      <c r="AT2017" s="13"/>
      <c r="AU2017" s="13"/>
      <c r="AV2017" s="13"/>
      <c r="AW2017" s="13"/>
      <c r="AX2017" s="13"/>
      <c r="AY2017" s="13"/>
      <c r="AZ2017" s="13"/>
      <c r="BA2017" s="13"/>
      <c r="BB2017" s="13"/>
      <c r="BC2017" s="13"/>
      <c r="BD2017" s="13"/>
      <c r="BE2017" s="13"/>
      <c r="BF2017" s="13"/>
      <c r="BG2017" s="13"/>
      <c r="BH2017" s="13"/>
      <c r="BI2017" s="17"/>
      <c r="BJ2017" s="17"/>
      <c r="BK2017" s="13"/>
      <c r="BL2017" s="13"/>
      <c r="BM2017" s="13"/>
      <c r="BN2017" s="13"/>
      <c r="BO2017" s="13"/>
      <c r="BP2017" s="13"/>
      <c r="BQ2017" s="13"/>
      <c r="BR2017" s="13"/>
      <c r="BS2017" s="13"/>
      <c r="BT2017" s="13"/>
      <c r="BU2017" s="13"/>
      <c r="BV2017" s="13"/>
      <c r="BW2017" s="13"/>
      <c r="BX2017" s="13"/>
      <c r="BY2017" s="13"/>
      <c r="BZ2017" s="13"/>
      <c r="CA2017" s="13"/>
      <c r="CB2017" s="13"/>
      <c r="CC2017" s="13"/>
      <c r="CD2017" s="13"/>
      <c r="CE2017" s="13"/>
      <c r="CF2017" s="13"/>
      <c r="CG2017" s="13"/>
      <c r="CH2017" s="13">
        <v>0.96832901364888713</v>
      </c>
      <c r="CI2017" s="13">
        <v>1.0774528300753866E-2</v>
      </c>
      <c r="CJ2017" s="22"/>
      <c r="CK2017" s="22"/>
    </row>
    <row r="2018" spans="1:89" x14ac:dyDescent="0.25">
      <c r="A2018" s="5" t="str">
        <f t="shared" si="34"/>
        <v>Cunderdin2013CVHyola450_TTFert100N</v>
      </c>
      <c r="B2018" s="13" t="s">
        <v>63</v>
      </c>
      <c r="C2018" s="13">
        <v>2013</v>
      </c>
      <c r="D2018" s="13" t="s">
        <v>64</v>
      </c>
      <c r="E2018" s="14">
        <v>41533</v>
      </c>
      <c r="F2018" s="13">
        <v>100</v>
      </c>
      <c r="G2018" s="13" t="s">
        <v>65</v>
      </c>
      <c r="H2018" s="13" t="s">
        <v>68</v>
      </c>
      <c r="I2018" s="13" t="s">
        <v>90</v>
      </c>
      <c r="J2018" s="13" t="s">
        <v>74</v>
      </c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  <c r="AA2018" s="13"/>
      <c r="AB2018" s="13"/>
      <c r="AC2018" s="13"/>
      <c r="AD2018" s="13"/>
      <c r="AE2018" s="13"/>
      <c r="AF2018" s="13"/>
      <c r="AG2018" s="13"/>
      <c r="AH2018" s="13"/>
      <c r="AI2018" s="13"/>
      <c r="AJ2018" s="13"/>
      <c r="AK2018" s="13"/>
      <c r="AL2018" s="13"/>
      <c r="AM2018" s="13"/>
      <c r="AN2018" s="13"/>
      <c r="AO2018" s="13"/>
      <c r="AP2018" s="13"/>
      <c r="AQ2018" s="13"/>
      <c r="AR2018" s="13"/>
      <c r="AS2018" s="13"/>
      <c r="AT2018" s="13"/>
      <c r="AU2018" s="13"/>
      <c r="AV2018" s="13"/>
      <c r="AW2018" s="13"/>
      <c r="AX2018" s="13"/>
      <c r="AY2018" s="13"/>
      <c r="AZ2018" s="13"/>
      <c r="BA2018" s="13"/>
      <c r="BB2018" s="13"/>
      <c r="BC2018" s="13"/>
      <c r="BD2018" s="13"/>
      <c r="BE2018" s="13"/>
      <c r="BF2018" s="13"/>
      <c r="BG2018" s="13"/>
      <c r="BH2018" s="13"/>
      <c r="BI2018" s="17"/>
      <c r="BJ2018" s="17"/>
      <c r="BK2018" s="13"/>
      <c r="BL2018" s="13"/>
      <c r="BM2018" s="13"/>
      <c r="BN2018" s="13"/>
      <c r="BO2018" s="13"/>
      <c r="BP2018" s="13"/>
      <c r="BQ2018" s="13"/>
      <c r="BR2018" s="13"/>
      <c r="BS2018" s="13"/>
      <c r="BT2018" s="13"/>
      <c r="BU2018" s="13"/>
      <c r="BV2018" s="13"/>
      <c r="BW2018" s="13"/>
      <c r="BX2018" s="13"/>
      <c r="BY2018" s="13"/>
      <c r="BZ2018" s="13"/>
      <c r="CA2018" s="13"/>
      <c r="CB2018" s="13"/>
      <c r="CC2018" s="13"/>
      <c r="CD2018" s="13"/>
      <c r="CE2018" s="13"/>
      <c r="CF2018" s="13"/>
      <c r="CG2018" s="13"/>
      <c r="CH2018" s="13">
        <v>0.96632124352331605</v>
      </c>
      <c r="CI2018" s="13" t="s">
        <v>67</v>
      </c>
      <c r="CJ2018" s="22"/>
      <c r="CK2018" s="22"/>
    </row>
    <row r="2019" spans="1:89" x14ac:dyDescent="0.25">
      <c r="A2019" s="5" t="str">
        <f t="shared" si="34"/>
        <v>Cunderdin2013CVHyola505_RRFert100N</v>
      </c>
      <c r="B2019" s="13" t="s">
        <v>63</v>
      </c>
      <c r="C2019" s="13">
        <v>2013</v>
      </c>
      <c r="D2019" s="13" t="s">
        <v>64</v>
      </c>
      <c r="E2019" s="14">
        <v>41464</v>
      </c>
      <c r="F2019" s="13">
        <v>100</v>
      </c>
      <c r="G2019" s="13" t="s">
        <v>70</v>
      </c>
      <c r="H2019" s="13" t="s">
        <v>68</v>
      </c>
      <c r="I2019" s="13" t="s">
        <v>88</v>
      </c>
      <c r="J2019" s="13" t="s">
        <v>73</v>
      </c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  <c r="AA2019" s="13"/>
      <c r="AB2019" s="13"/>
      <c r="AC2019" s="13"/>
      <c r="AD2019" s="13"/>
      <c r="AE2019" s="13"/>
      <c r="AF2019" s="13"/>
      <c r="AG2019" s="13"/>
      <c r="AH2019" s="13"/>
      <c r="AI2019" s="13"/>
      <c r="AJ2019" s="13"/>
      <c r="AK2019" s="13"/>
      <c r="AL2019" s="13"/>
      <c r="AM2019" s="13"/>
      <c r="AN2019" s="13"/>
      <c r="AO2019" s="13"/>
      <c r="AP2019" s="13"/>
      <c r="AQ2019" s="13"/>
      <c r="AR2019" s="13"/>
      <c r="AS2019" s="13"/>
      <c r="AT2019" s="13"/>
      <c r="AU2019" s="13"/>
      <c r="AV2019" s="13"/>
      <c r="AW2019" s="13"/>
      <c r="AX2019" s="13"/>
      <c r="AY2019" s="13"/>
      <c r="AZ2019" s="13"/>
      <c r="BA2019" s="13"/>
      <c r="BB2019" s="13"/>
      <c r="BC2019" s="13"/>
      <c r="BD2019" s="13"/>
      <c r="BE2019" s="13"/>
      <c r="BF2019" s="13"/>
      <c r="BG2019" s="13"/>
      <c r="BH2019" s="13"/>
      <c r="BI2019" s="17"/>
      <c r="BJ2019" s="17"/>
      <c r="BK2019" s="13"/>
      <c r="BL2019" s="13"/>
      <c r="BM2019" s="13"/>
      <c r="BN2019" s="13"/>
      <c r="BO2019" s="13"/>
      <c r="BP2019" s="13"/>
      <c r="BQ2019" s="13"/>
      <c r="BR2019" s="13"/>
      <c r="BS2019" s="13"/>
      <c r="BT2019" s="13"/>
      <c r="BU2019" s="13"/>
      <c r="BV2019" s="13"/>
      <c r="BW2019" s="13"/>
      <c r="BX2019" s="13"/>
      <c r="BY2019" s="13"/>
      <c r="BZ2019" s="13"/>
      <c r="CA2019" s="13"/>
      <c r="CB2019" s="13"/>
      <c r="CC2019" s="13"/>
      <c r="CD2019" s="13"/>
      <c r="CE2019" s="13"/>
      <c r="CF2019" s="13"/>
      <c r="CG2019" s="13"/>
      <c r="CH2019" s="13">
        <v>0.1770499876877617</v>
      </c>
      <c r="CI2019" s="13" t="s">
        <v>67</v>
      </c>
      <c r="CJ2019" s="22"/>
      <c r="CK2019" s="22"/>
    </row>
    <row r="2020" spans="1:89" x14ac:dyDescent="0.25">
      <c r="A2020" s="5" t="str">
        <f t="shared" si="34"/>
        <v>Cunderdin2013CVHyola505_RRFert100N</v>
      </c>
      <c r="B2020" s="13" t="s">
        <v>63</v>
      </c>
      <c r="C2020" s="13">
        <v>2013</v>
      </c>
      <c r="D2020" s="13" t="s">
        <v>64</v>
      </c>
      <c r="E2020" s="14">
        <v>41498</v>
      </c>
      <c r="F2020" s="13">
        <v>100</v>
      </c>
      <c r="G2020" s="13" t="s">
        <v>70</v>
      </c>
      <c r="H2020" s="13" t="s">
        <v>68</v>
      </c>
      <c r="I2020" s="13" t="s">
        <v>88</v>
      </c>
      <c r="J2020" s="13" t="s">
        <v>73</v>
      </c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  <c r="AA2020" s="13"/>
      <c r="AB2020" s="13"/>
      <c r="AC2020" s="13"/>
      <c r="AD2020" s="13"/>
      <c r="AE2020" s="13"/>
      <c r="AF2020" s="13"/>
      <c r="AG2020" s="13"/>
      <c r="AH2020" s="13"/>
      <c r="AI2020" s="13"/>
      <c r="AJ2020" s="13"/>
      <c r="AK2020" s="13"/>
      <c r="AL2020" s="13"/>
      <c r="AM2020" s="13"/>
      <c r="AN2020" s="13"/>
      <c r="AO2020" s="13"/>
      <c r="AP2020" s="13"/>
      <c r="AQ2020" s="13"/>
      <c r="AR2020" s="13"/>
      <c r="AS2020" s="13"/>
      <c r="AT2020" s="13"/>
      <c r="AU2020" s="13"/>
      <c r="AV2020" s="13"/>
      <c r="AW2020" s="13"/>
      <c r="AX2020" s="13"/>
      <c r="AY2020" s="13"/>
      <c r="AZ2020" s="13"/>
      <c r="BA2020" s="13"/>
      <c r="BB2020" s="13"/>
      <c r="BC2020" s="13"/>
      <c r="BD2020" s="13"/>
      <c r="BE2020" s="13"/>
      <c r="BF2020" s="13"/>
      <c r="BG2020" s="13"/>
      <c r="BH2020" s="13"/>
      <c r="BI2020" s="17"/>
      <c r="BJ2020" s="17"/>
      <c r="BK2020" s="13"/>
      <c r="BL2020" s="13"/>
      <c r="BM2020" s="13"/>
      <c r="BN2020" s="13"/>
      <c r="BO2020" s="13"/>
      <c r="BP2020" s="13"/>
      <c r="BQ2020" s="13"/>
      <c r="BR2020" s="13"/>
      <c r="BS2020" s="13"/>
      <c r="BT2020" s="13"/>
      <c r="BU2020" s="13"/>
      <c r="BV2020" s="13"/>
      <c r="BW2020" s="13"/>
      <c r="BX2020" s="13"/>
      <c r="BY2020" s="13"/>
      <c r="BZ2020" s="13"/>
      <c r="CA2020" s="13"/>
      <c r="CB2020" s="13"/>
      <c r="CC2020" s="13"/>
      <c r="CD2020" s="13"/>
      <c r="CE2020" s="13"/>
      <c r="CF2020" s="13"/>
      <c r="CG2020" s="13"/>
      <c r="CH2020" s="13">
        <v>0.9591871584699454</v>
      </c>
      <c r="CI2020" s="13" t="s">
        <v>67</v>
      </c>
      <c r="CJ2020" s="22"/>
      <c r="CK2020" s="22"/>
    </row>
    <row r="2021" spans="1:89" x14ac:dyDescent="0.25">
      <c r="A2021" s="5" t="str">
        <f t="shared" si="34"/>
        <v>Cunderdin2013CVHyola505_RRFert100N</v>
      </c>
      <c r="B2021" s="13" t="s">
        <v>63</v>
      </c>
      <c r="C2021" s="13">
        <v>2013</v>
      </c>
      <c r="D2021" s="13" t="s">
        <v>64</v>
      </c>
      <c r="E2021" s="14">
        <v>41533</v>
      </c>
      <c r="F2021" s="13">
        <v>100</v>
      </c>
      <c r="G2021" s="13" t="s">
        <v>70</v>
      </c>
      <c r="H2021" s="13" t="s">
        <v>68</v>
      </c>
      <c r="I2021" s="13" t="s">
        <v>88</v>
      </c>
      <c r="J2021" s="13" t="s">
        <v>73</v>
      </c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  <c r="AA2021" s="13"/>
      <c r="AB2021" s="13"/>
      <c r="AC2021" s="13"/>
      <c r="AD2021" s="13"/>
      <c r="AE2021" s="13"/>
      <c r="AF2021" s="13"/>
      <c r="AG2021" s="13"/>
      <c r="AH2021" s="13"/>
      <c r="AI2021" s="13"/>
      <c r="AJ2021" s="13"/>
      <c r="AK2021" s="13"/>
      <c r="AL2021" s="13"/>
      <c r="AM2021" s="13"/>
      <c r="AN2021" s="13"/>
      <c r="AO2021" s="13"/>
      <c r="AP2021" s="13"/>
      <c r="AQ2021" s="13"/>
      <c r="AR2021" s="13"/>
      <c r="AS2021" s="13"/>
      <c r="AT2021" s="13"/>
      <c r="AU2021" s="13"/>
      <c r="AV2021" s="13"/>
      <c r="AW2021" s="13"/>
      <c r="AX2021" s="13"/>
      <c r="AY2021" s="13"/>
      <c r="AZ2021" s="13"/>
      <c r="BA2021" s="13"/>
      <c r="BB2021" s="13"/>
      <c r="BC2021" s="13"/>
      <c r="BD2021" s="13"/>
      <c r="BE2021" s="13"/>
      <c r="BF2021" s="13"/>
      <c r="BG2021" s="13"/>
      <c r="BH2021" s="13"/>
      <c r="BI2021" s="17"/>
      <c r="BJ2021" s="17"/>
      <c r="BK2021" s="13"/>
      <c r="BL2021" s="13"/>
      <c r="BM2021" s="13"/>
      <c r="BN2021" s="13"/>
      <c r="BO2021" s="13"/>
      <c r="BP2021" s="13"/>
      <c r="BQ2021" s="13"/>
      <c r="BR2021" s="13"/>
      <c r="BS2021" s="13"/>
      <c r="BT2021" s="13"/>
      <c r="BU2021" s="13"/>
      <c r="BV2021" s="13"/>
      <c r="BW2021" s="13"/>
      <c r="BX2021" s="13"/>
      <c r="BY2021" s="13"/>
      <c r="BZ2021" s="13"/>
      <c r="CA2021" s="13"/>
      <c r="CB2021" s="13"/>
      <c r="CC2021" s="13"/>
      <c r="CD2021" s="13"/>
      <c r="CE2021" s="13"/>
      <c r="CF2021" s="13"/>
      <c r="CG2021" s="13"/>
      <c r="CH2021" s="13">
        <v>0.95395948434622468</v>
      </c>
      <c r="CI2021" s="13" t="s">
        <v>67</v>
      </c>
      <c r="CJ2021" s="22"/>
      <c r="CK2021" s="22"/>
    </row>
    <row r="2022" spans="1:89" x14ac:dyDescent="0.25">
      <c r="A2022" s="5" t="str">
        <f t="shared" si="34"/>
        <v>Cunderdin2013CVHyola50Fert100N</v>
      </c>
      <c r="B2022" s="13" t="s">
        <v>63</v>
      </c>
      <c r="C2022" s="13">
        <v>2013</v>
      </c>
      <c r="D2022" s="13" t="s">
        <v>64</v>
      </c>
      <c r="E2022" s="14">
        <v>41464</v>
      </c>
      <c r="F2022" s="13">
        <v>100</v>
      </c>
      <c r="G2022" s="13" t="s">
        <v>62</v>
      </c>
      <c r="H2022" s="13" t="s">
        <v>68</v>
      </c>
      <c r="I2022" s="13" t="s">
        <v>91</v>
      </c>
      <c r="J2022" s="13" t="s">
        <v>73</v>
      </c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  <c r="AA2022" s="13"/>
      <c r="AB2022" s="13"/>
      <c r="AC2022" s="13"/>
      <c r="AD2022" s="13"/>
      <c r="AE2022" s="13"/>
      <c r="AF2022" s="13"/>
      <c r="AG2022" s="13"/>
      <c r="AH2022" s="13"/>
      <c r="AI2022" s="13"/>
      <c r="AJ2022" s="13"/>
      <c r="AK2022" s="13"/>
      <c r="AL2022" s="13"/>
      <c r="AM2022" s="13"/>
      <c r="AN2022" s="13"/>
      <c r="AO2022" s="13"/>
      <c r="AP2022" s="13"/>
      <c r="AQ2022" s="13"/>
      <c r="AR2022" s="13"/>
      <c r="AS2022" s="13"/>
      <c r="AT2022" s="13"/>
      <c r="AU2022" s="13"/>
      <c r="AV2022" s="13"/>
      <c r="AW2022" s="13"/>
      <c r="AX2022" s="13"/>
      <c r="AY2022" s="13"/>
      <c r="AZ2022" s="13"/>
      <c r="BA2022" s="13"/>
      <c r="BB2022" s="13"/>
      <c r="BC2022" s="13"/>
      <c r="BD2022" s="13"/>
      <c r="BE2022" s="13"/>
      <c r="BF2022" s="13"/>
      <c r="BG2022" s="13"/>
      <c r="BH2022" s="13"/>
      <c r="BI2022" s="17"/>
      <c r="BJ2022" s="17"/>
      <c r="BK2022" s="13"/>
      <c r="BL2022" s="13"/>
      <c r="BM2022" s="13"/>
      <c r="BN2022" s="13"/>
      <c r="BO2022" s="13"/>
      <c r="BP2022" s="13"/>
      <c r="BQ2022" s="13"/>
      <c r="BR2022" s="13"/>
      <c r="BS2022" s="13"/>
      <c r="BT2022" s="13"/>
      <c r="BU2022" s="13"/>
      <c r="BV2022" s="13"/>
      <c r="BW2022" s="13"/>
      <c r="BX2022" s="13"/>
      <c r="BY2022" s="13"/>
      <c r="BZ2022" s="13"/>
      <c r="CA2022" s="13"/>
      <c r="CB2022" s="13"/>
      <c r="CC2022" s="13"/>
      <c r="CD2022" s="13"/>
      <c r="CE2022" s="13"/>
      <c r="CF2022" s="13"/>
      <c r="CG2022" s="13"/>
      <c r="CH2022" s="13">
        <v>0.24525682554372974</v>
      </c>
      <c r="CI2022" s="13" t="s">
        <v>67</v>
      </c>
      <c r="CJ2022" s="22"/>
      <c r="CK2022" s="22"/>
    </row>
    <row r="2023" spans="1:89" x14ac:dyDescent="0.25">
      <c r="A2023" s="5" t="str">
        <f t="shared" si="34"/>
        <v>Cunderdin2013CVHyola50Fert100N</v>
      </c>
      <c r="B2023" s="13" t="s">
        <v>63</v>
      </c>
      <c r="C2023" s="13">
        <v>2013</v>
      </c>
      <c r="D2023" s="13" t="s">
        <v>64</v>
      </c>
      <c r="E2023" s="14">
        <v>41498</v>
      </c>
      <c r="F2023" s="13">
        <v>100</v>
      </c>
      <c r="G2023" s="13" t="s">
        <v>62</v>
      </c>
      <c r="H2023" s="13" t="s">
        <v>68</v>
      </c>
      <c r="I2023" s="13" t="s">
        <v>91</v>
      </c>
      <c r="J2023" s="13" t="s">
        <v>73</v>
      </c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  <c r="AA2023" s="13"/>
      <c r="AB2023" s="13"/>
      <c r="AC2023" s="13"/>
      <c r="AD2023" s="13"/>
      <c r="AE2023" s="13"/>
      <c r="AF2023" s="13"/>
      <c r="AG2023" s="13"/>
      <c r="AH2023" s="13"/>
      <c r="AI2023" s="13"/>
      <c r="AJ2023" s="13"/>
      <c r="AK2023" s="13"/>
      <c r="AL2023" s="13"/>
      <c r="AM2023" s="13"/>
      <c r="AN2023" s="13"/>
      <c r="AO2023" s="13"/>
      <c r="AP2023" s="13"/>
      <c r="AQ2023" s="13"/>
      <c r="AR2023" s="13"/>
      <c r="AS2023" s="13"/>
      <c r="AT2023" s="13"/>
      <c r="AU2023" s="13"/>
      <c r="AV2023" s="13"/>
      <c r="AW2023" s="13"/>
      <c r="AX2023" s="13"/>
      <c r="AY2023" s="13"/>
      <c r="AZ2023" s="13"/>
      <c r="BA2023" s="13"/>
      <c r="BB2023" s="13"/>
      <c r="BC2023" s="13"/>
      <c r="BD2023" s="13"/>
      <c r="BE2023" s="13"/>
      <c r="BF2023" s="13"/>
      <c r="BG2023" s="13"/>
      <c r="BH2023" s="13"/>
      <c r="BI2023" s="17"/>
      <c r="BJ2023" s="17"/>
      <c r="BK2023" s="13"/>
      <c r="BL2023" s="13"/>
      <c r="BM2023" s="13"/>
      <c r="BN2023" s="13"/>
      <c r="BO2023" s="13"/>
      <c r="BP2023" s="13"/>
      <c r="BQ2023" s="13"/>
      <c r="BR2023" s="13"/>
      <c r="BS2023" s="13"/>
      <c r="BT2023" s="13"/>
      <c r="BU2023" s="13"/>
      <c r="BV2023" s="13"/>
      <c r="BW2023" s="13"/>
      <c r="BX2023" s="13"/>
      <c r="BY2023" s="13"/>
      <c r="BZ2023" s="13"/>
      <c r="CA2023" s="13"/>
      <c r="CB2023" s="13"/>
      <c r="CC2023" s="13"/>
      <c r="CD2023" s="13"/>
      <c r="CE2023" s="13"/>
      <c r="CF2023" s="13"/>
      <c r="CG2023" s="13"/>
      <c r="CH2023" s="13">
        <v>0.91938563719385635</v>
      </c>
      <c r="CI2023" s="13" t="s">
        <v>67</v>
      </c>
      <c r="CJ2023" s="22"/>
      <c r="CK2023" s="22"/>
    </row>
    <row r="2024" spans="1:89" x14ac:dyDescent="0.25">
      <c r="A2024" s="5" t="str">
        <f t="shared" si="34"/>
        <v>Cunderdin2013CVHyola50Fert100N</v>
      </c>
      <c r="B2024" s="13" t="s">
        <v>63</v>
      </c>
      <c r="C2024" s="13">
        <v>2013</v>
      </c>
      <c r="D2024" s="13" t="s">
        <v>64</v>
      </c>
      <c r="E2024" s="14">
        <v>41533</v>
      </c>
      <c r="F2024" s="13">
        <v>100</v>
      </c>
      <c r="G2024" s="13" t="s">
        <v>62</v>
      </c>
      <c r="H2024" s="13" t="s">
        <v>68</v>
      </c>
      <c r="I2024" s="13" t="s">
        <v>91</v>
      </c>
      <c r="J2024" s="13" t="s">
        <v>73</v>
      </c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  <c r="AA2024" s="13"/>
      <c r="AB2024" s="13"/>
      <c r="AC2024" s="13"/>
      <c r="AD2024" s="13"/>
      <c r="AE2024" s="13"/>
      <c r="AF2024" s="13"/>
      <c r="AG2024" s="13"/>
      <c r="AH2024" s="13"/>
      <c r="AI2024" s="13"/>
      <c r="AJ2024" s="13"/>
      <c r="AK2024" s="13"/>
      <c r="AL2024" s="13"/>
      <c r="AM2024" s="13"/>
      <c r="AN2024" s="13"/>
      <c r="AO2024" s="13"/>
      <c r="AP2024" s="13"/>
      <c r="AQ2024" s="13"/>
      <c r="AR2024" s="13"/>
      <c r="AS2024" s="13"/>
      <c r="AT2024" s="13"/>
      <c r="AU2024" s="13"/>
      <c r="AV2024" s="13"/>
      <c r="AW2024" s="13"/>
      <c r="AX2024" s="13"/>
      <c r="AY2024" s="13"/>
      <c r="AZ2024" s="13"/>
      <c r="BA2024" s="13"/>
      <c r="BB2024" s="13"/>
      <c r="BC2024" s="13"/>
      <c r="BD2024" s="13"/>
      <c r="BE2024" s="13"/>
      <c r="BF2024" s="13"/>
      <c r="BG2024" s="13"/>
      <c r="BH2024" s="13"/>
      <c r="BI2024" s="17"/>
      <c r="BJ2024" s="17"/>
      <c r="BK2024" s="13"/>
      <c r="BL2024" s="13"/>
      <c r="BM2024" s="13"/>
      <c r="BN2024" s="13"/>
      <c r="BO2024" s="13"/>
      <c r="BP2024" s="13"/>
      <c r="BQ2024" s="13"/>
      <c r="BR2024" s="13"/>
      <c r="BS2024" s="13"/>
      <c r="BT2024" s="13"/>
      <c r="BU2024" s="13"/>
      <c r="BV2024" s="13"/>
      <c r="BW2024" s="13"/>
      <c r="BX2024" s="13"/>
      <c r="BY2024" s="13"/>
      <c r="BZ2024" s="13"/>
      <c r="CA2024" s="13"/>
      <c r="CB2024" s="13"/>
      <c r="CC2024" s="13"/>
      <c r="CD2024" s="13"/>
      <c r="CE2024" s="13"/>
      <c r="CF2024" s="13"/>
      <c r="CG2024" s="13"/>
      <c r="CH2024" s="13">
        <v>0.94873501997336884</v>
      </c>
      <c r="CI2024" s="13" t="s">
        <v>67</v>
      </c>
      <c r="CJ2024" s="22"/>
      <c r="CK2024" s="22"/>
    </row>
    <row r="2025" spans="1:89" x14ac:dyDescent="0.25">
      <c r="A2025" s="5" t="str">
        <f t="shared" si="34"/>
        <v>Cunderdin2013CVHyola555_TTFert100N</v>
      </c>
      <c r="B2025" s="13" t="s">
        <v>63</v>
      </c>
      <c r="C2025" s="13">
        <v>2013</v>
      </c>
      <c r="D2025" s="13" t="s">
        <v>64</v>
      </c>
      <c r="E2025" s="14">
        <v>41464</v>
      </c>
      <c r="F2025" s="13">
        <v>100</v>
      </c>
      <c r="G2025" s="13" t="s">
        <v>65</v>
      </c>
      <c r="H2025" s="13" t="s">
        <v>68</v>
      </c>
      <c r="I2025" s="13" t="s">
        <v>89</v>
      </c>
      <c r="J2025" s="13" t="s">
        <v>73</v>
      </c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  <c r="AA2025" s="13"/>
      <c r="AB2025" s="13"/>
      <c r="AC2025" s="13"/>
      <c r="AD2025" s="13"/>
      <c r="AE2025" s="13"/>
      <c r="AF2025" s="13"/>
      <c r="AG2025" s="13"/>
      <c r="AH2025" s="13"/>
      <c r="AI2025" s="13"/>
      <c r="AJ2025" s="13"/>
      <c r="AK2025" s="13"/>
      <c r="AL2025" s="13"/>
      <c r="AM2025" s="13"/>
      <c r="AN2025" s="13"/>
      <c r="AO2025" s="13"/>
      <c r="AP2025" s="13"/>
      <c r="AQ2025" s="13"/>
      <c r="AR2025" s="13"/>
      <c r="AS2025" s="13"/>
      <c r="AT2025" s="13"/>
      <c r="AU2025" s="13"/>
      <c r="AV2025" s="13"/>
      <c r="AW2025" s="13"/>
      <c r="AX2025" s="13"/>
      <c r="AY2025" s="13"/>
      <c r="AZ2025" s="13"/>
      <c r="BA2025" s="13"/>
      <c r="BB2025" s="13"/>
      <c r="BC2025" s="13"/>
      <c r="BD2025" s="13"/>
      <c r="BE2025" s="13"/>
      <c r="BF2025" s="13"/>
      <c r="BG2025" s="13"/>
      <c r="BH2025" s="13"/>
      <c r="BI2025" s="17"/>
      <c r="BJ2025" s="17"/>
      <c r="BK2025" s="13"/>
      <c r="BL2025" s="13"/>
      <c r="BM2025" s="13"/>
      <c r="BN2025" s="13"/>
      <c r="BO2025" s="13"/>
      <c r="BP2025" s="13"/>
      <c r="BQ2025" s="13"/>
      <c r="BR2025" s="13"/>
      <c r="BS2025" s="13"/>
      <c r="BT2025" s="13"/>
      <c r="BU2025" s="13"/>
      <c r="BV2025" s="13"/>
      <c r="BW2025" s="13"/>
      <c r="BX2025" s="13"/>
      <c r="BY2025" s="13"/>
      <c r="BZ2025" s="13"/>
      <c r="CA2025" s="13"/>
      <c r="CB2025" s="13"/>
      <c r="CC2025" s="13"/>
      <c r="CD2025" s="13"/>
      <c r="CE2025" s="13"/>
      <c r="CF2025" s="13"/>
      <c r="CG2025" s="13"/>
      <c r="CH2025" s="13">
        <v>0.2771338250790305</v>
      </c>
      <c r="CI2025" s="13" t="s">
        <v>67</v>
      </c>
      <c r="CJ2025" s="22"/>
      <c r="CK2025" s="22"/>
    </row>
    <row r="2026" spans="1:89" x14ac:dyDescent="0.25">
      <c r="A2026" s="5" t="str">
        <f t="shared" ref="A2026:A2089" si="35">B2026&amp;C2026&amp;"CV"&amp;I2026&amp;"Fert"&amp;F2026&amp;"N"</f>
        <v>Cunderdin2013CVHyola555_TTFert100N</v>
      </c>
      <c r="B2026" s="13" t="s">
        <v>63</v>
      </c>
      <c r="C2026" s="13">
        <v>2013</v>
      </c>
      <c r="D2026" s="13" t="s">
        <v>64</v>
      </c>
      <c r="E2026" s="14">
        <v>41498</v>
      </c>
      <c r="F2026" s="13">
        <v>100</v>
      </c>
      <c r="G2026" s="13" t="s">
        <v>65</v>
      </c>
      <c r="H2026" s="13" t="s">
        <v>68</v>
      </c>
      <c r="I2026" s="13" t="s">
        <v>89</v>
      </c>
      <c r="J2026" s="13" t="s">
        <v>73</v>
      </c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  <c r="AA2026" s="13"/>
      <c r="AB2026" s="13"/>
      <c r="AC2026" s="13"/>
      <c r="AD2026" s="13"/>
      <c r="AE2026" s="13"/>
      <c r="AF2026" s="13"/>
      <c r="AG2026" s="13"/>
      <c r="AH2026" s="13"/>
      <c r="AI2026" s="13"/>
      <c r="AJ2026" s="13"/>
      <c r="AK2026" s="13"/>
      <c r="AL2026" s="13"/>
      <c r="AM2026" s="13"/>
      <c r="AN2026" s="13"/>
      <c r="AO2026" s="13"/>
      <c r="AP2026" s="13"/>
      <c r="AQ2026" s="13"/>
      <c r="AR2026" s="13"/>
      <c r="AS2026" s="13"/>
      <c r="AT2026" s="13"/>
      <c r="AU2026" s="13"/>
      <c r="AV2026" s="13"/>
      <c r="AW2026" s="13"/>
      <c r="AX2026" s="13"/>
      <c r="AY2026" s="13"/>
      <c r="AZ2026" s="13"/>
      <c r="BA2026" s="13"/>
      <c r="BB2026" s="13"/>
      <c r="BC2026" s="13"/>
      <c r="BD2026" s="13"/>
      <c r="BE2026" s="13"/>
      <c r="BF2026" s="13"/>
      <c r="BG2026" s="13"/>
      <c r="BH2026" s="13"/>
      <c r="BI2026" s="17"/>
      <c r="BJ2026" s="17"/>
      <c r="BK2026" s="13"/>
      <c r="BL2026" s="13"/>
      <c r="BM2026" s="13"/>
      <c r="BN2026" s="13"/>
      <c r="BO2026" s="13"/>
      <c r="BP2026" s="13"/>
      <c r="BQ2026" s="13"/>
      <c r="BR2026" s="13"/>
      <c r="BS2026" s="13"/>
      <c r="BT2026" s="13"/>
      <c r="BU2026" s="13"/>
      <c r="BV2026" s="13"/>
      <c r="BW2026" s="13"/>
      <c r="BX2026" s="13"/>
      <c r="BY2026" s="13"/>
      <c r="BZ2026" s="13"/>
      <c r="CA2026" s="13"/>
      <c r="CB2026" s="13"/>
      <c r="CC2026" s="13"/>
      <c r="CD2026" s="13"/>
      <c r="CE2026" s="13"/>
      <c r="CF2026" s="13"/>
      <c r="CG2026" s="13"/>
      <c r="CH2026" s="13">
        <v>0.89254477301124535</v>
      </c>
      <c r="CI2026" s="13" t="s">
        <v>67</v>
      </c>
      <c r="CJ2026" s="22"/>
      <c r="CK2026" s="22"/>
    </row>
    <row r="2027" spans="1:89" x14ac:dyDescent="0.25">
      <c r="A2027" s="5" t="str">
        <f t="shared" si="35"/>
        <v>Cunderdin2013CVHyola555_TTFert100N</v>
      </c>
      <c r="B2027" s="13" t="s">
        <v>63</v>
      </c>
      <c r="C2027" s="13">
        <v>2013</v>
      </c>
      <c r="D2027" s="13" t="s">
        <v>64</v>
      </c>
      <c r="E2027" s="14">
        <v>41533</v>
      </c>
      <c r="F2027" s="13">
        <v>100</v>
      </c>
      <c r="G2027" s="13" t="s">
        <v>65</v>
      </c>
      <c r="H2027" s="13" t="s">
        <v>68</v>
      </c>
      <c r="I2027" s="13" t="s">
        <v>89</v>
      </c>
      <c r="J2027" s="13" t="s">
        <v>73</v>
      </c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  <c r="AA2027" s="13"/>
      <c r="AB2027" s="13"/>
      <c r="AC2027" s="13"/>
      <c r="AD2027" s="13"/>
      <c r="AE2027" s="13"/>
      <c r="AF2027" s="13"/>
      <c r="AG2027" s="13"/>
      <c r="AH2027" s="13"/>
      <c r="AI2027" s="13"/>
      <c r="AJ2027" s="13"/>
      <c r="AK2027" s="13"/>
      <c r="AL2027" s="13"/>
      <c r="AM2027" s="13"/>
      <c r="AN2027" s="13"/>
      <c r="AO2027" s="13"/>
      <c r="AP2027" s="13"/>
      <c r="AQ2027" s="13"/>
      <c r="AR2027" s="13"/>
      <c r="AS2027" s="13"/>
      <c r="AT2027" s="13"/>
      <c r="AU2027" s="13"/>
      <c r="AV2027" s="13"/>
      <c r="AW2027" s="13"/>
      <c r="AX2027" s="13"/>
      <c r="AY2027" s="13"/>
      <c r="AZ2027" s="13"/>
      <c r="BA2027" s="13"/>
      <c r="BB2027" s="13"/>
      <c r="BC2027" s="13"/>
      <c r="BD2027" s="13"/>
      <c r="BE2027" s="13"/>
      <c r="BF2027" s="13"/>
      <c r="BG2027" s="13"/>
      <c r="BH2027" s="13"/>
      <c r="BI2027" s="17"/>
      <c r="BJ2027" s="17"/>
      <c r="BK2027" s="13"/>
      <c r="BL2027" s="13"/>
      <c r="BM2027" s="13"/>
      <c r="BN2027" s="13"/>
      <c r="BO2027" s="13"/>
      <c r="BP2027" s="13"/>
      <c r="BQ2027" s="13"/>
      <c r="BR2027" s="13"/>
      <c r="BS2027" s="13"/>
      <c r="BT2027" s="13"/>
      <c r="BU2027" s="13"/>
      <c r="BV2027" s="13"/>
      <c r="BW2027" s="13"/>
      <c r="BX2027" s="13"/>
      <c r="BY2027" s="13"/>
      <c r="BZ2027" s="13"/>
      <c r="CA2027" s="13"/>
      <c r="CB2027" s="13"/>
      <c r="CC2027" s="13"/>
      <c r="CD2027" s="13"/>
      <c r="CE2027" s="13"/>
      <c r="CF2027" s="13"/>
      <c r="CG2027" s="13"/>
      <c r="CH2027" s="13">
        <v>0.82564575645756455</v>
      </c>
      <c r="CI2027" s="13" t="s">
        <v>67</v>
      </c>
      <c r="CJ2027" s="22"/>
      <c r="CK2027" s="22"/>
    </row>
    <row r="2028" spans="1:89" x14ac:dyDescent="0.25">
      <c r="A2028" s="5" t="str">
        <f t="shared" si="35"/>
        <v>Cunderdin2013CVHyola559_TTFert100N</v>
      </c>
      <c r="B2028" s="13" t="s">
        <v>63</v>
      </c>
      <c r="C2028" s="13">
        <v>2013</v>
      </c>
      <c r="D2028" s="13" t="s">
        <v>64</v>
      </c>
      <c r="E2028" s="14">
        <v>41464</v>
      </c>
      <c r="F2028" s="13">
        <v>100</v>
      </c>
      <c r="G2028" s="13" t="s">
        <v>65</v>
      </c>
      <c r="H2028" s="13" t="s">
        <v>68</v>
      </c>
      <c r="I2028" s="13" t="s">
        <v>92</v>
      </c>
      <c r="J2028" s="13" t="s">
        <v>73</v>
      </c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  <c r="AA2028" s="13"/>
      <c r="AB2028" s="13"/>
      <c r="AC2028" s="13"/>
      <c r="AD2028" s="13"/>
      <c r="AE2028" s="13"/>
      <c r="AF2028" s="13"/>
      <c r="AG2028" s="13"/>
      <c r="AH2028" s="13"/>
      <c r="AI2028" s="13"/>
      <c r="AJ2028" s="13"/>
      <c r="AK2028" s="13"/>
      <c r="AL2028" s="13"/>
      <c r="AM2028" s="13"/>
      <c r="AN2028" s="13"/>
      <c r="AO2028" s="13"/>
      <c r="AP2028" s="13"/>
      <c r="AQ2028" s="13"/>
      <c r="AR2028" s="13"/>
      <c r="AS2028" s="13"/>
      <c r="AT2028" s="13"/>
      <c r="AU2028" s="13"/>
      <c r="AV2028" s="13"/>
      <c r="AW2028" s="13"/>
      <c r="AX2028" s="13"/>
      <c r="AY2028" s="13"/>
      <c r="AZ2028" s="13"/>
      <c r="BA2028" s="13"/>
      <c r="BB2028" s="13"/>
      <c r="BC2028" s="13"/>
      <c r="BD2028" s="13"/>
      <c r="BE2028" s="13"/>
      <c r="BF2028" s="13"/>
      <c r="BG2028" s="13"/>
      <c r="BH2028" s="13"/>
      <c r="BI2028" s="17"/>
      <c r="BJ2028" s="17"/>
      <c r="BK2028" s="13"/>
      <c r="BL2028" s="13"/>
      <c r="BM2028" s="13"/>
      <c r="BN2028" s="13"/>
      <c r="BO2028" s="13"/>
      <c r="BP2028" s="13"/>
      <c r="BQ2028" s="13"/>
      <c r="BR2028" s="13"/>
      <c r="BS2028" s="13"/>
      <c r="BT2028" s="13"/>
      <c r="BU2028" s="13"/>
      <c r="BV2028" s="13"/>
      <c r="BW2028" s="13"/>
      <c r="BX2028" s="13"/>
      <c r="BY2028" s="13"/>
      <c r="BZ2028" s="13"/>
      <c r="CA2028" s="13"/>
      <c r="CB2028" s="13"/>
      <c r="CC2028" s="13"/>
      <c r="CD2028" s="13"/>
      <c r="CE2028" s="13"/>
      <c r="CF2028" s="13"/>
      <c r="CG2028" s="13"/>
      <c r="CH2028" s="13">
        <v>0.23378378378378384</v>
      </c>
      <c r="CI2028" s="13" t="s">
        <v>67</v>
      </c>
      <c r="CJ2028" s="22"/>
      <c r="CK2028" s="22"/>
    </row>
    <row r="2029" spans="1:89" x14ac:dyDescent="0.25">
      <c r="A2029" s="5" t="str">
        <f t="shared" si="35"/>
        <v>Cunderdin2013CVHyola559_TTFert100N</v>
      </c>
      <c r="B2029" s="13" t="s">
        <v>63</v>
      </c>
      <c r="C2029" s="13">
        <v>2013</v>
      </c>
      <c r="D2029" s="13" t="s">
        <v>64</v>
      </c>
      <c r="E2029" s="14">
        <v>41498</v>
      </c>
      <c r="F2029" s="13">
        <v>100</v>
      </c>
      <c r="G2029" s="13" t="s">
        <v>65</v>
      </c>
      <c r="H2029" s="13" t="s">
        <v>68</v>
      </c>
      <c r="I2029" s="13" t="s">
        <v>92</v>
      </c>
      <c r="J2029" s="13" t="s">
        <v>73</v>
      </c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  <c r="AA2029" s="13"/>
      <c r="AB2029" s="13"/>
      <c r="AC2029" s="13"/>
      <c r="AD2029" s="13"/>
      <c r="AE2029" s="13"/>
      <c r="AF2029" s="13"/>
      <c r="AG2029" s="13"/>
      <c r="AH2029" s="13"/>
      <c r="AI2029" s="13"/>
      <c r="AJ2029" s="13"/>
      <c r="AK2029" s="13"/>
      <c r="AL2029" s="13"/>
      <c r="AM2029" s="13"/>
      <c r="AN2029" s="13"/>
      <c r="AO2029" s="13"/>
      <c r="AP2029" s="13"/>
      <c r="AQ2029" s="13"/>
      <c r="AR2029" s="13"/>
      <c r="AS2029" s="13"/>
      <c r="AT2029" s="13"/>
      <c r="AU2029" s="13"/>
      <c r="AV2029" s="13"/>
      <c r="AW2029" s="13"/>
      <c r="AX2029" s="13"/>
      <c r="AY2029" s="13"/>
      <c r="AZ2029" s="13"/>
      <c r="BA2029" s="13"/>
      <c r="BB2029" s="13"/>
      <c r="BC2029" s="13"/>
      <c r="BD2029" s="13"/>
      <c r="BE2029" s="13"/>
      <c r="BF2029" s="13"/>
      <c r="BG2029" s="13"/>
      <c r="BH2029" s="13"/>
      <c r="BI2029" s="17"/>
      <c r="BJ2029" s="17"/>
      <c r="BK2029" s="13"/>
      <c r="BL2029" s="13"/>
      <c r="BM2029" s="13"/>
      <c r="BN2029" s="13"/>
      <c r="BO2029" s="13"/>
      <c r="BP2029" s="13"/>
      <c r="BQ2029" s="13"/>
      <c r="BR2029" s="13"/>
      <c r="BS2029" s="13"/>
      <c r="BT2029" s="13"/>
      <c r="BU2029" s="13"/>
      <c r="BV2029" s="13"/>
      <c r="BW2029" s="13"/>
      <c r="BX2029" s="13"/>
      <c r="BY2029" s="13"/>
      <c r="BZ2029" s="13"/>
      <c r="CA2029" s="13"/>
      <c r="CB2029" s="13"/>
      <c r="CC2029" s="13"/>
      <c r="CD2029" s="13"/>
      <c r="CE2029" s="13"/>
      <c r="CF2029" s="13"/>
      <c r="CG2029" s="13"/>
      <c r="CH2029" s="13">
        <v>0.96357943309162819</v>
      </c>
      <c r="CI2029" s="13" t="s">
        <v>67</v>
      </c>
      <c r="CJ2029" s="22"/>
      <c r="CK2029" s="22"/>
    </row>
    <row r="2030" spans="1:89" x14ac:dyDescent="0.25">
      <c r="A2030" s="5" t="str">
        <f t="shared" si="35"/>
        <v>Cunderdin2013CVHyola559_TTFert100N</v>
      </c>
      <c r="B2030" s="13" t="s">
        <v>63</v>
      </c>
      <c r="C2030" s="13">
        <v>2013</v>
      </c>
      <c r="D2030" s="13" t="s">
        <v>64</v>
      </c>
      <c r="E2030" s="14">
        <v>41533</v>
      </c>
      <c r="F2030" s="13">
        <v>100</v>
      </c>
      <c r="G2030" s="13" t="s">
        <v>65</v>
      </c>
      <c r="H2030" s="13" t="s">
        <v>68</v>
      </c>
      <c r="I2030" s="13" t="s">
        <v>92</v>
      </c>
      <c r="J2030" s="13" t="s">
        <v>73</v>
      </c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  <c r="AA2030" s="13"/>
      <c r="AB2030" s="13"/>
      <c r="AC2030" s="13"/>
      <c r="AD2030" s="13"/>
      <c r="AE2030" s="13"/>
      <c r="AF2030" s="13"/>
      <c r="AG2030" s="13"/>
      <c r="AH2030" s="13"/>
      <c r="AI2030" s="13"/>
      <c r="AJ2030" s="13"/>
      <c r="AK2030" s="13"/>
      <c r="AL2030" s="13"/>
      <c r="AM2030" s="13"/>
      <c r="AN2030" s="13"/>
      <c r="AO2030" s="13"/>
      <c r="AP2030" s="13"/>
      <c r="AQ2030" s="13"/>
      <c r="AR2030" s="13"/>
      <c r="AS2030" s="13"/>
      <c r="AT2030" s="13"/>
      <c r="AU2030" s="13"/>
      <c r="AV2030" s="13"/>
      <c r="AW2030" s="13"/>
      <c r="AX2030" s="13"/>
      <c r="AY2030" s="13"/>
      <c r="AZ2030" s="13"/>
      <c r="BA2030" s="13"/>
      <c r="BB2030" s="13"/>
      <c r="BC2030" s="13"/>
      <c r="BD2030" s="13"/>
      <c r="BE2030" s="13"/>
      <c r="BF2030" s="13"/>
      <c r="BG2030" s="13"/>
      <c r="BH2030" s="13"/>
      <c r="BI2030" s="17"/>
      <c r="BJ2030" s="17"/>
      <c r="BK2030" s="13"/>
      <c r="BL2030" s="13"/>
      <c r="BM2030" s="13"/>
      <c r="BN2030" s="13"/>
      <c r="BO2030" s="13"/>
      <c r="BP2030" s="13"/>
      <c r="BQ2030" s="13"/>
      <c r="BR2030" s="13"/>
      <c r="BS2030" s="13"/>
      <c r="BT2030" s="13"/>
      <c r="BU2030" s="13"/>
      <c r="BV2030" s="13"/>
      <c r="BW2030" s="13"/>
      <c r="BX2030" s="13"/>
      <c r="BY2030" s="13"/>
      <c r="BZ2030" s="13"/>
      <c r="CA2030" s="13"/>
      <c r="CB2030" s="13"/>
      <c r="CC2030" s="13"/>
      <c r="CD2030" s="13"/>
      <c r="CE2030" s="13"/>
      <c r="CF2030" s="13"/>
      <c r="CG2030" s="13"/>
      <c r="CH2030" s="13">
        <v>0.93243243243243246</v>
      </c>
      <c r="CI2030" s="13" t="s">
        <v>67</v>
      </c>
      <c r="CJ2030" s="22"/>
      <c r="CK2030" s="22"/>
    </row>
    <row r="2031" spans="1:89" x14ac:dyDescent="0.25">
      <c r="A2031" s="5" t="str">
        <f t="shared" si="35"/>
        <v>Cunderdin2013CVHyola575_CLFert100N</v>
      </c>
      <c r="B2031" s="13" t="s">
        <v>63</v>
      </c>
      <c r="C2031" s="13">
        <v>2013</v>
      </c>
      <c r="D2031" s="13" t="s">
        <v>64</v>
      </c>
      <c r="E2031" s="14">
        <v>41464</v>
      </c>
      <c r="F2031" s="13">
        <v>100</v>
      </c>
      <c r="G2031" s="13" t="s">
        <v>69</v>
      </c>
      <c r="H2031" s="13" t="s">
        <v>68</v>
      </c>
      <c r="I2031" s="13" t="s">
        <v>93</v>
      </c>
      <c r="J2031" s="13" t="s">
        <v>73</v>
      </c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  <c r="AA2031" s="13"/>
      <c r="AB2031" s="13"/>
      <c r="AC2031" s="13"/>
      <c r="AD2031" s="13"/>
      <c r="AE2031" s="13"/>
      <c r="AF2031" s="13"/>
      <c r="AG2031" s="13"/>
      <c r="AH2031" s="13"/>
      <c r="AI2031" s="13"/>
      <c r="AJ2031" s="13"/>
      <c r="AK2031" s="13"/>
      <c r="AL2031" s="13"/>
      <c r="AM2031" s="13"/>
      <c r="AN2031" s="13"/>
      <c r="AO2031" s="13"/>
      <c r="AP2031" s="13"/>
      <c r="AQ2031" s="13"/>
      <c r="AR2031" s="13"/>
      <c r="AS2031" s="13"/>
      <c r="AT2031" s="13"/>
      <c r="AU2031" s="13"/>
      <c r="AV2031" s="13"/>
      <c r="AW2031" s="13"/>
      <c r="AX2031" s="13"/>
      <c r="AY2031" s="13"/>
      <c r="AZ2031" s="13"/>
      <c r="BA2031" s="13"/>
      <c r="BB2031" s="13"/>
      <c r="BC2031" s="13"/>
      <c r="BD2031" s="13"/>
      <c r="BE2031" s="13"/>
      <c r="BF2031" s="13"/>
      <c r="BG2031" s="13"/>
      <c r="BH2031" s="13"/>
      <c r="BI2031" s="17"/>
      <c r="BJ2031" s="17"/>
      <c r="BK2031" s="13"/>
      <c r="BL2031" s="13"/>
      <c r="BM2031" s="13"/>
      <c r="BN2031" s="13"/>
      <c r="BO2031" s="13"/>
      <c r="BP2031" s="13"/>
      <c r="BQ2031" s="13"/>
      <c r="BR2031" s="13"/>
      <c r="BS2031" s="13"/>
      <c r="BT2031" s="13"/>
      <c r="BU2031" s="13"/>
      <c r="BV2031" s="13"/>
      <c r="BW2031" s="13"/>
      <c r="BX2031" s="13"/>
      <c r="BY2031" s="13"/>
      <c r="BZ2031" s="13"/>
      <c r="CA2031" s="13"/>
      <c r="CB2031" s="13"/>
      <c r="CC2031" s="13"/>
      <c r="CD2031" s="13"/>
      <c r="CE2031" s="13"/>
      <c r="CF2031" s="13"/>
      <c r="CG2031" s="13"/>
      <c r="CH2031" s="13">
        <v>0.24075847538785677</v>
      </c>
      <c r="CI2031" s="13" t="s">
        <v>67</v>
      </c>
      <c r="CJ2031" s="22"/>
      <c r="CK2031" s="22"/>
    </row>
    <row r="2032" spans="1:89" x14ac:dyDescent="0.25">
      <c r="A2032" s="5" t="str">
        <f t="shared" si="35"/>
        <v>Cunderdin2013CVHyola575_CLFert100N</v>
      </c>
      <c r="B2032" s="13" t="s">
        <v>63</v>
      </c>
      <c r="C2032" s="13">
        <v>2013</v>
      </c>
      <c r="D2032" s="13" t="s">
        <v>64</v>
      </c>
      <c r="E2032" s="14">
        <v>41498</v>
      </c>
      <c r="F2032" s="13">
        <v>100</v>
      </c>
      <c r="G2032" s="13" t="s">
        <v>69</v>
      </c>
      <c r="H2032" s="13" t="s">
        <v>68</v>
      </c>
      <c r="I2032" s="13" t="s">
        <v>93</v>
      </c>
      <c r="J2032" s="13" t="s">
        <v>73</v>
      </c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  <c r="AA2032" s="13"/>
      <c r="AB2032" s="13"/>
      <c r="AC2032" s="13"/>
      <c r="AD2032" s="13"/>
      <c r="AE2032" s="13"/>
      <c r="AF2032" s="13"/>
      <c r="AG2032" s="13"/>
      <c r="AH2032" s="13"/>
      <c r="AI2032" s="13"/>
      <c r="AJ2032" s="13"/>
      <c r="AK2032" s="13"/>
      <c r="AL2032" s="13"/>
      <c r="AM2032" s="13"/>
      <c r="AN2032" s="13"/>
      <c r="AO2032" s="13"/>
      <c r="AP2032" s="13"/>
      <c r="AQ2032" s="13"/>
      <c r="AR2032" s="13"/>
      <c r="AS2032" s="13"/>
      <c r="AT2032" s="13"/>
      <c r="AU2032" s="13"/>
      <c r="AV2032" s="13"/>
      <c r="AW2032" s="13"/>
      <c r="AX2032" s="13"/>
      <c r="AY2032" s="13"/>
      <c r="AZ2032" s="13"/>
      <c r="BA2032" s="13"/>
      <c r="BB2032" s="13"/>
      <c r="BC2032" s="13"/>
      <c r="BD2032" s="13"/>
      <c r="BE2032" s="13"/>
      <c r="BF2032" s="13"/>
      <c r="BG2032" s="13"/>
      <c r="BH2032" s="13"/>
      <c r="BI2032" s="17"/>
      <c r="BJ2032" s="17"/>
      <c r="BK2032" s="13"/>
      <c r="BL2032" s="13"/>
      <c r="BM2032" s="13"/>
      <c r="BN2032" s="13"/>
      <c r="BO2032" s="13"/>
      <c r="BP2032" s="13"/>
      <c r="BQ2032" s="13"/>
      <c r="BR2032" s="13"/>
      <c r="BS2032" s="13"/>
      <c r="BT2032" s="13"/>
      <c r="BU2032" s="13"/>
      <c r="BV2032" s="13"/>
      <c r="BW2032" s="13"/>
      <c r="BX2032" s="13"/>
      <c r="BY2032" s="13"/>
      <c r="BZ2032" s="13"/>
      <c r="CA2032" s="13"/>
      <c r="CB2032" s="13"/>
      <c r="CC2032" s="13"/>
      <c r="CD2032" s="13"/>
      <c r="CE2032" s="13"/>
      <c r="CF2032" s="13"/>
      <c r="CG2032" s="13"/>
      <c r="CH2032" s="13">
        <v>0.95206735578526169</v>
      </c>
      <c r="CI2032" s="13" t="s">
        <v>67</v>
      </c>
      <c r="CJ2032" s="22"/>
      <c r="CK2032" s="22"/>
    </row>
    <row r="2033" spans="1:89" x14ac:dyDescent="0.25">
      <c r="A2033" s="5" t="str">
        <f t="shared" si="35"/>
        <v>Cunderdin2013CVHyola575_CLFert100N</v>
      </c>
      <c r="B2033" s="13" t="s">
        <v>63</v>
      </c>
      <c r="C2033" s="13">
        <v>2013</v>
      </c>
      <c r="D2033" s="13" t="s">
        <v>64</v>
      </c>
      <c r="E2033" s="14">
        <v>41533</v>
      </c>
      <c r="F2033" s="13">
        <v>100</v>
      </c>
      <c r="G2033" s="13" t="s">
        <v>69</v>
      </c>
      <c r="H2033" s="13" t="s">
        <v>68</v>
      </c>
      <c r="I2033" s="13" t="s">
        <v>93</v>
      </c>
      <c r="J2033" s="13" t="s">
        <v>73</v>
      </c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  <c r="AA2033" s="13"/>
      <c r="AB2033" s="13"/>
      <c r="AC2033" s="13"/>
      <c r="AD2033" s="13"/>
      <c r="AE2033" s="13"/>
      <c r="AF2033" s="13"/>
      <c r="AG2033" s="13"/>
      <c r="AH2033" s="13"/>
      <c r="AI2033" s="13"/>
      <c r="AJ2033" s="13"/>
      <c r="AK2033" s="13"/>
      <c r="AL2033" s="13"/>
      <c r="AM2033" s="13"/>
      <c r="AN2033" s="13"/>
      <c r="AO2033" s="13"/>
      <c r="AP2033" s="13"/>
      <c r="AQ2033" s="13"/>
      <c r="AR2033" s="13"/>
      <c r="AS2033" s="13"/>
      <c r="AT2033" s="13"/>
      <c r="AU2033" s="13"/>
      <c r="AV2033" s="13"/>
      <c r="AW2033" s="13"/>
      <c r="AX2033" s="13"/>
      <c r="AY2033" s="13"/>
      <c r="AZ2033" s="13"/>
      <c r="BA2033" s="13"/>
      <c r="BB2033" s="13"/>
      <c r="BC2033" s="13"/>
      <c r="BD2033" s="13"/>
      <c r="BE2033" s="13"/>
      <c r="BF2033" s="13"/>
      <c r="BG2033" s="13"/>
      <c r="BH2033" s="13"/>
      <c r="BI2033" s="17"/>
      <c r="BJ2033" s="17"/>
      <c r="BK2033" s="13"/>
      <c r="BL2033" s="13"/>
      <c r="BM2033" s="13"/>
      <c r="BN2033" s="13"/>
      <c r="BO2033" s="13"/>
      <c r="BP2033" s="13"/>
      <c r="BQ2033" s="13"/>
      <c r="BR2033" s="13"/>
      <c r="BS2033" s="13"/>
      <c r="BT2033" s="13"/>
      <c r="BU2033" s="13"/>
      <c r="BV2033" s="13"/>
      <c r="BW2033" s="13"/>
      <c r="BX2033" s="13"/>
      <c r="BY2033" s="13"/>
      <c r="BZ2033" s="13"/>
      <c r="CA2033" s="13"/>
      <c r="CB2033" s="13"/>
      <c r="CC2033" s="13"/>
      <c r="CD2033" s="13"/>
      <c r="CE2033" s="13"/>
      <c r="CF2033" s="13"/>
      <c r="CG2033" s="13"/>
      <c r="CH2033" s="13">
        <v>0.89665140929896414</v>
      </c>
      <c r="CI2033" s="13" t="s">
        <v>67</v>
      </c>
      <c r="CJ2033" s="22"/>
      <c r="CK2033" s="22"/>
    </row>
    <row r="2034" spans="1:89" x14ac:dyDescent="0.25">
      <c r="A2034" s="5" t="str">
        <f t="shared" si="35"/>
        <v>Cunderdin2013CV43Y23_RRFert150N</v>
      </c>
      <c r="B2034" s="13" t="s">
        <v>63</v>
      </c>
      <c r="C2034" s="13">
        <v>2013</v>
      </c>
      <c r="D2034" s="13" t="s">
        <v>64</v>
      </c>
      <c r="E2034" s="14">
        <v>41464</v>
      </c>
      <c r="F2034" s="13">
        <v>150</v>
      </c>
      <c r="G2034" s="13" t="s">
        <v>70</v>
      </c>
      <c r="H2034" s="13" t="s">
        <v>68</v>
      </c>
      <c r="I2034" s="13" t="s">
        <v>95</v>
      </c>
      <c r="J2034" s="13" t="s">
        <v>74</v>
      </c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  <c r="AA2034" s="13"/>
      <c r="AB2034" s="13"/>
      <c r="AC2034" s="13"/>
      <c r="AD2034" s="13"/>
      <c r="AE2034" s="13"/>
      <c r="AF2034" s="13"/>
      <c r="AG2034" s="13"/>
      <c r="AH2034" s="13"/>
      <c r="AI2034" s="13"/>
      <c r="AJ2034" s="13"/>
      <c r="AK2034" s="13"/>
      <c r="AL2034" s="13"/>
      <c r="AM2034" s="13"/>
      <c r="AN2034" s="13"/>
      <c r="AO2034" s="13"/>
      <c r="AP2034" s="13"/>
      <c r="AQ2034" s="13"/>
      <c r="AR2034" s="13"/>
      <c r="AS2034" s="13"/>
      <c r="AT2034" s="13"/>
      <c r="AU2034" s="13"/>
      <c r="AV2034" s="13"/>
      <c r="AW2034" s="13"/>
      <c r="AX2034" s="13"/>
      <c r="AY2034" s="13"/>
      <c r="AZ2034" s="13"/>
      <c r="BA2034" s="13"/>
      <c r="BB2034" s="13"/>
      <c r="BC2034" s="13"/>
      <c r="BD2034" s="13"/>
      <c r="BE2034" s="13"/>
      <c r="BF2034" s="13"/>
      <c r="BG2034" s="13"/>
      <c r="BH2034" s="13"/>
      <c r="BI2034" s="17"/>
      <c r="BJ2034" s="17"/>
      <c r="BK2034" s="13"/>
      <c r="BL2034" s="13"/>
      <c r="BM2034" s="13"/>
      <c r="BN2034" s="13"/>
      <c r="BO2034" s="13"/>
      <c r="BP2034" s="13"/>
      <c r="BQ2034" s="13"/>
      <c r="BR2034" s="13"/>
      <c r="BS2034" s="13"/>
      <c r="BT2034" s="13"/>
      <c r="BU2034" s="13"/>
      <c r="BV2034" s="13"/>
      <c r="BW2034" s="13"/>
      <c r="BX2034" s="13"/>
      <c r="BY2034" s="13"/>
      <c r="BZ2034" s="13"/>
      <c r="CA2034" s="13"/>
      <c r="CB2034" s="13"/>
      <c r="CC2034" s="13"/>
      <c r="CD2034" s="13"/>
      <c r="CE2034" s="13"/>
      <c r="CF2034" s="13"/>
      <c r="CG2034" s="13"/>
      <c r="CH2034" s="13">
        <v>0.18129847744900895</v>
      </c>
      <c r="CI2034" s="13" t="s">
        <v>67</v>
      </c>
      <c r="CJ2034" s="22"/>
      <c r="CK2034" s="22"/>
    </row>
    <row r="2035" spans="1:89" x14ac:dyDescent="0.25">
      <c r="A2035" s="5" t="str">
        <f t="shared" si="35"/>
        <v>Cunderdin2013CV43Y23_RRFert150N</v>
      </c>
      <c r="B2035" s="13" t="s">
        <v>63</v>
      </c>
      <c r="C2035" s="13">
        <v>2013</v>
      </c>
      <c r="D2035" s="13" t="s">
        <v>64</v>
      </c>
      <c r="E2035" s="14">
        <v>41498</v>
      </c>
      <c r="F2035" s="13">
        <v>150</v>
      </c>
      <c r="G2035" s="13" t="s">
        <v>70</v>
      </c>
      <c r="H2035" s="13" t="s">
        <v>68</v>
      </c>
      <c r="I2035" s="13" t="s">
        <v>95</v>
      </c>
      <c r="J2035" s="13" t="s">
        <v>74</v>
      </c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  <c r="AA2035" s="13"/>
      <c r="AB2035" s="13"/>
      <c r="AC2035" s="13"/>
      <c r="AD2035" s="13"/>
      <c r="AE2035" s="13"/>
      <c r="AF2035" s="13"/>
      <c r="AG2035" s="13"/>
      <c r="AH2035" s="13"/>
      <c r="AI2035" s="13"/>
      <c r="AJ2035" s="13"/>
      <c r="AK2035" s="13"/>
      <c r="AL2035" s="13"/>
      <c r="AM2035" s="13"/>
      <c r="AN2035" s="13"/>
      <c r="AO2035" s="13"/>
      <c r="AP2035" s="13"/>
      <c r="AQ2035" s="13"/>
      <c r="AR2035" s="13"/>
      <c r="AS2035" s="13"/>
      <c r="AT2035" s="13"/>
      <c r="AU2035" s="13"/>
      <c r="AV2035" s="13"/>
      <c r="AW2035" s="13"/>
      <c r="AX2035" s="13"/>
      <c r="AY2035" s="13"/>
      <c r="AZ2035" s="13"/>
      <c r="BA2035" s="13"/>
      <c r="BB2035" s="13"/>
      <c r="BC2035" s="13"/>
      <c r="BD2035" s="13"/>
      <c r="BE2035" s="13"/>
      <c r="BF2035" s="13"/>
      <c r="BG2035" s="13"/>
      <c r="BH2035" s="13"/>
      <c r="BI2035" s="17"/>
      <c r="BJ2035" s="17"/>
      <c r="BK2035" s="13"/>
      <c r="BL2035" s="13"/>
      <c r="BM2035" s="13"/>
      <c r="BN2035" s="13"/>
      <c r="BO2035" s="13"/>
      <c r="BP2035" s="13"/>
      <c r="BQ2035" s="13"/>
      <c r="BR2035" s="13"/>
      <c r="BS2035" s="13"/>
      <c r="BT2035" s="13"/>
      <c r="BU2035" s="13"/>
      <c r="BV2035" s="13"/>
      <c r="BW2035" s="13"/>
      <c r="BX2035" s="13"/>
      <c r="BY2035" s="13"/>
      <c r="BZ2035" s="13"/>
      <c r="CA2035" s="13"/>
      <c r="CB2035" s="13"/>
      <c r="CC2035" s="13"/>
      <c r="CD2035" s="13"/>
      <c r="CE2035" s="13"/>
      <c r="CF2035" s="13"/>
      <c r="CG2035" s="13"/>
      <c r="CH2035" s="13">
        <v>0.97893870835047303</v>
      </c>
      <c r="CI2035" s="13" t="s">
        <v>67</v>
      </c>
      <c r="CJ2035" s="22"/>
      <c r="CK2035" s="22"/>
    </row>
    <row r="2036" spans="1:89" x14ac:dyDescent="0.25">
      <c r="A2036" s="5" t="str">
        <f t="shared" si="35"/>
        <v>Cunderdin2013CV43Y23_RRFert150N</v>
      </c>
      <c r="B2036" s="13" t="s">
        <v>63</v>
      </c>
      <c r="C2036" s="13">
        <v>2013</v>
      </c>
      <c r="D2036" s="13" t="s">
        <v>64</v>
      </c>
      <c r="E2036" s="14">
        <v>41533</v>
      </c>
      <c r="F2036" s="13">
        <v>150</v>
      </c>
      <c r="G2036" s="13" t="s">
        <v>70</v>
      </c>
      <c r="H2036" s="13" t="s">
        <v>68</v>
      </c>
      <c r="I2036" s="13" t="s">
        <v>95</v>
      </c>
      <c r="J2036" s="13" t="s">
        <v>74</v>
      </c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  <c r="AA2036" s="13"/>
      <c r="AB2036" s="13"/>
      <c r="AC2036" s="13"/>
      <c r="AD2036" s="13"/>
      <c r="AE2036" s="13"/>
      <c r="AF2036" s="13"/>
      <c r="AG2036" s="13"/>
      <c r="AH2036" s="13"/>
      <c r="AI2036" s="13"/>
      <c r="AJ2036" s="13"/>
      <c r="AK2036" s="13"/>
      <c r="AL2036" s="13"/>
      <c r="AM2036" s="13"/>
      <c r="AN2036" s="13"/>
      <c r="AO2036" s="13"/>
      <c r="AP2036" s="13"/>
      <c r="AQ2036" s="13"/>
      <c r="AR2036" s="13"/>
      <c r="AS2036" s="13"/>
      <c r="AT2036" s="13"/>
      <c r="AU2036" s="13"/>
      <c r="AV2036" s="13"/>
      <c r="AW2036" s="13"/>
      <c r="AX2036" s="13"/>
      <c r="AY2036" s="13"/>
      <c r="AZ2036" s="13"/>
      <c r="BA2036" s="13"/>
      <c r="BB2036" s="13"/>
      <c r="BC2036" s="13"/>
      <c r="BD2036" s="13"/>
      <c r="BE2036" s="13"/>
      <c r="BF2036" s="13"/>
      <c r="BG2036" s="13"/>
      <c r="BH2036" s="13"/>
      <c r="BI2036" s="17"/>
      <c r="BJ2036" s="17"/>
      <c r="BK2036" s="13"/>
      <c r="BL2036" s="13"/>
      <c r="BM2036" s="13"/>
      <c r="BN2036" s="13"/>
      <c r="BO2036" s="13"/>
      <c r="BP2036" s="13"/>
      <c r="BQ2036" s="13"/>
      <c r="BR2036" s="13"/>
      <c r="BS2036" s="13"/>
      <c r="BT2036" s="13"/>
      <c r="BU2036" s="13"/>
      <c r="BV2036" s="13"/>
      <c r="BW2036" s="13"/>
      <c r="BX2036" s="13"/>
      <c r="BY2036" s="13"/>
      <c r="BZ2036" s="13"/>
      <c r="CA2036" s="13"/>
      <c r="CB2036" s="13"/>
      <c r="CC2036" s="13"/>
      <c r="CD2036" s="13"/>
      <c r="CE2036" s="13"/>
      <c r="CF2036" s="13"/>
      <c r="CG2036" s="13"/>
      <c r="CH2036" s="13">
        <v>0.91368788142981694</v>
      </c>
      <c r="CI2036" s="13" t="s">
        <v>67</v>
      </c>
      <c r="CJ2036" s="22"/>
      <c r="CK2036" s="22"/>
    </row>
    <row r="2037" spans="1:89" x14ac:dyDescent="0.25">
      <c r="A2037" s="5" t="str">
        <f t="shared" si="35"/>
        <v>Cunderdin2013CV43Y85_CLFert150N</v>
      </c>
      <c r="B2037" s="13" t="s">
        <v>63</v>
      </c>
      <c r="C2037" s="13">
        <v>2013</v>
      </c>
      <c r="D2037" s="13" t="s">
        <v>64</v>
      </c>
      <c r="E2037" s="14">
        <v>41464</v>
      </c>
      <c r="F2037" s="13">
        <v>150</v>
      </c>
      <c r="G2037" s="13" t="s">
        <v>69</v>
      </c>
      <c r="H2037" s="13" t="s">
        <v>68</v>
      </c>
      <c r="I2037" s="13" t="s">
        <v>96</v>
      </c>
      <c r="J2037" s="13" t="s">
        <v>74</v>
      </c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  <c r="AA2037" s="13"/>
      <c r="AB2037" s="13"/>
      <c r="AC2037" s="13"/>
      <c r="AD2037" s="13"/>
      <c r="AE2037" s="13"/>
      <c r="AF2037" s="13"/>
      <c r="AG2037" s="13"/>
      <c r="AH2037" s="13"/>
      <c r="AI2037" s="13"/>
      <c r="AJ2037" s="13"/>
      <c r="AK2037" s="13"/>
      <c r="AL2037" s="13"/>
      <c r="AM2037" s="13"/>
      <c r="AN2037" s="13"/>
      <c r="AO2037" s="13"/>
      <c r="AP2037" s="13"/>
      <c r="AQ2037" s="13"/>
      <c r="AR2037" s="13"/>
      <c r="AS2037" s="13"/>
      <c r="AT2037" s="13"/>
      <c r="AU2037" s="13"/>
      <c r="AV2037" s="13"/>
      <c r="AW2037" s="13"/>
      <c r="AX2037" s="13"/>
      <c r="AY2037" s="13"/>
      <c r="AZ2037" s="13"/>
      <c r="BA2037" s="13"/>
      <c r="BB2037" s="13"/>
      <c r="BC2037" s="13"/>
      <c r="BD2037" s="13"/>
      <c r="BE2037" s="13"/>
      <c r="BF2037" s="13"/>
      <c r="BG2037" s="13"/>
      <c r="BH2037" s="13"/>
      <c r="BI2037" s="17"/>
      <c r="BJ2037" s="17"/>
      <c r="BK2037" s="13"/>
      <c r="BL2037" s="13"/>
      <c r="BM2037" s="13"/>
      <c r="BN2037" s="13"/>
      <c r="BO2037" s="13"/>
      <c r="BP2037" s="13"/>
      <c r="BQ2037" s="13"/>
      <c r="BR2037" s="13"/>
      <c r="BS2037" s="13"/>
      <c r="BT2037" s="13"/>
      <c r="BU2037" s="13"/>
      <c r="BV2037" s="13"/>
      <c r="BW2037" s="13"/>
      <c r="BX2037" s="13"/>
      <c r="BY2037" s="13"/>
      <c r="BZ2037" s="13"/>
      <c r="CA2037" s="13"/>
      <c r="CB2037" s="13"/>
      <c r="CC2037" s="13"/>
      <c r="CD2037" s="13"/>
      <c r="CE2037" s="13"/>
      <c r="CF2037" s="13"/>
      <c r="CG2037" s="13"/>
      <c r="CH2037" s="13">
        <v>0.24933282500953113</v>
      </c>
      <c r="CI2037" s="13" t="s">
        <v>67</v>
      </c>
      <c r="CJ2037" s="22"/>
      <c r="CK2037" s="22"/>
    </row>
    <row r="2038" spans="1:89" x14ac:dyDescent="0.25">
      <c r="A2038" s="5" t="str">
        <f t="shared" si="35"/>
        <v>Cunderdin2013CV43Y85_CLFert150N</v>
      </c>
      <c r="B2038" s="13" t="s">
        <v>63</v>
      </c>
      <c r="C2038" s="13">
        <v>2013</v>
      </c>
      <c r="D2038" s="13" t="s">
        <v>64</v>
      </c>
      <c r="E2038" s="14">
        <v>41498</v>
      </c>
      <c r="F2038" s="13">
        <v>150</v>
      </c>
      <c r="G2038" s="13" t="s">
        <v>69</v>
      </c>
      <c r="H2038" s="13" t="s">
        <v>68</v>
      </c>
      <c r="I2038" s="13" t="s">
        <v>96</v>
      </c>
      <c r="J2038" s="13" t="s">
        <v>74</v>
      </c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  <c r="AA2038" s="13"/>
      <c r="AB2038" s="13"/>
      <c r="AC2038" s="13"/>
      <c r="AD2038" s="13"/>
      <c r="AE2038" s="13"/>
      <c r="AF2038" s="13"/>
      <c r="AG2038" s="13"/>
      <c r="AH2038" s="13"/>
      <c r="AI2038" s="13"/>
      <c r="AJ2038" s="13"/>
      <c r="AK2038" s="13"/>
      <c r="AL2038" s="13"/>
      <c r="AM2038" s="13"/>
      <c r="AN2038" s="13"/>
      <c r="AO2038" s="13"/>
      <c r="AP2038" s="13"/>
      <c r="AQ2038" s="13"/>
      <c r="AR2038" s="13"/>
      <c r="AS2038" s="13"/>
      <c r="AT2038" s="13"/>
      <c r="AU2038" s="13"/>
      <c r="AV2038" s="13"/>
      <c r="AW2038" s="13"/>
      <c r="AX2038" s="13"/>
      <c r="AY2038" s="13"/>
      <c r="AZ2038" s="13"/>
      <c r="BA2038" s="13"/>
      <c r="BB2038" s="13"/>
      <c r="BC2038" s="13"/>
      <c r="BD2038" s="13"/>
      <c r="BE2038" s="13"/>
      <c r="BF2038" s="13"/>
      <c r="BG2038" s="13"/>
      <c r="BH2038" s="13"/>
      <c r="BI2038" s="17"/>
      <c r="BJ2038" s="17"/>
      <c r="BK2038" s="13"/>
      <c r="BL2038" s="13"/>
      <c r="BM2038" s="13"/>
      <c r="BN2038" s="13"/>
      <c r="BO2038" s="13"/>
      <c r="BP2038" s="13"/>
      <c r="BQ2038" s="13"/>
      <c r="BR2038" s="13"/>
      <c r="BS2038" s="13"/>
      <c r="BT2038" s="13"/>
      <c r="BU2038" s="13"/>
      <c r="BV2038" s="13"/>
      <c r="BW2038" s="13"/>
      <c r="BX2038" s="13"/>
      <c r="BY2038" s="13"/>
      <c r="BZ2038" s="13"/>
      <c r="CA2038" s="13"/>
      <c r="CB2038" s="13"/>
      <c r="CC2038" s="13"/>
      <c r="CD2038" s="13"/>
      <c r="CE2038" s="13"/>
      <c r="CF2038" s="13"/>
      <c r="CG2038" s="13"/>
      <c r="CH2038" s="13">
        <v>0.91362371049615199</v>
      </c>
      <c r="CI2038" s="13" t="s">
        <v>67</v>
      </c>
      <c r="CJ2038" s="22"/>
      <c r="CK2038" s="22"/>
    </row>
    <row r="2039" spans="1:89" x14ac:dyDescent="0.25">
      <c r="A2039" s="5" t="str">
        <f t="shared" si="35"/>
        <v>Cunderdin2013CV43Y85_CLFert150N</v>
      </c>
      <c r="B2039" s="13" t="s">
        <v>63</v>
      </c>
      <c r="C2039" s="13">
        <v>2013</v>
      </c>
      <c r="D2039" s="13" t="s">
        <v>64</v>
      </c>
      <c r="E2039" s="14">
        <v>41533</v>
      </c>
      <c r="F2039" s="13">
        <v>150</v>
      </c>
      <c r="G2039" s="13" t="s">
        <v>69</v>
      </c>
      <c r="H2039" s="13" t="s">
        <v>68</v>
      </c>
      <c r="I2039" s="13" t="s">
        <v>96</v>
      </c>
      <c r="J2039" s="13" t="s">
        <v>74</v>
      </c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  <c r="AA2039" s="13"/>
      <c r="AB2039" s="13"/>
      <c r="AC2039" s="13"/>
      <c r="AD2039" s="13"/>
      <c r="AE2039" s="13"/>
      <c r="AF2039" s="13"/>
      <c r="AG2039" s="13"/>
      <c r="AH2039" s="13"/>
      <c r="AI2039" s="13"/>
      <c r="AJ2039" s="13"/>
      <c r="AK2039" s="13"/>
      <c r="AL2039" s="13"/>
      <c r="AM2039" s="13"/>
      <c r="AN2039" s="13"/>
      <c r="AO2039" s="13"/>
      <c r="AP2039" s="13"/>
      <c r="AQ2039" s="13"/>
      <c r="AR2039" s="13"/>
      <c r="AS2039" s="13"/>
      <c r="AT2039" s="13"/>
      <c r="AU2039" s="13"/>
      <c r="AV2039" s="13"/>
      <c r="AW2039" s="13"/>
      <c r="AX2039" s="13"/>
      <c r="AY2039" s="13"/>
      <c r="AZ2039" s="13"/>
      <c r="BA2039" s="13"/>
      <c r="BB2039" s="13"/>
      <c r="BC2039" s="13"/>
      <c r="BD2039" s="13"/>
      <c r="BE2039" s="13"/>
      <c r="BF2039" s="13"/>
      <c r="BG2039" s="13"/>
      <c r="BH2039" s="13"/>
      <c r="BI2039" s="17"/>
      <c r="BJ2039" s="17"/>
      <c r="BK2039" s="13"/>
      <c r="BL2039" s="13"/>
      <c r="BM2039" s="13"/>
      <c r="BN2039" s="13"/>
      <c r="BO2039" s="13"/>
      <c r="BP2039" s="13"/>
      <c r="BQ2039" s="13"/>
      <c r="BR2039" s="13"/>
      <c r="BS2039" s="13"/>
      <c r="BT2039" s="13"/>
      <c r="BU2039" s="13"/>
      <c r="BV2039" s="13"/>
      <c r="BW2039" s="13"/>
      <c r="BX2039" s="13"/>
      <c r="BY2039" s="13"/>
      <c r="BZ2039" s="13"/>
      <c r="CA2039" s="13"/>
      <c r="CB2039" s="13"/>
      <c r="CC2039" s="13"/>
      <c r="CD2039" s="13"/>
      <c r="CE2039" s="13"/>
      <c r="CF2039" s="13"/>
      <c r="CG2039" s="13"/>
      <c r="CH2039" s="13">
        <v>0.95909194789365426</v>
      </c>
      <c r="CI2039" s="13" t="s">
        <v>67</v>
      </c>
      <c r="CJ2039" s="22"/>
      <c r="CK2039" s="22"/>
    </row>
    <row r="2040" spans="1:89" x14ac:dyDescent="0.25">
      <c r="A2040" s="5" t="str">
        <f t="shared" si="35"/>
        <v>Cunderdin2013CVATR_StingrayFert150N</v>
      </c>
      <c r="B2040" s="13" t="s">
        <v>63</v>
      </c>
      <c r="C2040" s="13">
        <v>2013</v>
      </c>
      <c r="D2040" s="13" t="s">
        <v>64</v>
      </c>
      <c r="E2040" s="14">
        <v>41464</v>
      </c>
      <c r="F2040" s="13">
        <v>150</v>
      </c>
      <c r="G2040" s="13" t="s">
        <v>65</v>
      </c>
      <c r="H2040" s="13" t="s">
        <v>66</v>
      </c>
      <c r="I2040" s="13" t="s">
        <v>83</v>
      </c>
      <c r="J2040" s="13" t="s">
        <v>74</v>
      </c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  <c r="AA2040" s="13"/>
      <c r="AB2040" s="13"/>
      <c r="AC2040" s="13"/>
      <c r="AD2040" s="13"/>
      <c r="AE2040" s="13"/>
      <c r="AF2040" s="13"/>
      <c r="AG2040" s="13"/>
      <c r="AH2040" s="13"/>
      <c r="AI2040" s="13"/>
      <c r="AJ2040" s="13"/>
      <c r="AK2040" s="13"/>
      <c r="AL2040" s="13"/>
      <c r="AM2040" s="13"/>
      <c r="AN2040" s="13"/>
      <c r="AO2040" s="13"/>
      <c r="AP2040" s="13"/>
      <c r="AQ2040" s="13"/>
      <c r="AR2040" s="13"/>
      <c r="AS2040" s="13"/>
      <c r="AT2040" s="13"/>
      <c r="AU2040" s="13"/>
      <c r="AV2040" s="13"/>
      <c r="AW2040" s="13"/>
      <c r="AX2040" s="13"/>
      <c r="AY2040" s="13"/>
      <c r="AZ2040" s="13"/>
      <c r="BA2040" s="13"/>
      <c r="BB2040" s="13"/>
      <c r="BC2040" s="13"/>
      <c r="BD2040" s="13"/>
      <c r="BE2040" s="13"/>
      <c r="BF2040" s="13"/>
      <c r="BG2040" s="13"/>
      <c r="BH2040" s="13"/>
      <c r="BI2040" s="17"/>
      <c r="BJ2040" s="17"/>
      <c r="BK2040" s="13"/>
      <c r="BL2040" s="13"/>
      <c r="BM2040" s="13"/>
      <c r="BN2040" s="13"/>
      <c r="BO2040" s="13"/>
      <c r="BP2040" s="13"/>
      <c r="BQ2040" s="13"/>
      <c r="BR2040" s="13"/>
      <c r="BS2040" s="13"/>
      <c r="BT2040" s="13"/>
      <c r="BU2040" s="13"/>
      <c r="BV2040" s="13"/>
      <c r="BW2040" s="13"/>
      <c r="BX2040" s="13"/>
      <c r="BY2040" s="13"/>
      <c r="BZ2040" s="13"/>
      <c r="CA2040" s="13"/>
      <c r="CB2040" s="13"/>
      <c r="CC2040" s="13"/>
      <c r="CD2040" s="13"/>
      <c r="CE2040" s="13"/>
      <c r="CF2040" s="13"/>
      <c r="CG2040" s="13"/>
      <c r="CH2040" s="13">
        <v>0.22176165803108805</v>
      </c>
      <c r="CI2040" s="13" t="s">
        <v>67</v>
      </c>
      <c r="CJ2040" s="22"/>
      <c r="CK2040" s="22"/>
    </row>
    <row r="2041" spans="1:89" x14ac:dyDescent="0.25">
      <c r="A2041" s="5" t="str">
        <f t="shared" si="35"/>
        <v>Cunderdin2013CVATR_StingrayFert150N</v>
      </c>
      <c r="B2041" s="13" t="s">
        <v>63</v>
      </c>
      <c r="C2041" s="13">
        <v>2013</v>
      </c>
      <c r="D2041" s="13" t="s">
        <v>64</v>
      </c>
      <c r="E2041" s="14">
        <v>41498</v>
      </c>
      <c r="F2041" s="13">
        <v>150</v>
      </c>
      <c r="G2041" s="13" t="s">
        <v>65</v>
      </c>
      <c r="H2041" s="13" t="s">
        <v>66</v>
      </c>
      <c r="I2041" s="13" t="s">
        <v>83</v>
      </c>
      <c r="J2041" s="13" t="s">
        <v>74</v>
      </c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  <c r="AA2041" s="13"/>
      <c r="AB2041" s="13"/>
      <c r="AC2041" s="13"/>
      <c r="AD2041" s="13"/>
      <c r="AE2041" s="13"/>
      <c r="AF2041" s="13"/>
      <c r="AG2041" s="13"/>
      <c r="AH2041" s="13"/>
      <c r="AI2041" s="13"/>
      <c r="AJ2041" s="13"/>
      <c r="AK2041" s="13"/>
      <c r="AL2041" s="13"/>
      <c r="AM2041" s="13"/>
      <c r="AN2041" s="13"/>
      <c r="AO2041" s="13"/>
      <c r="AP2041" s="13"/>
      <c r="AQ2041" s="13"/>
      <c r="AR2041" s="13"/>
      <c r="AS2041" s="13"/>
      <c r="AT2041" s="13"/>
      <c r="AU2041" s="13"/>
      <c r="AV2041" s="13"/>
      <c r="AW2041" s="13"/>
      <c r="AX2041" s="13"/>
      <c r="AY2041" s="13"/>
      <c r="AZ2041" s="13"/>
      <c r="BA2041" s="13"/>
      <c r="BB2041" s="13"/>
      <c r="BC2041" s="13"/>
      <c r="BD2041" s="13"/>
      <c r="BE2041" s="13"/>
      <c r="BF2041" s="13"/>
      <c r="BG2041" s="13"/>
      <c r="BH2041" s="13"/>
      <c r="BI2041" s="17"/>
      <c r="BJ2041" s="17"/>
      <c r="BK2041" s="13"/>
      <c r="BL2041" s="13"/>
      <c r="BM2041" s="13"/>
      <c r="BN2041" s="13"/>
      <c r="BO2041" s="13"/>
      <c r="BP2041" s="13"/>
      <c r="BQ2041" s="13"/>
      <c r="BR2041" s="13"/>
      <c r="BS2041" s="13"/>
      <c r="BT2041" s="13"/>
      <c r="BU2041" s="13"/>
      <c r="BV2041" s="13"/>
      <c r="BW2041" s="13"/>
      <c r="BX2041" s="13"/>
      <c r="BY2041" s="13"/>
      <c r="BZ2041" s="13"/>
      <c r="CA2041" s="13"/>
      <c r="CB2041" s="13"/>
      <c r="CC2041" s="13"/>
      <c r="CD2041" s="13"/>
      <c r="CE2041" s="13"/>
      <c r="CF2041" s="13"/>
      <c r="CG2041" s="13"/>
      <c r="CH2041" s="13">
        <v>0.89881701485023913</v>
      </c>
      <c r="CI2041" s="13" t="s">
        <v>67</v>
      </c>
      <c r="CJ2041" s="22"/>
      <c r="CK2041" s="22"/>
    </row>
    <row r="2042" spans="1:89" x14ac:dyDescent="0.25">
      <c r="A2042" s="5" t="str">
        <f t="shared" si="35"/>
        <v>Cunderdin2013CVATR_StingrayFert150N</v>
      </c>
      <c r="B2042" s="13" t="s">
        <v>63</v>
      </c>
      <c r="C2042" s="13">
        <v>2013</v>
      </c>
      <c r="D2042" s="13" t="s">
        <v>64</v>
      </c>
      <c r="E2042" s="14">
        <v>41533</v>
      </c>
      <c r="F2042" s="13">
        <v>150</v>
      </c>
      <c r="G2042" s="13" t="s">
        <v>65</v>
      </c>
      <c r="H2042" s="13" t="s">
        <v>66</v>
      </c>
      <c r="I2042" s="13" t="s">
        <v>83</v>
      </c>
      <c r="J2042" s="13" t="s">
        <v>74</v>
      </c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  <c r="AA2042" s="13"/>
      <c r="AB2042" s="13"/>
      <c r="AC2042" s="13"/>
      <c r="AD2042" s="13"/>
      <c r="AE2042" s="13"/>
      <c r="AF2042" s="13"/>
      <c r="AG2042" s="13"/>
      <c r="AH2042" s="13"/>
      <c r="AI2042" s="13"/>
      <c r="AJ2042" s="13"/>
      <c r="AK2042" s="13"/>
      <c r="AL2042" s="13"/>
      <c r="AM2042" s="13"/>
      <c r="AN2042" s="13"/>
      <c r="AO2042" s="13"/>
      <c r="AP2042" s="13"/>
      <c r="AQ2042" s="13"/>
      <c r="AR2042" s="13"/>
      <c r="AS2042" s="13"/>
      <c r="AT2042" s="13"/>
      <c r="AU2042" s="13"/>
      <c r="AV2042" s="13"/>
      <c r="AW2042" s="13"/>
      <c r="AX2042" s="13"/>
      <c r="AY2042" s="13"/>
      <c r="AZ2042" s="13"/>
      <c r="BA2042" s="13"/>
      <c r="BB2042" s="13"/>
      <c r="BC2042" s="13"/>
      <c r="BD2042" s="13"/>
      <c r="BE2042" s="13"/>
      <c r="BF2042" s="13"/>
      <c r="BG2042" s="13"/>
      <c r="BH2042" s="13"/>
      <c r="BI2042" s="17"/>
      <c r="BJ2042" s="17"/>
      <c r="BK2042" s="13"/>
      <c r="BL2042" s="13"/>
      <c r="BM2042" s="13"/>
      <c r="BN2042" s="13"/>
      <c r="BO2042" s="13"/>
      <c r="BP2042" s="13"/>
      <c r="BQ2042" s="13"/>
      <c r="BR2042" s="13"/>
      <c r="BS2042" s="13"/>
      <c r="BT2042" s="13"/>
      <c r="BU2042" s="13"/>
      <c r="BV2042" s="13"/>
      <c r="BW2042" s="13"/>
      <c r="BX2042" s="13"/>
      <c r="BY2042" s="13"/>
      <c r="BZ2042" s="13"/>
      <c r="CA2042" s="13"/>
      <c r="CB2042" s="13"/>
      <c r="CC2042" s="13"/>
      <c r="CD2042" s="13"/>
      <c r="CE2042" s="13"/>
      <c r="CF2042" s="13"/>
      <c r="CG2042" s="13"/>
      <c r="CH2042" s="13">
        <v>0.92953020134228193</v>
      </c>
      <c r="CI2042" s="13" t="s">
        <v>67</v>
      </c>
      <c r="CJ2042" s="22"/>
      <c r="CK2042" s="22"/>
    </row>
    <row r="2043" spans="1:89" x14ac:dyDescent="0.25">
      <c r="A2043" s="5" t="str">
        <f t="shared" si="35"/>
        <v>Cunderdin2013CVHyola404_RRFert150N</v>
      </c>
      <c r="B2043" s="13" t="s">
        <v>63</v>
      </c>
      <c r="C2043" s="13">
        <v>2013</v>
      </c>
      <c r="D2043" s="13" t="s">
        <v>64</v>
      </c>
      <c r="E2043" s="14">
        <v>41464</v>
      </c>
      <c r="F2043" s="13">
        <v>150</v>
      </c>
      <c r="G2043" s="13" t="s">
        <v>70</v>
      </c>
      <c r="H2043" s="13" t="s">
        <v>68</v>
      </c>
      <c r="I2043" s="13" t="s">
        <v>87</v>
      </c>
      <c r="J2043" s="13" t="s">
        <v>74</v>
      </c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  <c r="AA2043" s="13"/>
      <c r="AB2043" s="13"/>
      <c r="AC2043" s="13"/>
      <c r="AD2043" s="13"/>
      <c r="AE2043" s="13"/>
      <c r="AF2043" s="13"/>
      <c r="AG2043" s="13"/>
      <c r="AH2043" s="13"/>
      <c r="AI2043" s="13"/>
      <c r="AJ2043" s="13"/>
      <c r="AK2043" s="13"/>
      <c r="AL2043" s="13"/>
      <c r="AM2043" s="13"/>
      <c r="AN2043" s="13"/>
      <c r="AO2043" s="13"/>
      <c r="AP2043" s="13"/>
      <c r="AQ2043" s="13"/>
      <c r="AR2043" s="13"/>
      <c r="AS2043" s="13"/>
      <c r="AT2043" s="13"/>
      <c r="AU2043" s="13"/>
      <c r="AV2043" s="13"/>
      <c r="AW2043" s="13"/>
      <c r="AX2043" s="13"/>
      <c r="AY2043" s="13"/>
      <c r="AZ2043" s="13"/>
      <c r="BA2043" s="13"/>
      <c r="BB2043" s="13"/>
      <c r="BC2043" s="13"/>
      <c r="BD2043" s="13"/>
      <c r="BE2043" s="13"/>
      <c r="BF2043" s="13"/>
      <c r="BG2043" s="13"/>
      <c r="BH2043" s="13"/>
      <c r="BI2043" s="17"/>
      <c r="BJ2043" s="17"/>
      <c r="BK2043" s="13"/>
      <c r="BL2043" s="13"/>
      <c r="BM2043" s="13"/>
      <c r="BN2043" s="13"/>
      <c r="BO2043" s="13"/>
      <c r="BP2043" s="13"/>
      <c r="BQ2043" s="13"/>
      <c r="BR2043" s="13"/>
      <c r="BS2043" s="13"/>
      <c r="BT2043" s="13"/>
      <c r="BU2043" s="13"/>
      <c r="BV2043" s="13"/>
      <c r="BW2043" s="13"/>
      <c r="BX2043" s="13"/>
      <c r="BY2043" s="13"/>
      <c r="BZ2043" s="13"/>
      <c r="CA2043" s="13"/>
      <c r="CB2043" s="13"/>
      <c r="CC2043" s="13"/>
      <c r="CD2043" s="13"/>
      <c r="CE2043" s="13"/>
      <c r="CF2043" s="13"/>
      <c r="CG2043" s="13"/>
      <c r="CH2043" s="13">
        <v>0.22993890020366592</v>
      </c>
      <c r="CI2043" s="13" t="s">
        <v>67</v>
      </c>
      <c r="CJ2043" s="22"/>
      <c r="CK2043" s="22"/>
    </row>
    <row r="2044" spans="1:89" x14ac:dyDescent="0.25">
      <c r="A2044" s="5" t="str">
        <f t="shared" si="35"/>
        <v>Cunderdin2013CVHyola404_RRFert150N</v>
      </c>
      <c r="B2044" s="13" t="s">
        <v>63</v>
      </c>
      <c r="C2044" s="13">
        <v>2013</v>
      </c>
      <c r="D2044" s="13" t="s">
        <v>64</v>
      </c>
      <c r="E2044" s="14">
        <v>41498</v>
      </c>
      <c r="F2044" s="13">
        <v>150</v>
      </c>
      <c r="G2044" s="13" t="s">
        <v>70</v>
      </c>
      <c r="H2044" s="13" t="s">
        <v>68</v>
      </c>
      <c r="I2044" s="13" t="s">
        <v>87</v>
      </c>
      <c r="J2044" s="13" t="s">
        <v>74</v>
      </c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  <c r="AA2044" s="13"/>
      <c r="AB2044" s="13"/>
      <c r="AC2044" s="13"/>
      <c r="AD2044" s="13"/>
      <c r="AE2044" s="13"/>
      <c r="AF2044" s="13"/>
      <c r="AG2044" s="13"/>
      <c r="AH2044" s="13"/>
      <c r="AI2044" s="13"/>
      <c r="AJ2044" s="13"/>
      <c r="AK2044" s="13"/>
      <c r="AL2044" s="13"/>
      <c r="AM2044" s="13"/>
      <c r="AN2044" s="13"/>
      <c r="AO2044" s="13"/>
      <c r="AP2044" s="13"/>
      <c r="AQ2044" s="13"/>
      <c r="AR2044" s="13"/>
      <c r="AS2044" s="13"/>
      <c r="AT2044" s="13"/>
      <c r="AU2044" s="13"/>
      <c r="AV2044" s="13"/>
      <c r="AW2044" s="13"/>
      <c r="AX2044" s="13"/>
      <c r="AY2044" s="13"/>
      <c r="AZ2044" s="13"/>
      <c r="BA2044" s="13"/>
      <c r="BB2044" s="13"/>
      <c r="BC2044" s="13"/>
      <c r="BD2044" s="13"/>
      <c r="BE2044" s="13"/>
      <c r="BF2044" s="13"/>
      <c r="BG2044" s="13"/>
      <c r="BH2044" s="13"/>
      <c r="BI2044" s="17"/>
      <c r="BJ2044" s="17"/>
      <c r="BK2044" s="13"/>
      <c r="BL2044" s="13"/>
      <c r="BM2044" s="13"/>
      <c r="BN2044" s="13"/>
      <c r="BO2044" s="13"/>
      <c r="BP2044" s="13"/>
      <c r="BQ2044" s="13"/>
      <c r="BR2044" s="13"/>
      <c r="BS2044" s="13"/>
      <c r="BT2044" s="13"/>
      <c r="BU2044" s="13"/>
      <c r="BV2044" s="13"/>
      <c r="BW2044" s="13"/>
      <c r="BX2044" s="13"/>
      <c r="BY2044" s="13"/>
      <c r="BZ2044" s="13"/>
      <c r="CA2044" s="13"/>
      <c r="CB2044" s="13"/>
      <c r="CC2044" s="13"/>
      <c r="CD2044" s="13"/>
      <c r="CE2044" s="13"/>
      <c r="CF2044" s="13"/>
      <c r="CG2044" s="13"/>
      <c r="CH2044" s="13">
        <v>0.95760221643858623</v>
      </c>
      <c r="CI2044" s="13" t="s">
        <v>67</v>
      </c>
      <c r="CJ2044" s="22"/>
      <c r="CK2044" s="22"/>
    </row>
    <row r="2045" spans="1:89" x14ac:dyDescent="0.25">
      <c r="A2045" s="5" t="str">
        <f t="shared" si="35"/>
        <v>Cunderdin2013CVHyola404_RRFert150N</v>
      </c>
      <c r="B2045" s="13" t="s">
        <v>63</v>
      </c>
      <c r="C2045" s="13">
        <v>2013</v>
      </c>
      <c r="D2045" s="13" t="s">
        <v>64</v>
      </c>
      <c r="E2045" s="14">
        <v>41533</v>
      </c>
      <c r="F2045" s="13">
        <v>150</v>
      </c>
      <c r="G2045" s="13" t="s">
        <v>70</v>
      </c>
      <c r="H2045" s="13" t="s">
        <v>68</v>
      </c>
      <c r="I2045" s="13" t="s">
        <v>87</v>
      </c>
      <c r="J2045" s="13" t="s">
        <v>74</v>
      </c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  <c r="AA2045" s="13"/>
      <c r="AB2045" s="13"/>
      <c r="AC2045" s="13"/>
      <c r="AD2045" s="13"/>
      <c r="AE2045" s="13"/>
      <c r="AF2045" s="13"/>
      <c r="AG2045" s="13"/>
      <c r="AH2045" s="13"/>
      <c r="AI2045" s="13"/>
      <c r="AJ2045" s="13"/>
      <c r="AK2045" s="13"/>
      <c r="AL2045" s="13"/>
      <c r="AM2045" s="13"/>
      <c r="AN2045" s="13"/>
      <c r="AO2045" s="13"/>
      <c r="AP2045" s="13"/>
      <c r="AQ2045" s="13"/>
      <c r="AR2045" s="13"/>
      <c r="AS2045" s="13"/>
      <c r="AT2045" s="13"/>
      <c r="AU2045" s="13"/>
      <c r="AV2045" s="13"/>
      <c r="AW2045" s="13"/>
      <c r="AX2045" s="13"/>
      <c r="AY2045" s="13"/>
      <c r="AZ2045" s="13"/>
      <c r="BA2045" s="13"/>
      <c r="BB2045" s="13"/>
      <c r="BC2045" s="13"/>
      <c r="BD2045" s="13"/>
      <c r="BE2045" s="13"/>
      <c r="BF2045" s="13"/>
      <c r="BG2045" s="13"/>
      <c r="BH2045" s="13"/>
      <c r="BI2045" s="17"/>
      <c r="BJ2045" s="17"/>
      <c r="BK2045" s="13"/>
      <c r="BL2045" s="13"/>
      <c r="BM2045" s="13"/>
      <c r="BN2045" s="13"/>
      <c r="BO2045" s="13"/>
      <c r="BP2045" s="13"/>
      <c r="BQ2045" s="13"/>
      <c r="BR2045" s="13"/>
      <c r="BS2045" s="13"/>
      <c r="BT2045" s="13"/>
      <c r="BU2045" s="13"/>
      <c r="BV2045" s="13"/>
      <c r="BW2045" s="13"/>
      <c r="BX2045" s="13"/>
      <c r="BY2045" s="13"/>
      <c r="BZ2045" s="13"/>
      <c r="CA2045" s="13"/>
      <c r="CB2045" s="13"/>
      <c r="CC2045" s="13"/>
      <c r="CD2045" s="13"/>
      <c r="CE2045" s="13"/>
      <c r="CF2045" s="13"/>
      <c r="CG2045" s="13"/>
      <c r="CH2045" s="13">
        <v>0.91603545527800156</v>
      </c>
      <c r="CI2045" s="13" t="s">
        <v>67</v>
      </c>
      <c r="CJ2045" s="22"/>
      <c r="CK2045" s="22"/>
    </row>
    <row r="2046" spans="1:89" x14ac:dyDescent="0.25">
      <c r="A2046" s="5" t="str">
        <f t="shared" si="35"/>
        <v>Cunderdin2013CVHyola50Fert150N</v>
      </c>
      <c r="B2046" s="13" t="s">
        <v>63</v>
      </c>
      <c r="C2046" s="13">
        <v>2013</v>
      </c>
      <c r="D2046" s="13" t="s">
        <v>64</v>
      </c>
      <c r="E2046" s="14">
        <v>41464</v>
      </c>
      <c r="F2046" s="13">
        <v>150</v>
      </c>
      <c r="G2046" s="13" t="s">
        <v>62</v>
      </c>
      <c r="H2046" s="13" t="s">
        <v>68</v>
      </c>
      <c r="I2046" s="13" t="s">
        <v>91</v>
      </c>
      <c r="J2046" s="13" t="s">
        <v>73</v>
      </c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  <c r="AA2046" s="13"/>
      <c r="AB2046" s="13"/>
      <c r="AC2046" s="13"/>
      <c r="AD2046" s="13"/>
      <c r="AE2046" s="13"/>
      <c r="AF2046" s="13"/>
      <c r="AG2046" s="13"/>
      <c r="AH2046" s="13"/>
      <c r="AI2046" s="13"/>
      <c r="AJ2046" s="13"/>
      <c r="AK2046" s="13"/>
      <c r="AL2046" s="13"/>
      <c r="AM2046" s="13"/>
      <c r="AN2046" s="13"/>
      <c r="AO2046" s="13"/>
      <c r="AP2046" s="13"/>
      <c r="AQ2046" s="13"/>
      <c r="AR2046" s="13"/>
      <c r="AS2046" s="13"/>
      <c r="AT2046" s="13"/>
      <c r="AU2046" s="13"/>
      <c r="AV2046" s="13"/>
      <c r="AW2046" s="13"/>
      <c r="AX2046" s="13"/>
      <c r="AY2046" s="13"/>
      <c r="AZ2046" s="13"/>
      <c r="BA2046" s="13"/>
      <c r="BB2046" s="13"/>
      <c r="BC2046" s="13"/>
      <c r="BD2046" s="13"/>
      <c r="BE2046" s="13"/>
      <c r="BF2046" s="13"/>
      <c r="BG2046" s="13"/>
      <c r="BH2046" s="13"/>
      <c r="BI2046" s="17"/>
      <c r="BJ2046" s="17"/>
      <c r="BK2046" s="13"/>
      <c r="BL2046" s="13"/>
      <c r="BM2046" s="13"/>
      <c r="BN2046" s="13"/>
      <c r="BO2046" s="13"/>
      <c r="BP2046" s="13"/>
      <c r="BQ2046" s="13"/>
      <c r="BR2046" s="13"/>
      <c r="BS2046" s="13"/>
      <c r="BT2046" s="13"/>
      <c r="BU2046" s="13"/>
      <c r="BV2046" s="13"/>
      <c r="BW2046" s="13"/>
      <c r="BX2046" s="13"/>
      <c r="BY2046" s="13"/>
      <c r="BZ2046" s="13"/>
      <c r="CA2046" s="13"/>
      <c r="CB2046" s="13"/>
      <c r="CC2046" s="13"/>
      <c r="CD2046" s="13"/>
      <c r="CE2046" s="13"/>
      <c r="CF2046" s="13"/>
      <c r="CG2046" s="13"/>
      <c r="CH2046" s="13">
        <v>0.19900793650793658</v>
      </c>
      <c r="CI2046" s="13" t="s">
        <v>67</v>
      </c>
      <c r="CJ2046" s="22"/>
      <c r="CK2046" s="22"/>
    </row>
    <row r="2047" spans="1:89" x14ac:dyDescent="0.25">
      <c r="A2047" s="5" t="str">
        <f t="shared" si="35"/>
        <v>Cunderdin2013CVHyola50Fert150N</v>
      </c>
      <c r="B2047" s="13" t="s">
        <v>63</v>
      </c>
      <c r="C2047" s="13">
        <v>2013</v>
      </c>
      <c r="D2047" s="13" t="s">
        <v>64</v>
      </c>
      <c r="E2047" s="14">
        <v>41498</v>
      </c>
      <c r="F2047" s="13">
        <v>150</v>
      </c>
      <c r="G2047" s="13" t="s">
        <v>62</v>
      </c>
      <c r="H2047" s="13" t="s">
        <v>68</v>
      </c>
      <c r="I2047" s="13" t="s">
        <v>91</v>
      </c>
      <c r="J2047" s="13" t="s">
        <v>73</v>
      </c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  <c r="AA2047" s="13"/>
      <c r="AB2047" s="13"/>
      <c r="AC2047" s="13"/>
      <c r="AD2047" s="13"/>
      <c r="AE2047" s="13"/>
      <c r="AF2047" s="13"/>
      <c r="AG2047" s="13"/>
      <c r="AH2047" s="13"/>
      <c r="AI2047" s="13"/>
      <c r="AJ2047" s="13"/>
      <c r="AK2047" s="13"/>
      <c r="AL2047" s="13"/>
      <c r="AM2047" s="13"/>
      <c r="AN2047" s="13"/>
      <c r="AO2047" s="13"/>
      <c r="AP2047" s="13"/>
      <c r="AQ2047" s="13"/>
      <c r="AR2047" s="13"/>
      <c r="AS2047" s="13"/>
      <c r="AT2047" s="13"/>
      <c r="AU2047" s="13"/>
      <c r="AV2047" s="13"/>
      <c r="AW2047" s="13"/>
      <c r="AX2047" s="13"/>
      <c r="AY2047" s="13"/>
      <c r="AZ2047" s="13"/>
      <c r="BA2047" s="13"/>
      <c r="BB2047" s="13"/>
      <c r="BC2047" s="13"/>
      <c r="BD2047" s="13"/>
      <c r="BE2047" s="13"/>
      <c r="BF2047" s="13"/>
      <c r="BG2047" s="13"/>
      <c r="BH2047" s="13"/>
      <c r="BI2047" s="17"/>
      <c r="BJ2047" s="17"/>
      <c r="BK2047" s="13"/>
      <c r="BL2047" s="13"/>
      <c r="BM2047" s="13"/>
      <c r="BN2047" s="13"/>
      <c r="BO2047" s="13"/>
      <c r="BP2047" s="13"/>
      <c r="BQ2047" s="13"/>
      <c r="BR2047" s="13"/>
      <c r="BS2047" s="13"/>
      <c r="BT2047" s="13"/>
      <c r="BU2047" s="13"/>
      <c r="BV2047" s="13"/>
      <c r="BW2047" s="13"/>
      <c r="BX2047" s="13"/>
      <c r="BY2047" s="13"/>
      <c r="BZ2047" s="13"/>
      <c r="CA2047" s="13"/>
      <c r="CB2047" s="13"/>
      <c r="CC2047" s="13"/>
      <c r="CD2047" s="13"/>
      <c r="CE2047" s="13"/>
      <c r="CF2047" s="13"/>
      <c r="CG2047" s="13"/>
      <c r="CH2047" s="13">
        <v>0.94797639123102861</v>
      </c>
      <c r="CI2047" s="13" t="s">
        <v>67</v>
      </c>
      <c r="CJ2047" s="22"/>
      <c r="CK2047" s="22"/>
    </row>
    <row r="2048" spans="1:89" x14ac:dyDescent="0.25">
      <c r="A2048" s="5" t="str">
        <f t="shared" si="35"/>
        <v>Cunderdin2013CVHyola50Fert150N</v>
      </c>
      <c r="B2048" s="13" t="s">
        <v>63</v>
      </c>
      <c r="C2048" s="13">
        <v>2013</v>
      </c>
      <c r="D2048" s="13" t="s">
        <v>64</v>
      </c>
      <c r="E2048" s="14">
        <v>41533</v>
      </c>
      <c r="F2048" s="13">
        <v>150</v>
      </c>
      <c r="G2048" s="13" t="s">
        <v>62</v>
      </c>
      <c r="H2048" s="13" t="s">
        <v>68</v>
      </c>
      <c r="I2048" s="13" t="s">
        <v>91</v>
      </c>
      <c r="J2048" s="13" t="s">
        <v>73</v>
      </c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  <c r="AA2048" s="13"/>
      <c r="AB2048" s="13"/>
      <c r="AC2048" s="13"/>
      <c r="AD2048" s="13"/>
      <c r="AE2048" s="13"/>
      <c r="AF2048" s="13"/>
      <c r="AG2048" s="13"/>
      <c r="AH2048" s="13"/>
      <c r="AI2048" s="13"/>
      <c r="AJ2048" s="13"/>
      <c r="AK2048" s="13"/>
      <c r="AL2048" s="13"/>
      <c r="AM2048" s="13"/>
      <c r="AN2048" s="13"/>
      <c r="AO2048" s="13"/>
      <c r="AP2048" s="13"/>
      <c r="AQ2048" s="13"/>
      <c r="AR2048" s="13"/>
      <c r="AS2048" s="13"/>
      <c r="AT2048" s="13"/>
      <c r="AU2048" s="13"/>
      <c r="AV2048" s="13"/>
      <c r="AW2048" s="13"/>
      <c r="AX2048" s="13"/>
      <c r="AY2048" s="13"/>
      <c r="AZ2048" s="13"/>
      <c r="BA2048" s="13"/>
      <c r="BB2048" s="13"/>
      <c r="BC2048" s="13"/>
      <c r="BD2048" s="13"/>
      <c r="BE2048" s="13"/>
      <c r="BF2048" s="13"/>
      <c r="BG2048" s="13"/>
      <c r="BH2048" s="13"/>
      <c r="BI2048" s="17"/>
      <c r="BJ2048" s="17"/>
      <c r="BK2048" s="13"/>
      <c r="BL2048" s="13"/>
      <c r="BM2048" s="13"/>
      <c r="BN2048" s="13"/>
      <c r="BO2048" s="13"/>
      <c r="BP2048" s="13"/>
      <c r="BQ2048" s="13"/>
      <c r="BR2048" s="13"/>
      <c r="BS2048" s="13"/>
      <c r="BT2048" s="13"/>
      <c r="BU2048" s="13"/>
      <c r="BV2048" s="13"/>
      <c r="BW2048" s="13"/>
      <c r="BX2048" s="13"/>
      <c r="BY2048" s="13"/>
      <c r="BZ2048" s="13"/>
      <c r="CA2048" s="13"/>
      <c r="CB2048" s="13"/>
      <c r="CC2048" s="13"/>
      <c r="CD2048" s="13"/>
      <c r="CE2048" s="13"/>
      <c r="CF2048" s="13"/>
      <c r="CG2048" s="13"/>
      <c r="CH2048" s="13">
        <v>0.94311258802120423</v>
      </c>
      <c r="CI2048" s="13" t="s">
        <v>67</v>
      </c>
      <c r="CJ2048" s="22"/>
      <c r="CK2048" s="22"/>
    </row>
    <row r="2049" spans="1:89" x14ac:dyDescent="0.25">
      <c r="A2049" s="5" t="str">
        <f t="shared" si="35"/>
        <v>Cunderdin2013CV45Y22_RRFert150N</v>
      </c>
      <c r="B2049" s="13" t="s">
        <v>63</v>
      </c>
      <c r="C2049" s="13">
        <v>2013</v>
      </c>
      <c r="D2049" s="13" t="s">
        <v>64</v>
      </c>
      <c r="E2049" s="14">
        <v>41464</v>
      </c>
      <c r="F2049" s="13">
        <v>150</v>
      </c>
      <c r="G2049" s="13" t="s">
        <v>70</v>
      </c>
      <c r="H2049" s="13" t="s">
        <v>68</v>
      </c>
      <c r="I2049" s="13" t="s">
        <v>80</v>
      </c>
      <c r="J2049" s="13" t="s">
        <v>73</v>
      </c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  <c r="AA2049" s="13"/>
      <c r="AB2049" s="13"/>
      <c r="AC2049" s="13"/>
      <c r="AD2049" s="13"/>
      <c r="AE2049" s="13"/>
      <c r="AF2049" s="13"/>
      <c r="AG2049" s="13"/>
      <c r="AH2049" s="13"/>
      <c r="AI2049" s="13"/>
      <c r="AJ2049" s="13"/>
      <c r="AK2049" s="13"/>
      <c r="AL2049" s="13"/>
      <c r="AM2049" s="13"/>
      <c r="AN2049" s="13"/>
      <c r="AO2049" s="13"/>
      <c r="AP2049" s="13"/>
      <c r="AQ2049" s="13"/>
      <c r="AR2049" s="13"/>
      <c r="AS2049" s="13"/>
      <c r="AT2049" s="13"/>
      <c r="AU2049" s="13"/>
      <c r="AV2049" s="13"/>
      <c r="AW2049" s="13"/>
      <c r="AX2049" s="13"/>
      <c r="AY2049" s="13"/>
      <c r="AZ2049" s="13"/>
      <c r="BA2049" s="13"/>
      <c r="BB2049" s="13"/>
      <c r="BC2049" s="13"/>
      <c r="BD2049" s="13"/>
      <c r="BE2049" s="13"/>
      <c r="BF2049" s="13"/>
      <c r="BG2049" s="13"/>
      <c r="BH2049" s="13"/>
      <c r="BI2049" s="17"/>
      <c r="BJ2049" s="17"/>
      <c r="BK2049" s="13"/>
      <c r="BL2049" s="13"/>
      <c r="BM2049" s="13"/>
      <c r="BN2049" s="13"/>
      <c r="BO2049" s="13"/>
      <c r="BP2049" s="13"/>
      <c r="BQ2049" s="13"/>
      <c r="BR2049" s="13"/>
      <c r="BS2049" s="13"/>
      <c r="BT2049" s="13"/>
      <c r="BU2049" s="13"/>
      <c r="BV2049" s="13"/>
      <c r="BW2049" s="13"/>
      <c r="BX2049" s="13"/>
      <c r="BY2049" s="13"/>
      <c r="BZ2049" s="13"/>
      <c r="CA2049" s="13"/>
      <c r="CB2049" s="13"/>
      <c r="CC2049" s="13"/>
      <c r="CD2049" s="13"/>
      <c r="CE2049" s="13"/>
      <c r="CF2049" s="13"/>
      <c r="CG2049" s="13"/>
      <c r="CH2049" s="13">
        <v>0.19858573954036529</v>
      </c>
      <c r="CI2049" s="13" t="s">
        <v>67</v>
      </c>
      <c r="CJ2049" s="22"/>
      <c r="CK2049" s="22"/>
    </row>
    <row r="2050" spans="1:89" x14ac:dyDescent="0.25">
      <c r="A2050" s="5" t="str">
        <f t="shared" si="35"/>
        <v>Cunderdin2013CV45Y22_RRFert150N</v>
      </c>
      <c r="B2050" s="13" t="s">
        <v>63</v>
      </c>
      <c r="C2050" s="13">
        <v>2013</v>
      </c>
      <c r="D2050" s="13" t="s">
        <v>64</v>
      </c>
      <c r="E2050" s="14">
        <v>41498</v>
      </c>
      <c r="F2050" s="13">
        <v>150</v>
      </c>
      <c r="G2050" s="13" t="s">
        <v>70</v>
      </c>
      <c r="H2050" s="13" t="s">
        <v>68</v>
      </c>
      <c r="I2050" s="13" t="s">
        <v>80</v>
      </c>
      <c r="J2050" s="13" t="s">
        <v>73</v>
      </c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  <c r="AA2050" s="13"/>
      <c r="AB2050" s="13"/>
      <c r="AC2050" s="13"/>
      <c r="AD2050" s="13"/>
      <c r="AE2050" s="13"/>
      <c r="AF2050" s="13"/>
      <c r="AG2050" s="13"/>
      <c r="AH2050" s="13"/>
      <c r="AI2050" s="13"/>
      <c r="AJ2050" s="13"/>
      <c r="AK2050" s="13"/>
      <c r="AL2050" s="13"/>
      <c r="AM2050" s="13"/>
      <c r="AN2050" s="13"/>
      <c r="AO2050" s="13"/>
      <c r="AP2050" s="13"/>
      <c r="AQ2050" s="13"/>
      <c r="AR2050" s="13"/>
      <c r="AS2050" s="13"/>
      <c r="AT2050" s="13"/>
      <c r="AU2050" s="13"/>
      <c r="AV2050" s="13"/>
      <c r="AW2050" s="13"/>
      <c r="AX2050" s="13"/>
      <c r="AY2050" s="13"/>
      <c r="AZ2050" s="13"/>
      <c r="BA2050" s="13"/>
      <c r="BB2050" s="13"/>
      <c r="BC2050" s="13"/>
      <c r="BD2050" s="13"/>
      <c r="BE2050" s="13"/>
      <c r="BF2050" s="13"/>
      <c r="BG2050" s="13"/>
      <c r="BH2050" s="13"/>
      <c r="BI2050" s="17"/>
      <c r="BJ2050" s="17"/>
      <c r="BK2050" s="13"/>
      <c r="BL2050" s="13"/>
      <c r="BM2050" s="13"/>
      <c r="BN2050" s="13"/>
      <c r="BO2050" s="13"/>
      <c r="BP2050" s="13"/>
      <c r="BQ2050" s="13"/>
      <c r="BR2050" s="13"/>
      <c r="BS2050" s="13"/>
      <c r="BT2050" s="13"/>
      <c r="BU2050" s="13"/>
      <c r="BV2050" s="13"/>
      <c r="BW2050" s="13"/>
      <c r="BX2050" s="13"/>
      <c r="BY2050" s="13"/>
      <c r="BZ2050" s="13"/>
      <c r="CA2050" s="13"/>
      <c r="CB2050" s="13"/>
      <c r="CC2050" s="13"/>
      <c r="CD2050" s="13"/>
      <c r="CE2050" s="13"/>
      <c r="CF2050" s="13"/>
      <c r="CG2050" s="13"/>
      <c r="CH2050" s="13">
        <v>0.9853158326497129</v>
      </c>
      <c r="CI2050" s="13" t="s">
        <v>67</v>
      </c>
      <c r="CJ2050" s="22"/>
      <c r="CK2050" s="22"/>
    </row>
    <row r="2051" spans="1:89" x14ac:dyDescent="0.25">
      <c r="A2051" s="5" t="str">
        <f t="shared" si="35"/>
        <v>Cunderdin2013CV45Y22_RRFert150N</v>
      </c>
      <c r="B2051" s="13" t="s">
        <v>63</v>
      </c>
      <c r="C2051" s="13">
        <v>2013</v>
      </c>
      <c r="D2051" s="13" t="s">
        <v>64</v>
      </c>
      <c r="E2051" s="14">
        <v>41533</v>
      </c>
      <c r="F2051" s="13">
        <v>150</v>
      </c>
      <c r="G2051" s="13" t="s">
        <v>70</v>
      </c>
      <c r="H2051" s="13" t="s">
        <v>68</v>
      </c>
      <c r="I2051" s="13" t="s">
        <v>80</v>
      </c>
      <c r="J2051" s="13" t="s">
        <v>73</v>
      </c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  <c r="AA2051" s="13"/>
      <c r="AB2051" s="13"/>
      <c r="AC2051" s="13"/>
      <c r="AD2051" s="13"/>
      <c r="AE2051" s="13"/>
      <c r="AF2051" s="13"/>
      <c r="AG2051" s="13"/>
      <c r="AH2051" s="13"/>
      <c r="AI2051" s="13"/>
      <c r="AJ2051" s="13"/>
      <c r="AK2051" s="13"/>
      <c r="AL2051" s="13"/>
      <c r="AM2051" s="13"/>
      <c r="AN2051" s="13"/>
      <c r="AO2051" s="13"/>
      <c r="AP2051" s="13"/>
      <c r="AQ2051" s="13"/>
      <c r="AR2051" s="13"/>
      <c r="AS2051" s="13"/>
      <c r="AT2051" s="13"/>
      <c r="AU2051" s="13"/>
      <c r="AV2051" s="13"/>
      <c r="AW2051" s="13"/>
      <c r="AX2051" s="13"/>
      <c r="AY2051" s="13"/>
      <c r="AZ2051" s="13"/>
      <c r="BA2051" s="13"/>
      <c r="BB2051" s="13"/>
      <c r="BC2051" s="13"/>
      <c r="BD2051" s="13"/>
      <c r="BE2051" s="13"/>
      <c r="BF2051" s="13"/>
      <c r="BG2051" s="13"/>
      <c r="BH2051" s="13"/>
      <c r="BI2051" s="17"/>
      <c r="BJ2051" s="17"/>
      <c r="BK2051" s="13"/>
      <c r="BL2051" s="13"/>
      <c r="BM2051" s="13"/>
      <c r="BN2051" s="13"/>
      <c r="BO2051" s="13"/>
      <c r="BP2051" s="13"/>
      <c r="BQ2051" s="13"/>
      <c r="BR2051" s="13"/>
      <c r="BS2051" s="13"/>
      <c r="BT2051" s="13"/>
      <c r="BU2051" s="13"/>
      <c r="BV2051" s="13"/>
      <c r="BW2051" s="13"/>
      <c r="BX2051" s="13"/>
      <c r="BY2051" s="13"/>
      <c r="BZ2051" s="13"/>
      <c r="CA2051" s="13"/>
      <c r="CB2051" s="13"/>
      <c r="CC2051" s="13"/>
      <c r="CD2051" s="13"/>
      <c r="CE2051" s="13"/>
      <c r="CF2051" s="13"/>
      <c r="CG2051" s="13"/>
      <c r="CH2051" s="13">
        <v>0.98405668733392382</v>
      </c>
      <c r="CI2051" s="13" t="s">
        <v>67</v>
      </c>
      <c r="CJ2051" s="22"/>
      <c r="CK2051" s="22"/>
    </row>
    <row r="2052" spans="1:89" x14ac:dyDescent="0.25">
      <c r="A2052" s="5" t="str">
        <f t="shared" si="35"/>
        <v>Kojonup2013CVATR_GemFert0N</v>
      </c>
      <c r="B2052" s="13" t="s">
        <v>71</v>
      </c>
      <c r="C2052" s="13">
        <v>2013</v>
      </c>
      <c r="D2052" s="13" t="s">
        <v>64</v>
      </c>
      <c r="E2052" s="14">
        <v>41451</v>
      </c>
      <c r="F2052" s="13">
        <v>0</v>
      </c>
      <c r="G2052" s="13" t="s">
        <v>65</v>
      </c>
      <c r="H2052" s="13" t="s">
        <v>66</v>
      </c>
      <c r="I2052" s="13" t="s">
        <v>82</v>
      </c>
      <c r="J2052" s="13" t="s">
        <v>73</v>
      </c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  <c r="AA2052" s="13"/>
      <c r="AB2052" s="13"/>
      <c r="AC2052" s="13"/>
      <c r="AD2052" s="13"/>
      <c r="AE2052" s="13"/>
      <c r="AF2052" s="13"/>
      <c r="AG2052" s="13"/>
      <c r="AH2052" s="13"/>
      <c r="AI2052" s="13"/>
      <c r="AJ2052" s="13"/>
      <c r="AK2052" s="13"/>
      <c r="AL2052" s="13"/>
      <c r="AM2052" s="13"/>
      <c r="AN2052" s="13"/>
      <c r="AO2052" s="13"/>
      <c r="AP2052" s="13"/>
      <c r="AQ2052" s="13"/>
      <c r="AR2052" s="13"/>
      <c r="AS2052" s="13"/>
      <c r="AT2052" s="13"/>
      <c r="AU2052" s="13"/>
      <c r="AV2052" s="13"/>
      <c r="AW2052" s="13"/>
      <c r="AX2052" s="13"/>
      <c r="AY2052" s="13"/>
      <c r="AZ2052" s="13"/>
      <c r="BA2052" s="13"/>
      <c r="BB2052" s="13"/>
      <c r="BC2052" s="13"/>
      <c r="BD2052" s="13"/>
      <c r="BE2052" s="13"/>
      <c r="BF2052" s="13"/>
      <c r="BG2052" s="13"/>
      <c r="BH2052" s="13"/>
      <c r="BI2052" s="17"/>
      <c r="BJ2052" s="17"/>
      <c r="BK2052" s="13"/>
      <c r="BL2052" s="13"/>
      <c r="BM2052" s="13"/>
      <c r="BN2052" s="13"/>
      <c r="BO2052" s="13"/>
      <c r="BP2052" s="13"/>
      <c r="BQ2052" s="13"/>
      <c r="BR2052" s="13"/>
      <c r="BS2052" s="13"/>
      <c r="BT2052" s="13"/>
      <c r="BU2052" s="13"/>
      <c r="BV2052" s="13"/>
      <c r="BW2052" s="13"/>
      <c r="BX2052" s="13"/>
      <c r="BY2052" s="13"/>
      <c r="BZ2052" s="13"/>
      <c r="CA2052" s="13"/>
      <c r="CB2052" s="13"/>
      <c r="CC2052" s="13"/>
      <c r="CD2052" s="13"/>
      <c r="CE2052" s="13"/>
      <c r="CF2052" s="13"/>
      <c r="CG2052" s="13"/>
      <c r="CH2052" s="13">
        <v>0.40401246427893128</v>
      </c>
      <c r="CI2052" s="13">
        <v>4.3071768982407922E-2</v>
      </c>
      <c r="CJ2052" s="19"/>
      <c r="CK2052" s="19"/>
    </row>
    <row r="2053" spans="1:89" x14ac:dyDescent="0.25">
      <c r="A2053" s="5" t="str">
        <f t="shared" si="35"/>
        <v>Kojonup2013CVATR_GemFert0N</v>
      </c>
      <c r="B2053" s="13" t="s">
        <v>71</v>
      </c>
      <c r="C2053" s="13">
        <v>2013</v>
      </c>
      <c r="D2053" s="13" t="s">
        <v>64</v>
      </c>
      <c r="E2053" s="14">
        <v>41485</v>
      </c>
      <c r="F2053" s="13">
        <v>0</v>
      </c>
      <c r="G2053" s="13" t="s">
        <v>65</v>
      </c>
      <c r="H2053" s="13" t="s">
        <v>66</v>
      </c>
      <c r="I2053" s="13" t="s">
        <v>82</v>
      </c>
      <c r="J2053" s="13" t="s">
        <v>73</v>
      </c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  <c r="AA2053" s="13"/>
      <c r="AB2053" s="13"/>
      <c r="AC2053" s="13"/>
      <c r="AD2053" s="13"/>
      <c r="AE2053" s="13"/>
      <c r="AF2053" s="13"/>
      <c r="AG2053" s="13"/>
      <c r="AH2053" s="13"/>
      <c r="AI2053" s="13"/>
      <c r="AJ2053" s="13"/>
      <c r="AK2053" s="13"/>
      <c r="AL2053" s="13"/>
      <c r="AM2053" s="13"/>
      <c r="AN2053" s="13"/>
      <c r="AO2053" s="13"/>
      <c r="AP2053" s="13"/>
      <c r="AQ2053" s="13"/>
      <c r="AR2053" s="13"/>
      <c r="AS2053" s="13"/>
      <c r="AT2053" s="13"/>
      <c r="AU2053" s="13"/>
      <c r="AV2053" s="13"/>
      <c r="AW2053" s="13"/>
      <c r="AX2053" s="13"/>
      <c r="AY2053" s="13"/>
      <c r="AZ2053" s="13"/>
      <c r="BA2053" s="13"/>
      <c r="BB2053" s="13"/>
      <c r="BC2053" s="13"/>
      <c r="BD2053" s="13"/>
      <c r="BE2053" s="13"/>
      <c r="BF2053" s="13"/>
      <c r="BG2053" s="13"/>
      <c r="BH2053" s="13"/>
      <c r="BI2053" s="17"/>
      <c r="BJ2053" s="17"/>
      <c r="BK2053" s="13"/>
      <c r="BL2053" s="13"/>
      <c r="BM2053" s="13"/>
      <c r="BN2053" s="13"/>
      <c r="BO2053" s="13"/>
      <c r="BP2053" s="13"/>
      <c r="BQ2053" s="13"/>
      <c r="BR2053" s="13"/>
      <c r="BS2053" s="13"/>
      <c r="BT2053" s="13"/>
      <c r="BU2053" s="13"/>
      <c r="BV2053" s="13"/>
      <c r="BW2053" s="13"/>
      <c r="BX2053" s="13"/>
      <c r="BY2053" s="13"/>
      <c r="BZ2053" s="13"/>
      <c r="CA2053" s="13"/>
      <c r="CB2053" s="13"/>
      <c r="CC2053" s="13"/>
      <c r="CD2053" s="13"/>
      <c r="CE2053" s="13"/>
      <c r="CF2053" s="13"/>
      <c r="CG2053" s="13"/>
      <c r="CH2053" s="13">
        <v>0.90625</v>
      </c>
      <c r="CI2053" s="13" t="s">
        <v>67</v>
      </c>
      <c r="CJ2053" s="19"/>
      <c r="CK2053" s="19"/>
    </row>
    <row r="2054" spans="1:89" x14ac:dyDescent="0.25">
      <c r="A2054" s="5" t="str">
        <f t="shared" si="35"/>
        <v>Kojonup2013CVATR_GemFert0N</v>
      </c>
      <c r="B2054" s="13" t="s">
        <v>71</v>
      </c>
      <c r="C2054" s="13">
        <v>2013</v>
      </c>
      <c r="D2054" s="13" t="s">
        <v>64</v>
      </c>
      <c r="E2054" s="14">
        <v>41508</v>
      </c>
      <c r="F2054" s="13">
        <v>0</v>
      </c>
      <c r="G2054" s="13" t="s">
        <v>65</v>
      </c>
      <c r="H2054" s="13" t="s">
        <v>66</v>
      </c>
      <c r="I2054" s="13" t="s">
        <v>82</v>
      </c>
      <c r="J2054" s="13" t="s">
        <v>73</v>
      </c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  <c r="AA2054" s="13"/>
      <c r="AB2054" s="13"/>
      <c r="AC2054" s="13"/>
      <c r="AD2054" s="13"/>
      <c r="AE2054" s="13"/>
      <c r="AF2054" s="13"/>
      <c r="AG2054" s="13"/>
      <c r="AH2054" s="13"/>
      <c r="AI2054" s="13"/>
      <c r="AJ2054" s="13"/>
      <c r="AK2054" s="13"/>
      <c r="AL2054" s="13"/>
      <c r="AM2054" s="13"/>
      <c r="AN2054" s="13"/>
      <c r="AO2054" s="13"/>
      <c r="AP2054" s="13"/>
      <c r="AQ2054" s="13"/>
      <c r="AR2054" s="13"/>
      <c r="AS2054" s="13"/>
      <c r="AT2054" s="13"/>
      <c r="AU2054" s="13"/>
      <c r="AV2054" s="13"/>
      <c r="AW2054" s="13"/>
      <c r="AX2054" s="13"/>
      <c r="AY2054" s="13"/>
      <c r="AZ2054" s="13"/>
      <c r="BA2054" s="13"/>
      <c r="BB2054" s="13"/>
      <c r="BC2054" s="13"/>
      <c r="BD2054" s="13"/>
      <c r="BE2054" s="13"/>
      <c r="BF2054" s="13"/>
      <c r="BG2054" s="13"/>
      <c r="BH2054" s="13"/>
      <c r="BI2054" s="17"/>
      <c r="BJ2054" s="17"/>
      <c r="BK2054" s="13"/>
      <c r="BL2054" s="13"/>
      <c r="BM2054" s="13"/>
      <c r="BN2054" s="13"/>
      <c r="BO2054" s="13"/>
      <c r="BP2054" s="13"/>
      <c r="BQ2054" s="13"/>
      <c r="BR2054" s="13"/>
      <c r="BS2054" s="13"/>
      <c r="BT2054" s="13"/>
      <c r="BU2054" s="13"/>
      <c r="BV2054" s="13"/>
      <c r="BW2054" s="13"/>
      <c r="BX2054" s="13"/>
      <c r="BY2054" s="13"/>
      <c r="BZ2054" s="13"/>
      <c r="CA2054" s="13"/>
      <c r="CB2054" s="13"/>
      <c r="CC2054" s="13"/>
      <c r="CD2054" s="13"/>
      <c r="CE2054" s="13"/>
      <c r="CF2054" s="13"/>
      <c r="CG2054" s="13"/>
      <c r="CH2054" s="13">
        <v>0.80647157005733905</v>
      </c>
      <c r="CI2054" s="13">
        <v>8.6627212080685786E-2</v>
      </c>
      <c r="CJ2054" s="19"/>
      <c r="CK2054" s="19"/>
    </row>
    <row r="2055" spans="1:89" x14ac:dyDescent="0.25">
      <c r="A2055" s="5" t="str">
        <f t="shared" si="35"/>
        <v>Kojonup2013CVATR_GemFert0N</v>
      </c>
      <c r="B2055" s="13" t="s">
        <v>71</v>
      </c>
      <c r="C2055" s="13">
        <v>2013</v>
      </c>
      <c r="D2055" s="13" t="s">
        <v>64</v>
      </c>
      <c r="E2055" s="14">
        <v>41550</v>
      </c>
      <c r="F2055" s="13">
        <v>0</v>
      </c>
      <c r="G2055" s="13" t="s">
        <v>65</v>
      </c>
      <c r="H2055" s="13" t="s">
        <v>66</v>
      </c>
      <c r="I2055" s="13" t="s">
        <v>82</v>
      </c>
      <c r="J2055" s="13" t="s">
        <v>73</v>
      </c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  <c r="AA2055" s="13"/>
      <c r="AB2055" s="13"/>
      <c r="AC2055" s="13"/>
      <c r="AD2055" s="13"/>
      <c r="AE2055" s="13"/>
      <c r="AF2055" s="13"/>
      <c r="AG2055" s="13"/>
      <c r="AH2055" s="13"/>
      <c r="AI2055" s="13"/>
      <c r="AJ2055" s="13"/>
      <c r="AK2055" s="13"/>
      <c r="AL2055" s="13"/>
      <c r="AM2055" s="13"/>
      <c r="AN2055" s="13"/>
      <c r="AO2055" s="13"/>
      <c r="AP2055" s="13"/>
      <c r="AQ2055" s="13"/>
      <c r="AR2055" s="13"/>
      <c r="AS2055" s="13"/>
      <c r="AT2055" s="13"/>
      <c r="AU2055" s="13"/>
      <c r="AV2055" s="13"/>
      <c r="AW2055" s="13"/>
      <c r="AX2055" s="13"/>
      <c r="AY2055" s="13"/>
      <c r="AZ2055" s="13"/>
      <c r="BA2055" s="13"/>
      <c r="BB2055" s="13"/>
      <c r="BC2055" s="13"/>
      <c r="BD2055" s="13"/>
      <c r="BE2055" s="13"/>
      <c r="BF2055" s="13"/>
      <c r="BG2055" s="13"/>
      <c r="BH2055" s="13"/>
      <c r="BI2055" s="17"/>
      <c r="BJ2055" s="17"/>
      <c r="BK2055" s="13"/>
      <c r="BL2055" s="13"/>
      <c r="BM2055" s="13"/>
      <c r="BN2055" s="13"/>
      <c r="BO2055" s="13"/>
      <c r="BP2055" s="13"/>
      <c r="BQ2055" s="13"/>
      <c r="BR2055" s="13"/>
      <c r="BS2055" s="13"/>
      <c r="BT2055" s="13"/>
      <c r="BU2055" s="13"/>
      <c r="BV2055" s="13"/>
      <c r="BW2055" s="13"/>
      <c r="BX2055" s="13"/>
      <c r="BY2055" s="13"/>
      <c r="BZ2055" s="13"/>
      <c r="CA2055" s="13"/>
      <c r="CB2055" s="13"/>
      <c r="CC2055" s="13"/>
      <c r="CD2055" s="13"/>
      <c r="CE2055" s="13"/>
      <c r="CF2055" s="13"/>
      <c r="CG2055" s="13"/>
      <c r="CH2055" s="13">
        <v>0.59525707221448576</v>
      </c>
      <c r="CI2055" s="13">
        <v>1.958155918566043E-2</v>
      </c>
      <c r="CJ2055" s="19"/>
      <c r="CK2055" s="19"/>
    </row>
    <row r="2056" spans="1:89" x14ac:dyDescent="0.25">
      <c r="A2056" s="5" t="str">
        <f t="shared" si="35"/>
        <v>Kojonup2013CVATR_StingrayFert0N</v>
      </c>
      <c r="B2056" s="13" t="s">
        <v>71</v>
      </c>
      <c r="C2056" s="13">
        <v>2013</v>
      </c>
      <c r="D2056" s="13" t="s">
        <v>64</v>
      </c>
      <c r="E2056" s="14">
        <v>41451</v>
      </c>
      <c r="F2056" s="13">
        <v>0</v>
      </c>
      <c r="G2056" s="13" t="s">
        <v>65</v>
      </c>
      <c r="H2056" s="13" t="s">
        <v>66</v>
      </c>
      <c r="I2056" s="13" t="s">
        <v>83</v>
      </c>
      <c r="J2056" s="13" t="s">
        <v>74</v>
      </c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  <c r="AA2056" s="13"/>
      <c r="AB2056" s="13"/>
      <c r="AC2056" s="13"/>
      <c r="AD2056" s="13"/>
      <c r="AE2056" s="13"/>
      <c r="AF2056" s="13"/>
      <c r="AG2056" s="13"/>
      <c r="AH2056" s="13"/>
      <c r="AI2056" s="13"/>
      <c r="AJ2056" s="13"/>
      <c r="AK2056" s="13"/>
      <c r="AL2056" s="13"/>
      <c r="AM2056" s="13"/>
      <c r="AN2056" s="13"/>
      <c r="AO2056" s="13"/>
      <c r="AP2056" s="13"/>
      <c r="AQ2056" s="13"/>
      <c r="AR2056" s="13"/>
      <c r="AS2056" s="13"/>
      <c r="AT2056" s="13"/>
      <c r="AU2056" s="13"/>
      <c r="AV2056" s="13"/>
      <c r="AW2056" s="13"/>
      <c r="AX2056" s="13"/>
      <c r="AY2056" s="13"/>
      <c r="AZ2056" s="13"/>
      <c r="BA2056" s="13"/>
      <c r="BB2056" s="13"/>
      <c r="BC2056" s="13"/>
      <c r="BD2056" s="13"/>
      <c r="BE2056" s="13"/>
      <c r="BF2056" s="13"/>
      <c r="BG2056" s="13"/>
      <c r="BH2056" s="13"/>
      <c r="BI2056" s="17"/>
      <c r="BJ2056" s="17"/>
      <c r="BK2056" s="13"/>
      <c r="BL2056" s="13"/>
      <c r="BM2056" s="13"/>
      <c r="BN2056" s="13"/>
      <c r="BO2056" s="13"/>
      <c r="BP2056" s="13"/>
      <c r="BQ2056" s="13"/>
      <c r="BR2056" s="13"/>
      <c r="BS2056" s="13"/>
      <c r="BT2056" s="13"/>
      <c r="BU2056" s="13"/>
      <c r="BV2056" s="13"/>
      <c r="BW2056" s="13"/>
      <c r="BX2056" s="13"/>
      <c r="BY2056" s="13"/>
      <c r="BZ2056" s="13"/>
      <c r="CA2056" s="13"/>
      <c r="CB2056" s="13"/>
      <c r="CC2056" s="13"/>
      <c r="CD2056" s="13"/>
      <c r="CE2056" s="13"/>
      <c r="CF2056" s="13"/>
      <c r="CG2056" s="13"/>
      <c r="CH2056" s="13">
        <v>0.24142043104636735</v>
      </c>
      <c r="CI2056" s="13">
        <v>3.5037452322963028E-2</v>
      </c>
      <c r="CJ2056" s="19"/>
      <c r="CK2056" s="19"/>
    </row>
    <row r="2057" spans="1:89" x14ac:dyDescent="0.25">
      <c r="A2057" s="5" t="str">
        <f t="shared" si="35"/>
        <v>Kojonup2013CVATR_StingrayFert0N</v>
      </c>
      <c r="B2057" s="13" t="s">
        <v>71</v>
      </c>
      <c r="C2057" s="13">
        <v>2013</v>
      </c>
      <c r="D2057" s="13" t="s">
        <v>64</v>
      </c>
      <c r="E2057" s="14">
        <v>41485</v>
      </c>
      <c r="F2057" s="13">
        <v>0</v>
      </c>
      <c r="G2057" s="13" t="s">
        <v>65</v>
      </c>
      <c r="H2057" s="13" t="s">
        <v>66</v>
      </c>
      <c r="I2057" s="13" t="s">
        <v>83</v>
      </c>
      <c r="J2057" s="13" t="s">
        <v>74</v>
      </c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  <c r="AA2057" s="13"/>
      <c r="AB2057" s="13"/>
      <c r="AC2057" s="13"/>
      <c r="AD2057" s="13"/>
      <c r="AE2057" s="13"/>
      <c r="AF2057" s="13"/>
      <c r="AG2057" s="13"/>
      <c r="AH2057" s="13"/>
      <c r="AI2057" s="13"/>
      <c r="AJ2057" s="13"/>
      <c r="AK2057" s="13"/>
      <c r="AL2057" s="13"/>
      <c r="AM2057" s="13"/>
      <c r="AN2057" s="13"/>
      <c r="AO2057" s="13"/>
      <c r="AP2057" s="13"/>
      <c r="AQ2057" s="13"/>
      <c r="AR2057" s="13"/>
      <c r="AS2057" s="13"/>
      <c r="AT2057" s="13"/>
      <c r="AU2057" s="13"/>
      <c r="AV2057" s="13"/>
      <c r="AW2057" s="13"/>
      <c r="AX2057" s="13"/>
      <c r="AY2057" s="13"/>
      <c r="AZ2057" s="13"/>
      <c r="BA2057" s="13"/>
      <c r="BB2057" s="13"/>
      <c r="BC2057" s="13"/>
      <c r="BD2057" s="13"/>
      <c r="BE2057" s="13"/>
      <c r="BF2057" s="13"/>
      <c r="BG2057" s="13"/>
      <c r="BH2057" s="13"/>
      <c r="BI2057" s="17"/>
      <c r="BJ2057" s="17"/>
      <c r="BK2057" s="13"/>
      <c r="BL2057" s="13"/>
      <c r="BM2057" s="13"/>
      <c r="BN2057" s="13"/>
      <c r="BO2057" s="13"/>
      <c r="BP2057" s="13"/>
      <c r="BQ2057" s="13"/>
      <c r="BR2057" s="13"/>
      <c r="BS2057" s="13"/>
      <c r="BT2057" s="13"/>
      <c r="BU2057" s="13"/>
      <c r="BV2057" s="13"/>
      <c r="BW2057" s="13"/>
      <c r="BX2057" s="13"/>
      <c r="BY2057" s="13"/>
      <c r="BZ2057" s="13"/>
      <c r="CA2057" s="13"/>
      <c r="CB2057" s="13"/>
      <c r="CC2057" s="13"/>
      <c r="CD2057" s="13"/>
      <c r="CE2057" s="13"/>
      <c r="CF2057" s="13"/>
      <c r="CG2057" s="13"/>
      <c r="CH2057" s="13">
        <v>0.87141073657927592</v>
      </c>
      <c r="CI2057" s="13" t="s">
        <v>67</v>
      </c>
      <c r="CJ2057" s="19"/>
      <c r="CK2057" s="19"/>
    </row>
    <row r="2058" spans="1:89" x14ac:dyDescent="0.25">
      <c r="A2058" s="5" t="str">
        <f t="shared" si="35"/>
        <v>Kojonup2013CVATR_StingrayFert0N</v>
      </c>
      <c r="B2058" s="13" t="s">
        <v>71</v>
      </c>
      <c r="C2058" s="13">
        <v>2013</v>
      </c>
      <c r="D2058" s="13" t="s">
        <v>64</v>
      </c>
      <c r="E2058" s="14">
        <v>41508</v>
      </c>
      <c r="F2058" s="13">
        <v>0</v>
      </c>
      <c r="G2058" s="13" t="s">
        <v>65</v>
      </c>
      <c r="H2058" s="13" t="s">
        <v>66</v>
      </c>
      <c r="I2058" s="13" t="s">
        <v>83</v>
      </c>
      <c r="J2058" s="13" t="s">
        <v>74</v>
      </c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  <c r="AA2058" s="13"/>
      <c r="AB2058" s="13"/>
      <c r="AC2058" s="13"/>
      <c r="AD2058" s="13"/>
      <c r="AE2058" s="13"/>
      <c r="AF2058" s="13"/>
      <c r="AG2058" s="13"/>
      <c r="AH2058" s="13"/>
      <c r="AI2058" s="13"/>
      <c r="AJ2058" s="13"/>
      <c r="AK2058" s="13"/>
      <c r="AL2058" s="13"/>
      <c r="AM2058" s="13"/>
      <c r="AN2058" s="13"/>
      <c r="AO2058" s="13"/>
      <c r="AP2058" s="13"/>
      <c r="AQ2058" s="13"/>
      <c r="AR2058" s="13"/>
      <c r="AS2058" s="13"/>
      <c r="AT2058" s="13"/>
      <c r="AU2058" s="13"/>
      <c r="AV2058" s="13"/>
      <c r="AW2058" s="13"/>
      <c r="AX2058" s="13"/>
      <c r="AY2058" s="13"/>
      <c r="AZ2058" s="13"/>
      <c r="BA2058" s="13"/>
      <c r="BB2058" s="13"/>
      <c r="BC2058" s="13"/>
      <c r="BD2058" s="13"/>
      <c r="BE2058" s="13"/>
      <c r="BF2058" s="13"/>
      <c r="BG2058" s="13"/>
      <c r="BH2058" s="13"/>
      <c r="BI2058" s="17"/>
      <c r="BJ2058" s="17"/>
      <c r="BK2058" s="13"/>
      <c r="BL2058" s="13"/>
      <c r="BM2058" s="13"/>
      <c r="BN2058" s="13"/>
      <c r="BO2058" s="13"/>
      <c r="BP2058" s="13"/>
      <c r="BQ2058" s="13"/>
      <c r="BR2058" s="13"/>
      <c r="BS2058" s="13"/>
      <c r="BT2058" s="13"/>
      <c r="BU2058" s="13"/>
      <c r="BV2058" s="13"/>
      <c r="BW2058" s="13"/>
      <c r="BX2058" s="13"/>
      <c r="BY2058" s="13"/>
      <c r="BZ2058" s="13"/>
      <c r="CA2058" s="13"/>
      <c r="CB2058" s="13"/>
      <c r="CC2058" s="13"/>
      <c r="CD2058" s="13"/>
      <c r="CE2058" s="13"/>
      <c r="CF2058" s="13"/>
      <c r="CG2058" s="13"/>
      <c r="CH2058" s="13">
        <v>0.68137632957357241</v>
      </c>
      <c r="CI2058" s="13">
        <v>0.14382692245894785</v>
      </c>
      <c r="CJ2058" s="19"/>
      <c r="CK2058" s="19"/>
    </row>
    <row r="2059" spans="1:89" x14ac:dyDescent="0.25">
      <c r="A2059" s="5" t="str">
        <f t="shared" si="35"/>
        <v>Kojonup2013CVATR_StingrayFert0N</v>
      </c>
      <c r="B2059" s="13" t="s">
        <v>71</v>
      </c>
      <c r="C2059" s="13">
        <v>2013</v>
      </c>
      <c r="D2059" s="13" t="s">
        <v>64</v>
      </c>
      <c r="E2059" s="14">
        <v>41550</v>
      </c>
      <c r="F2059" s="13">
        <v>0</v>
      </c>
      <c r="G2059" s="13" t="s">
        <v>65</v>
      </c>
      <c r="H2059" s="13" t="s">
        <v>66</v>
      </c>
      <c r="I2059" s="13" t="s">
        <v>83</v>
      </c>
      <c r="J2059" s="13" t="s">
        <v>74</v>
      </c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  <c r="AA2059" s="13"/>
      <c r="AB2059" s="13"/>
      <c r="AC2059" s="13"/>
      <c r="AD2059" s="13"/>
      <c r="AE2059" s="13"/>
      <c r="AF2059" s="13"/>
      <c r="AG2059" s="13"/>
      <c r="AH2059" s="13"/>
      <c r="AI2059" s="13"/>
      <c r="AJ2059" s="13"/>
      <c r="AK2059" s="13"/>
      <c r="AL2059" s="13"/>
      <c r="AM2059" s="13"/>
      <c r="AN2059" s="13"/>
      <c r="AO2059" s="13"/>
      <c r="AP2059" s="13"/>
      <c r="AQ2059" s="13"/>
      <c r="AR2059" s="13"/>
      <c r="AS2059" s="13"/>
      <c r="AT2059" s="13"/>
      <c r="AU2059" s="13"/>
      <c r="AV2059" s="13"/>
      <c r="AW2059" s="13"/>
      <c r="AX2059" s="13"/>
      <c r="AY2059" s="13"/>
      <c r="AZ2059" s="13"/>
      <c r="BA2059" s="13"/>
      <c r="BB2059" s="13"/>
      <c r="BC2059" s="13"/>
      <c r="BD2059" s="13"/>
      <c r="BE2059" s="13"/>
      <c r="BF2059" s="13"/>
      <c r="BG2059" s="13"/>
      <c r="BH2059" s="13"/>
      <c r="BI2059" s="17"/>
      <c r="BJ2059" s="17"/>
      <c r="BK2059" s="13"/>
      <c r="BL2059" s="13"/>
      <c r="BM2059" s="13"/>
      <c r="BN2059" s="13"/>
      <c r="BO2059" s="13"/>
      <c r="BP2059" s="13"/>
      <c r="BQ2059" s="13"/>
      <c r="BR2059" s="13"/>
      <c r="BS2059" s="13"/>
      <c r="BT2059" s="13"/>
      <c r="BU2059" s="13"/>
      <c r="BV2059" s="13"/>
      <c r="BW2059" s="13"/>
      <c r="BX2059" s="13"/>
      <c r="BY2059" s="13"/>
      <c r="BZ2059" s="13"/>
      <c r="CA2059" s="13"/>
      <c r="CB2059" s="13"/>
      <c r="CC2059" s="13"/>
      <c r="CD2059" s="13"/>
      <c r="CE2059" s="13"/>
      <c r="CF2059" s="13"/>
      <c r="CG2059" s="13"/>
      <c r="CH2059" s="13">
        <v>0.50217423238446313</v>
      </c>
      <c r="CI2059" s="13">
        <v>0.15161326126068181</v>
      </c>
      <c r="CJ2059" s="19"/>
      <c r="CK2059" s="19"/>
    </row>
    <row r="2060" spans="1:89" x14ac:dyDescent="0.25">
      <c r="A2060" s="5" t="str">
        <f t="shared" si="35"/>
        <v>Kojonup2013CVAV_GarnetFert0N</v>
      </c>
      <c r="B2060" s="13" t="s">
        <v>71</v>
      </c>
      <c r="C2060" s="13">
        <v>2013</v>
      </c>
      <c r="D2060" s="13" t="s">
        <v>64</v>
      </c>
      <c r="E2060" s="14">
        <v>41451</v>
      </c>
      <c r="F2060" s="13">
        <v>0</v>
      </c>
      <c r="G2060" s="13" t="s">
        <v>62</v>
      </c>
      <c r="H2060" s="13" t="s">
        <v>66</v>
      </c>
      <c r="I2060" s="13" t="s">
        <v>76</v>
      </c>
      <c r="J2060" s="13" t="s">
        <v>75</v>
      </c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  <c r="AA2060" s="13"/>
      <c r="AB2060" s="13"/>
      <c r="AC2060" s="13"/>
      <c r="AD2060" s="13"/>
      <c r="AE2060" s="13"/>
      <c r="AF2060" s="13"/>
      <c r="AG2060" s="13"/>
      <c r="AH2060" s="13"/>
      <c r="AI2060" s="13"/>
      <c r="AJ2060" s="13"/>
      <c r="AK2060" s="13"/>
      <c r="AL2060" s="13"/>
      <c r="AM2060" s="13"/>
      <c r="AN2060" s="13"/>
      <c r="AO2060" s="13"/>
      <c r="AP2060" s="13"/>
      <c r="AQ2060" s="13"/>
      <c r="AR2060" s="13"/>
      <c r="AS2060" s="13"/>
      <c r="AT2060" s="13"/>
      <c r="AU2060" s="13"/>
      <c r="AV2060" s="13"/>
      <c r="AW2060" s="13"/>
      <c r="AX2060" s="13"/>
      <c r="AY2060" s="13"/>
      <c r="AZ2060" s="13"/>
      <c r="BA2060" s="13"/>
      <c r="BB2060" s="13"/>
      <c r="BC2060" s="13"/>
      <c r="BD2060" s="13"/>
      <c r="BE2060" s="13"/>
      <c r="BF2060" s="13"/>
      <c r="BG2060" s="13"/>
      <c r="BH2060" s="13"/>
      <c r="BI2060" s="17"/>
      <c r="BJ2060" s="17"/>
      <c r="BK2060" s="13"/>
      <c r="BL2060" s="13"/>
      <c r="BM2060" s="13"/>
      <c r="BN2060" s="13"/>
      <c r="BO2060" s="13"/>
      <c r="BP2060" s="13"/>
      <c r="BQ2060" s="13"/>
      <c r="BR2060" s="13"/>
      <c r="BS2060" s="13"/>
      <c r="BT2060" s="13"/>
      <c r="BU2060" s="13"/>
      <c r="BV2060" s="13"/>
      <c r="BW2060" s="13"/>
      <c r="BX2060" s="13"/>
      <c r="BY2060" s="13"/>
      <c r="BZ2060" s="13"/>
      <c r="CA2060" s="13"/>
      <c r="CB2060" s="13"/>
      <c r="CC2060" s="13"/>
      <c r="CD2060" s="13"/>
      <c r="CE2060" s="13"/>
      <c r="CF2060" s="13"/>
      <c r="CG2060" s="13"/>
      <c r="CH2060" s="13">
        <v>0.48471921182266009</v>
      </c>
      <c r="CI2060" s="13">
        <v>4.4236453201980065E-3</v>
      </c>
      <c r="CJ2060" s="19"/>
      <c r="CK2060" s="19"/>
    </row>
    <row r="2061" spans="1:89" x14ac:dyDescent="0.25">
      <c r="A2061" s="5" t="str">
        <f t="shared" si="35"/>
        <v>Kojonup2013CVAV_GarnetFert0N</v>
      </c>
      <c r="B2061" s="13" t="s">
        <v>71</v>
      </c>
      <c r="C2061" s="13">
        <v>2013</v>
      </c>
      <c r="D2061" s="13" t="s">
        <v>64</v>
      </c>
      <c r="E2061" s="14">
        <v>41485</v>
      </c>
      <c r="F2061" s="13">
        <v>0</v>
      </c>
      <c r="G2061" s="13" t="s">
        <v>62</v>
      </c>
      <c r="H2061" s="13" t="s">
        <v>66</v>
      </c>
      <c r="I2061" s="13" t="s">
        <v>76</v>
      </c>
      <c r="J2061" s="13" t="s">
        <v>75</v>
      </c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  <c r="AA2061" s="13"/>
      <c r="AB2061" s="13"/>
      <c r="AC2061" s="13"/>
      <c r="AD2061" s="13"/>
      <c r="AE2061" s="13"/>
      <c r="AF2061" s="13"/>
      <c r="AG2061" s="13"/>
      <c r="AH2061" s="13"/>
      <c r="AI2061" s="13"/>
      <c r="AJ2061" s="13"/>
      <c r="AK2061" s="13"/>
      <c r="AL2061" s="13"/>
      <c r="AM2061" s="13"/>
      <c r="AN2061" s="13"/>
      <c r="AO2061" s="13"/>
      <c r="AP2061" s="13"/>
      <c r="AQ2061" s="13"/>
      <c r="AR2061" s="13"/>
      <c r="AS2061" s="13"/>
      <c r="AT2061" s="13"/>
      <c r="AU2061" s="13"/>
      <c r="AV2061" s="13"/>
      <c r="AW2061" s="13"/>
      <c r="AX2061" s="13"/>
      <c r="AY2061" s="13"/>
      <c r="AZ2061" s="13"/>
      <c r="BA2061" s="13"/>
      <c r="BB2061" s="13"/>
      <c r="BC2061" s="13"/>
      <c r="BD2061" s="13"/>
      <c r="BE2061" s="13"/>
      <c r="BF2061" s="13"/>
      <c r="BG2061" s="13"/>
      <c r="BH2061" s="13"/>
      <c r="BI2061" s="17"/>
      <c r="BJ2061" s="17"/>
      <c r="BK2061" s="13"/>
      <c r="BL2061" s="13"/>
      <c r="BM2061" s="13"/>
      <c r="BN2061" s="13"/>
      <c r="BO2061" s="13"/>
      <c r="BP2061" s="13"/>
      <c r="BQ2061" s="13"/>
      <c r="BR2061" s="13"/>
      <c r="BS2061" s="13"/>
      <c r="BT2061" s="13"/>
      <c r="BU2061" s="13"/>
      <c r="BV2061" s="13"/>
      <c r="BW2061" s="13"/>
      <c r="BX2061" s="13"/>
      <c r="BY2061" s="13"/>
      <c r="BZ2061" s="13"/>
      <c r="CA2061" s="13"/>
      <c r="CB2061" s="13"/>
      <c r="CC2061" s="13"/>
      <c r="CD2061" s="13"/>
      <c r="CE2061" s="13"/>
      <c r="CF2061" s="13"/>
      <c r="CG2061" s="13"/>
      <c r="CH2061" s="13">
        <v>0.80913705583756346</v>
      </c>
      <c r="CI2061" s="13" t="s">
        <v>67</v>
      </c>
      <c r="CJ2061" s="19"/>
      <c r="CK2061" s="19"/>
    </row>
    <row r="2062" spans="1:89" x14ac:dyDescent="0.25">
      <c r="A2062" s="5" t="str">
        <f t="shared" si="35"/>
        <v>Kojonup2013CVAV_GarnetFert0N</v>
      </c>
      <c r="B2062" s="13" t="s">
        <v>71</v>
      </c>
      <c r="C2062" s="13">
        <v>2013</v>
      </c>
      <c r="D2062" s="13" t="s">
        <v>64</v>
      </c>
      <c r="E2062" s="14">
        <v>41508</v>
      </c>
      <c r="F2062" s="13">
        <v>0</v>
      </c>
      <c r="G2062" s="13" t="s">
        <v>62</v>
      </c>
      <c r="H2062" s="13" t="s">
        <v>66</v>
      </c>
      <c r="I2062" s="13" t="s">
        <v>76</v>
      </c>
      <c r="J2062" s="13" t="s">
        <v>75</v>
      </c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  <c r="AA2062" s="13"/>
      <c r="AB2062" s="13"/>
      <c r="AC2062" s="13"/>
      <c r="AD2062" s="13"/>
      <c r="AE2062" s="13"/>
      <c r="AF2062" s="13"/>
      <c r="AG2062" s="13"/>
      <c r="AH2062" s="13"/>
      <c r="AI2062" s="13"/>
      <c r="AJ2062" s="13"/>
      <c r="AK2062" s="13"/>
      <c r="AL2062" s="13"/>
      <c r="AM2062" s="13"/>
      <c r="AN2062" s="13"/>
      <c r="AO2062" s="13"/>
      <c r="AP2062" s="13"/>
      <c r="AQ2062" s="13"/>
      <c r="AR2062" s="13"/>
      <c r="AS2062" s="13"/>
      <c r="AT2062" s="13"/>
      <c r="AU2062" s="13"/>
      <c r="AV2062" s="13"/>
      <c r="AW2062" s="13"/>
      <c r="AX2062" s="13"/>
      <c r="AY2062" s="13"/>
      <c r="AZ2062" s="13"/>
      <c r="BA2062" s="13"/>
      <c r="BB2062" s="13"/>
      <c r="BC2062" s="13"/>
      <c r="BD2062" s="13"/>
      <c r="BE2062" s="13"/>
      <c r="BF2062" s="13"/>
      <c r="BG2062" s="13"/>
      <c r="BH2062" s="13"/>
      <c r="BI2062" s="17"/>
      <c r="BJ2062" s="17"/>
      <c r="BK2062" s="13"/>
      <c r="BL2062" s="13"/>
      <c r="BM2062" s="13"/>
      <c r="BN2062" s="13"/>
      <c r="BO2062" s="13"/>
      <c r="BP2062" s="13"/>
      <c r="BQ2062" s="13"/>
      <c r="BR2062" s="13"/>
      <c r="BS2062" s="13"/>
      <c r="BT2062" s="13"/>
      <c r="BU2062" s="13"/>
      <c r="BV2062" s="13"/>
      <c r="BW2062" s="13"/>
      <c r="BX2062" s="13"/>
      <c r="BY2062" s="13"/>
      <c r="BZ2062" s="13"/>
      <c r="CA2062" s="13"/>
      <c r="CB2062" s="13"/>
      <c r="CC2062" s="13"/>
      <c r="CD2062" s="13"/>
      <c r="CE2062" s="13"/>
      <c r="CF2062" s="13"/>
      <c r="CG2062" s="13"/>
      <c r="CH2062" s="13">
        <v>0.59798465934727019</v>
      </c>
      <c r="CI2062" s="13">
        <v>5.1195668521582249E-2</v>
      </c>
      <c r="CJ2062" s="19"/>
      <c r="CK2062" s="19"/>
    </row>
    <row r="2063" spans="1:89" x14ac:dyDescent="0.25">
      <c r="A2063" s="5" t="str">
        <f t="shared" si="35"/>
        <v>Kojonup2013CVAV_GarnetFert0N</v>
      </c>
      <c r="B2063" s="13" t="s">
        <v>71</v>
      </c>
      <c r="C2063" s="13">
        <v>2013</v>
      </c>
      <c r="D2063" s="13" t="s">
        <v>64</v>
      </c>
      <c r="E2063" s="14">
        <v>41550</v>
      </c>
      <c r="F2063" s="13">
        <v>0</v>
      </c>
      <c r="G2063" s="13" t="s">
        <v>62</v>
      </c>
      <c r="H2063" s="13" t="s">
        <v>66</v>
      </c>
      <c r="I2063" s="13" t="s">
        <v>76</v>
      </c>
      <c r="J2063" s="13" t="s">
        <v>75</v>
      </c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  <c r="AA2063" s="13"/>
      <c r="AB2063" s="13"/>
      <c r="AC2063" s="13"/>
      <c r="AD2063" s="13"/>
      <c r="AE2063" s="13"/>
      <c r="AF2063" s="13"/>
      <c r="AG2063" s="13"/>
      <c r="AH2063" s="13"/>
      <c r="AI2063" s="13"/>
      <c r="AJ2063" s="13"/>
      <c r="AK2063" s="13"/>
      <c r="AL2063" s="13"/>
      <c r="AM2063" s="13"/>
      <c r="AN2063" s="13"/>
      <c r="AO2063" s="13"/>
      <c r="AP2063" s="13"/>
      <c r="AQ2063" s="13"/>
      <c r="AR2063" s="13"/>
      <c r="AS2063" s="13"/>
      <c r="AT2063" s="13"/>
      <c r="AU2063" s="13"/>
      <c r="AV2063" s="13"/>
      <c r="AW2063" s="13"/>
      <c r="AX2063" s="13"/>
      <c r="AY2063" s="13"/>
      <c r="AZ2063" s="13"/>
      <c r="BA2063" s="13"/>
      <c r="BB2063" s="13"/>
      <c r="BC2063" s="13"/>
      <c r="BD2063" s="13"/>
      <c r="BE2063" s="13"/>
      <c r="BF2063" s="13"/>
      <c r="BG2063" s="13"/>
      <c r="BH2063" s="13"/>
      <c r="BI2063" s="17"/>
      <c r="BJ2063" s="17"/>
      <c r="BK2063" s="13"/>
      <c r="BL2063" s="13"/>
      <c r="BM2063" s="13"/>
      <c r="BN2063" s="13"/>
      <c r="BO2063" s="13"/>
      <c r="BP2063" s="13"/>
      <c r="BQ2063" s="13"/>
      <c r="BR2063" s="13"/>
      <c r="BS2063" s="13"/>
      <c r="BT2063" s="13"/>
      <c r="BU2063" s="13"/>
      <c r="BV2063" s="13"/>
      <c r="BW2063" s="13"/>
      <c r="BX2063" s="13"/>
      <c r="BY2063" s="13"/>
      <c r="BZ2063" s="13"/>
      <c r="CA2063" s="13"/>
      <c r="CB2063" s="13"/>
      <c r="CC2063" s="13"/>
      <c r="CD2063" s="13"/>
      <c r="CE2063" s="13"/>
      <c r="CF2063" s="13"/>
      <c r="CG2063" s="13"/>
      <c r="CH2063" s="13">
        <v>0.68160849824334857</v>
      </c>
      <c r="CI2063" s="13">
        <v>4.2671084834518064E-2</v>
      </c>
      <c r="CJ2063" s="19"/>
      <c r="CK2063" s="19"/>
    </row>
    <row r="2064" spans="1:89" x14ac:dyDescent="0.25">
      <c r="A2064" s="5" t="str">
        <f t="shared" si="35"/>
        <v>Kojonup2013CVAV_ZiponFert0N</v>
      </c>
      <c r="B2064" s="13" t="s">
        <v>71</v>
      </c>
      <c r="C2064" s="13">
        <v>2013</v>
      </c>
      <c r="D2064" s="13" t="s">
        <v>64</v>
      </c>
      <c r="E2064" s="14">
        <v>41451</v>
      </c>
      <c r="F2064" s="13">
        <v>0</v>
      </c>
      <c r="G2064" s="13" t="s">
        <v>69</v>
      </c>
      <c r="H2064" s="13" t="s">
        <v>66</v>
      </c>
      <c r="I2064" s="13" t="s">
        <v>84</v>
      </c>
      <c r="J2064" s="13" t="s">
        <v>73</v>
      </c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  <c r="AA2064" s="13"/>
      <c r="AB2064" s="13"/>
      <c r="AC2064" s="13"/>
      <c r="AD2064" s="13"/>
      <c r="AE2064" s="13"/>
      <c r="AF2064" s="13"/>
      <c r="AG2064" s="13"/>
      <c r="AH2064" s="13"/>
      <c r="AI2064" s="13"/>
      <c r="AJ2064" s="13"/>
      <c r="AK2064" s="13"/>
      <c r="AL2064" s="13"/>
      <c r="AM2064" s="13"/>
      <c r="AN2064" s="13"/>
      <c r="AO2064" s="13"/>
      <c r="AP2064" s="13"/>
      <c r="AQ2064" s="13"/>
      <c r="AR2064" s="13"/>
      <c r="AS2064" s="13"/>
      <c r="AT2064" s="13"/>
      <c r="AU2064" s="13"/>
      <c r="AV2064" s="13"/>
      <c r="AW2064" s="13"/>
      <c r="AX2064" s="13"/>
      <c r="AY2064" s="13"/>
      <c r="AZ2064" s="13"/>
      <c r="BA2064" s="13"/>
      <c r="BB2064" s="13"/>
      <c r="BC2064" s="13"/>
      <c r="BD2064" s="13"/>
      <c r="BE2064" s="13"/>
      <c r="BF2064" s="13"/>
      <c r="BG2064" s="13"/>
      <c r="BH2064" s="13"/>
      <c r="BI2064" s="17"/>
      <c r="BJ2064" s="17"/>
      <c r="BK2064" s="13"/>
      <c r="BL2064" s="13"/>
      <c r="BM2064" s="13"/>
      <c r="BN2064" s="13"/>
      <c r="BO2064" s="13"/>
      <c r="BP2064" s="13"/>
      <c r="BQ2064" s="13"/>
      <c r="BR2064" s="13"/>
      <c r="BS2064" s="13"/>
      <c r="BT2064" s="13"/>
      <c r="BU2064" s="13"/>
      <c r="BV2064" s="13"/>
      <c r="BW2064" s="13"/>
      <c r="BX2064" s="13"/>
      <c r="BY2064" s="13"/>
      <c r="BZ2064" s="13"/>
      <c r="CA2064" s="13"/>
      <c r="CB2064" s="13"/>
      <c r="CC2064" s="13"/>
      <c r="CD2064" s="13"/>
      <c r="CE2064" s="13"/>
      <c r="CF2064" s="13"/>
      <c r="CG2064" s="13"/>
      <c r="CH2064" s="13">
        <v>0.49853924056830884</v>
      </c>
      <c r="CI2064" s="13">
        <v>3.0602502059820996E-4</v>
      </c>
      <c r="CJ2064" s="19"/>
      <c r="CK2064" s="19"/>
    </row>
    <row r="2065" spans="1:89" x14ac:dyDescent="0.25">
      <c r="A2065" s="5" t="str">
        <f t="shared" si="35"/>
        <v>Kojonup2013CVAV_ZiponFert0N</v>
      </c>
      <c r="B2065" s="13" t="s">
        <v>71</v>
      </c>
      <c r="C2065" s="13">
        <v>2013</v>
      </c>
      <c r="D2065" s="13" t="s">
        <v>64</v>
      </c>
      <c r="E2065" s="14">
        <v>41485</v>
      </c>
      <c r="F2065" s="13">
        <v>0</v>
      </c>
      <c r="G2065" s="13" t="s">
        <v>69</v>
      </c>
      <c r="H2065" s="13" t="s">
        <v>66</v>
      </c>
      <c r="I2065" s="13" t="s">
        <v>84</v>
      </c>
      <c r="J2065" s="13" t="s">
        <v>73</v>
      </c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  <c r="AA2065" s="13"/>
      <c r="AB2065" s="13"/>
      <c r="AC2065" s="13"/>
      <c r="AD2065" s="13"/>
      <c r="AE2065" s="13"/>
      <c r="AF2065" s="13"/>
      <c r="AG2065" s="13"/>
      <c r="AH2065" s="13"/>
      <c r="AI2065" s="13"/>
      <c r="AJ2065" s="13"/>
      <c r="AK2065" s="13"/>
      <c r="AL2065" s="13"/>
      <c r="AM2065" s="13"/>
      <c r="AN2065" s="13"/>
      <c r="AO2065" s="13"/>
      <c r="AP2065" s="13"/>
      <c r="AQ2065" s="13"/>
      <c r="AR2065" s="13"/>
      <c r="AS2065" s="13"/>
      <c r="AT2065" s="13"/>
      <c r="AU2065" s="13"/>
      <c r="AV2065" s="13"/>
      <c r="AW2065" s="13"/>
      <c r="AX2065" s="13"/>
      <c r="AY2065" s="13"/>
      <c r="AZ2065" s="13"/>
      <c r="BA2065" s="13"/>
      <c r="BB2065" s="13"/>
      <c r="BC2065" s="13"/>
      <c r="BD2065" s="13"/>
      <c r="BE2065" s="13"/>
      <c r="BF2065" s="13"/>
      <c r="BG2065" s="13"/>
      <c r="BH2065" s="13"/>
      <c r="BI2065" s="17"/>
      <c r="BJ2065" s="17"/>
      <c r="BK2065" s="13"/>
      <c r="BL2065" s="13"/>
      <c r="BM2065" s="13"/>
      <c r="BN2065" s="13"/>
      <c r="BO2065" s="13"/>
      <c r="BP2065" s="13"/>
      <c r="BQ2065" s="13"/>
      <c r="BR2065" s="13"/>
      <c r="BS2065" s="13"/>
      <c r="BT2065" s="13"/>
      <c r="BU2065" s="13"/>
      <c r="BV2065" s="13"/>
      <c r="BW2065" s="13"/>
      <c r="BX2065" s="13"/>
      <c r="BY2065" s="13"/>
      <c r="BZ2065" s="13"/>
      <c r="CA2065" s="13"/>
      <c r="CB2065" s="13"/>
      <c r="CC2065" s="13"/>
      <c r="CD2065" s="13"/>
      <c r="CE2065" s="13"/>
      <c r="CF2065" s="13"/>
      <c r="CG2065" s="13"/>
      <c r="CH2065" s="13">
        <v>0.76943231441048032</v>
      </c>
      <c r="CI2065" s="13" t="s">
        <v>67</v>
      </c>
      <c r="CJ2065" s="19"/>
      <c r="CK2065" s="19"/>
    </row>
    <row r="2066" spans="1:89" x14ac:dyDescent="0.25">
      <c r="A2066" s="5" t="str">
        <f t="shared" si="35"/>
        <v>Kojonup2013CVAV_ZiponFert0N</v>
      </c>
      <c r="B2066" s="13" t="s">
        <v>71</v>
      </c>
      <c r="C2066" s="13">
        <v>2013</v>
      </c>
      <c r="D2066" s="13" t="s">
        <v>64</v>
      </c>
      <c r="E2066" s="14">
        <v>41508</v>
      </c>
      <c r="F2066" s="13">
        <v>0</v>
      </c>
      <c r="G2066" s="13" t="s">
        <v>69</v>
      </c>
      <c r="H2066" s="13" t="s">
        <v>66</v>
      </c>
      <c r="I2066" s="13" t="s">
        <v>84</v>
      </c>
      <c r="J2066" s="13" t="s">
        <v>73</v>
      </c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  <c r="AA2066" s="13"/>
      <c r="AB2066" s="13"/>
      <c r="AC2066" s="13"/>
      <c r="AD2066" s="13"/>
      <c r="AE2066" s="13"/>
      <c r="AF2066" s="13"/>
      <c r="AG2066" s="13"/>
      <c r="AH2066" s="13"/>
      <c r="AI2066" s="13"/>
      <c r="AJ2066" s="13"/>
      <c r="AK2066" s="13"/>
      <c r="AL2066" s="13"/>
      <c r="AM2066" s="13"/>
      <c r="AN2066" s="13"/>
      <c r="AO2066" s="13"/>
      <c r="AP2066" s="13"/>
      <c r="AQ2066" s="13"/>
      <c r="AR2066" s="13"/>
      <c r="AS2066" s="13"/>
      <c r="AT2066" s="13"/>
      <c r="AU2066" s="13"/>
      <c r="AV2066" s="13"/>
      <c r="AW2066" s="13"/>
      <c r="AX2066" s="13"/>
      <c r="AY2066" s="13"/>
      <c r="AZ2066" s="13"/>
      <c r="BA2066" s="13"/>
      <c r="BB2066" s="13"/>
      <c r="BC2066" s="13"/>
      <c r="BD2066" s="13"/>
      <c r="BE2066" s="13"/>
      <c r="BF2066" s="13"/>
      <c r="BG2066" s="13"/>
      <c r="BH2066" s="13"/>
      <c r="BI2066" s="17"/>
      <c r="BJ2066" s="17"/>
      <c r="BK2066" s="13"/>
      <c r="BL2066" s="13"/>
      <c r="BM2066" s="13"/>
      <c r="BN2066" s="13"/>
      <c r="BO2066" s="13"/>
      <c r="BP2066" s="13"/>
      <c r="BQ2066" s="13"/>
      <c r="BR2066" s="13"/>
      <c r="BS2066" s="13"/>
      <c r="BT2066" s="13"/>
      <c r="BU2066" s="13"/>
      <c r="BV2066" s="13"/>
      <c r="BW2066" s="13"/>
      <c r="BX2066" s="13"/>
      <c r="BY2066" s="13"/>
      <c r="BZ2066" s="13"/>
      <c r="CA2066" s="13"/>
      <c r="CB2066" s="13"/>
      <c r="CC2066" s="13"/>
      <c r="CD2066" s="13"/>
      <c r="CE2066" s="13"/>
      <c r="CF2066" s="13"/>
      <c r="CG2066" s="13"/>
      <c r="CH2066" s="13">
        <v>0.66377249222019374</v>
      </c>
      <c r="CI2066" s="13">
        <v>2.3627826759071852E-2</v>
      </c>
      <c r="CJ2066" s="19"/>
      <c r="CK2066" s="19"/>
    </row>
    <row r="2067" spans="1:89" x14ac:dyDescent="0.25">
      <c r="A2067" s="5" t="str">
        <f t="shared" si="35"/>
        <v>Kojonup2013CVAV_ZiponFert0N</v>
      </c>
      <c r="B2067" s="13" t="s">
        <v>71</v>
      </c>
      <c r="C2067" s="13">
        <v>2013</v>
      </c>
      <c r="D2067" s="13" t="s">
        <v>64</v>
      </c>
      <c r="E2067" s="14">
        <v>41550</v>
      </c>
      <c r="F2067" s="13">
        <v>0</v>
      </c>
      <c r="G2067" s="13" t="s">
        <v>69</v>
      </c>
      <c r="H2067" s="13" t="s">
        <v>66</v>
      </c>
      <c r="I2067" s="13" t="s">
        <v>84</v>
      </c>
      <c r="J2067" s="13" t="s">
        <v>73</v>
      </c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  <c r="AA2067" s="13"/>
      <c r="AB2067" s="13"/>
      <c r="AC2067" s="13"/>
      <c r="AD2067" s="13"/>
      <c r="AE2067" s="13"/>
      <c r="AF2067" s="13"/>
      <c r="AG2067" s="13"/>
      <c r="AH2067" s="13"/>
      <c r="AI2067" s="13"/>
      <c r="AJ2067" s="13"/>
      <c r="AK2067" s="13"/>
      <c r="AL2067" s="13"/>
      <c r="AM2067" s="13"/>
      <c r="AN2067" s="13"/>
      <c r="AO2067" s="13"/>
      <c r="AP2067" s="13"/>
      <c r="AQ2067" s="13"/>
      <c r="AR2067" s="13"/>
      <c r="AS2067" s="13"/>
      <c r="AT2067" s="13"/>
      <c r="AU2067" s="13"/>
      <c r="AV2067" s="13"/>
      <c r="AW2067" s="13"/>
      <c r="AX2067" s="13"/>
      <c r="AY2067" s="13"/>
      <c r="AZ2067" s="13"/>
      <c r="BA2067" s="13"/>
      <c r="BB2067" s="13"/>
      <c r="BC2067" s="13"/>
      <c r="BD2067" s="13"/>
      <c r="BE2067" s="13"/>
      <c r="BF2067" s="13"/>
      <c r="BG2067" s="13"/>
      <c r="BH2067" s="13"/>
      <c r="BI2067" s="17"/>
      <c r="BJ2067" s="17"/>
      <c r="BK2067" s="13"/>
      <c r="BL2067" s="13"/>
      <c r="BM2067" s="13"/>
      <c r="BN2067" s="13"/>
      <c r="BO2067" s="13"/>
      <c r="BP2067" s="13"/>
      <c r="BQ2067" s="13"/>
      <c r="BR2067" s="13"/>
      <c r="BS2067" s="13"/>
      <c r="BT2067" s="13"/>
      <c r="BU2067" s="13"/>
      <c r="BV2067" s="13"/>
      <c r="BW2067" s="13"/>
      <c r="BX2067" s="13"/>
      <c r="BY2067" s="13"/>
      <c r="BZ2067" s="13"/>
      <c r="CA2067" s="13"/>
      <c r="CB2067" s="13"/>
      <c r="CC2067" s="13"/>
      <c r="CD2067" s="13"/>
      <c r="CE2067" s="13"/>
      <c r="CF2067" s="13"/>
      <c r="CG2067" s="13"/>
      <c r="CH2067" s="13">
        <v>0.60385771418706979</v>
      </c>
      <c r="CI2067" s="13">
        <v>4.5981926608311623E-2</v>
      </c>
      <c r="CJ2067" s="19"/>
      <c r="CK2067" s="19"/>
    </row>
    <row r="2068" spans="1:89" x14ac:dyDescent="0.25">
      <c r="A2068" s="5" t="str">
        <f t="shared" si="35"/>
        <v>Kojonup2013CVCB_AtomicFert0N</v>
      </c>
      <c r="B2068" s="13" t="s">
        <v>71</v>
      </c>
      <c r="C2068" s="13">
        <v>2013</v>
      </c>
      <c r="D2068" s="13" t="s">
        <v>64</v>
      </c>
      <c r="E2068" s="14">
        <v>41451</v>
      </c>
      <c r="F2068" s="13">
        <v>0</v>
      </c>
      <c r="G2068" s="13" t="s">
        <v>65</v>
      </c>
      <c r="H2068" s="13" t="s">
        <v>68</v>
      </c>
      <c r="I2068" s="13" t="s">
        <v>77</v>
      </c>
      <c r="J2068" s="13" t="s">
        <v>73</v>
      </c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  <c r="AA2068" s="13"/>
      <c r="AB2068" s="13"/>
      <c r="AC2068" s="13"/>
      <c r="AD2068" s="13"/>
      <c r="AE2068" s="13"/>
      <c r="AF2068" s="13"/>
      <c r="AG2068" s="13"/>
      <c r="AH2068" s="13"/>
      <c r="AI2068" s="13"/>
      <c r="AJ2068" s="13"/>
      <c r="AK2068" s="13"/>
      <c r="AL2068" s="13"/>
      <c r="AM2068" s="13"/>
      <c r="AN2068" s="13"/>
      <c r="AO2068" s="13"/>
      <c r="AP2068" s="13"/>
      <c r="AQ2068" s="13"/>
      <c r="AR2068" s="13"/>
      <c r="AS2068" s="13"/>
      <c r="AT2068" s="13"/>
      <c r="AU2068" s="13"/>
      <c r="AV2068" s="13"/>
      <c r="AW2068" s="13"/>
      <c r="AX2068" s="13"/>
      <c r="AY2068" s="13"/>
      <c r="AZ2068" s="13"/>
      <c r="BA2068" s="13"/>
      <c r="BB2068" s="13"/>
      <c r="BC2068" s="13"/>
      <c r="BD2068" s="13"/>
      <c r="BE2068" s="13"/>
      <c r="BF2068" s="13"/>
      <c r="BG2068" s="13"/>
      <c r="BH2068" s="13"/>
      <c r="BI2068" s="17"/>
      <c r="BJ2068" s="17"/>
      <c r="BK2068" s="13"/>
      <c r="BL2068" s="13"/>
      <c r="BM2068" s="13"/>
      <c r="BN2068" s="13"/>
      <c r="BO2068" s="13"/>
      <c r="BP2068" s="13"/>
      <c r="BQ2068" s="13"/>
      <c r="BR2068" s="13"/>
      <c r="BS2068" s="13"/>
      <c r="BT2068" s="13"/>
      <c r="BU2068" s="13"/>
      <c r="BV2068" s="13"/>
      <c r="BW2068" s="13"/>
      <c r="BX2068" s="13"/>
      <c r="BY2068" s="13"/>
      <c r="BZ2068" s="13"/>
      <c r="CA2068" s="13"/>
      <c r="CB2068" s="13"/>
      <c r="CC2068" s="13"/>
      <c r="CD2068" s="13"/>
      <c r="CE2068" s="13"/>
      <c r="CF2068" s="13"/>
      <c r="CG2068" s="13"/>
      <c r="CH2068" s="13">
        <v>0.38000994415468103</v>
      </c>
      <c r="CI2068" s="13">
        <v>0.10573566988040667</v>
      </c>
      <c r="CJ2068" s="19"/>
      <c r="CK2068" s="19"/>
    </row>
    <row r="2069" spans="1:89" x14ac:dyDescent="0.25">
      <c r="A2069" s="5" t="str">
        <f t="shared" si="35"/>
        <v>Kojonup2013CVCB_AtomicFert0N</v>
      </c>
      <c r="B2069" s="13" t="s">
        <v>71</v>
      </c>
      <c r="C2069" s="13">
        <v>2013</v>
      </c>
      <c r="D2069" s="13" t="s">
        <v>64</v>
      </c>
      <c r="E2069" s="14">
        <v>41485</v>
      </c>
      <c r="F2069" s="13">
        <v>0</v>
      </c>
      <c r="G2069" s="13" t="s">
        <v>65</v>
      </c>
      <c r="H2069" s="13" t="s">
        <v>68</v>
      </c>
      <c r="I2069" s="13" t="s">
        <v>77</v>
      </c>
      <c r="J2069" s="13" t="s">
        <v>73</v>
      </c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  <c r="AA2069" s="13"/>
      <c r="AB2069" s="13"/>
      <c r="AC2069" s="13"/>
      <c r="AD2069" s="13"/>
      <c r="AE2069" s="13"/>
      <c r="AF2069" s="13"/>
      <c r="AG2069" s="13"/>
      <c r="AH2069" s="13"/>
      <c r="AI2069" s="13"/>
      <c r="AJ2069" s="13"/>
      <c r="AK2069" s="13"/>
      <c r="AL2069" s="13"/>
      <c r="AM2069" s="13"/>
      <c r="AN2069" s="13"/>
      <c r="AO2069" s="13"/>
      <c r="AP2069" s="13"/>
      <c r="AQ2069" s="13"/>
      <c r="AR2069" s="13"/>
      <c r="AS2069" s="13"/>
      <c r="AT2069" s="13"/>
      <c r="AU2069" s="13"/>
      <c r="AV2069" s="13"/>
      <c r="AW2069" s="13"/>
      <c r="AX2069" s="13"/>
      <c r="AY2069" s="13"/>
      <c r="AZ2069" s="13"/>
      <c r="BA2069" s="13"/>
      <c r="BB2069" s="13"/>
      <c r="BC2069" s="13"/>
      <c r="BD2069" s="13"/>
      <c r="BE2069" s="13"/>
      <c r="BF2069" s="13"/>
      <c r="BG2069" s="13"/>
      <c r="BH2069" s="13"/>
      <c r="BI2069" s="17"/>
      <c r="BJ2069" s="17"/>
      <c r="BK2069" s="13"/>
      <c r="BL2069" s="13"/>
      <c r="BM2069" s="13"/>
      <c r="BN2069" s="13"/>
      <c r="BO2069" s="13"/>
      <c r="BP2069" s="13"/>
      <c r="BQ2069" s="13"/>
      <c r="BR2069" s="13"/>
      <c r="BS2069" s="13"/>
      <c r="BT2069" s="13"/>
      <c r="BU2069" s="13"/>
      <c r="BV2069" s="13"/>
      <c r="BW2069" s="13"/>
      <c r="BX2069" s="13"/>
      <c r="BY2069" s="13"/>
      <c r="BZ2069" s="13"/>
      <c r="CA2069" s="13"/>
      <c r="CB2069" s="13"/>
      <c r="CC2069" s="13"/>
      <c r="CD2069" s="13"/>
      <c r="CE2069" s="13"/>
      <c r="CF2069" s="13"/>
      <c r="CG2069" s="13"/>
      <c r="CH2069" s="13">
        <v>0.89390243902439026</v>
      </c>
      <c r="CI2069" s="13" t="s">
        <v>67</v>
      </c>
      <c r="CJ2069" s="19"/>
      <c r="CK2069" s="19"/>
    </row>
    <row r="2070" spans="1:89" x14ac:dyDescent="0.25">
      <c r="A2070" s="5" t="str">
        <f t="shared" si="35"/>
        <v>Kojonup2013CVCB_AtomicFert0N</v>
      </c>
      <c r="B2070" s="13" t="s">
        <v>71</v>
      </c>
      <c r="C2070" s="13">
        <v>2013</v>
      </c>
      <c r="D2070" s="13" t="s">
        <v>64</v>
      </c>
      <c r="E2070" s="14">
        <v>41508</v>
      </c>
      <c r="F2070" s="13">
        <v>0</v>
      </c>
      <c r="G2070" s="13" t="s">
        <v>65</v>
      </c>
      <c r="H2070" s="13" t="s">
        <v>68</v>
      </c>
      <c r="I2070" s="13" t="s">
        <v>77</v>
      </c>
      <c r="J2070" s="13" t="s">
        <v>73</v>
      </c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  <c r="AA2070" s="13"/>
      <c r="AB2070" s="13"/>
      <c r="AC2070" s="13"/>
      <c r="AD2070" s="13"/>
      <c r="AE2070" s="13"/>
      <c r="AF2070" s="13"/>
      <c r="AG2070" s="13"/>
      <c r="AH2070" s="13"/>
      <c r="AI2070" s="13"/>
      <c r="AJ2070" s="13"/>
      <c r="AK2070" s="13"/>
      <c r="AL2070" s="13"/>
      <c r="AM2070" s="13"/>
      <c r="AN2070" s="13"/>
      <c r="AO2070" s="13"/>
      <c r="AP2070" s="13"/>
      <c r="AQ2070" s="13"/>
      <c r="AR2070" s="13"/>
      <c r="AS2070" s="13"/>
      <c r="AT2070" s="13"/>
      <c r="AU2070" s="13"/>
      <c r="AV2070" s="13"/>
      <c r="AW2070" s="13"/>
      <c r="AX2070" s="13"/>
      <c r="AY2070" s="13"/>
      <c r="AZ2070" s="13"/>
      <c r="BA2070" s="13"/>
      <c r="BB2070" s="13"/>
      <c r="BC2070" s="13"/>
      <c r="BD2070" s="13"/>
      <c r="BE2070" s="13"/>
      <c r="BF2070" s="13"/>
      <c r="BG2070" s="13"/>
      <c r="BH2070" s="13"/>
      <c r="BI2070" s="17"/>
      <c r="BJ2070" s="17"/>
      <c r="BK2070" s="13"/>
      <c r="BL2070" s="13"/>
      <c r="BM2070" s="13"/>
      <c r="BN2070" s="13"/>
      <c r="BO2070" s="13"/>
      <c r="BP2070" s="13"/>
      <c r="BQ2070" s="13"/>
      <c r="BR2070" s="13"/>
      <c r="BS2070" s="13"/>
      <c r="BT2070" s="13"/>
      <c r="BU2070" s="13"/>
      <c r="BV2070" s="13"/>
      <c r="BW2070" s="13"/>
      <c r="BX2070" s="13"/>
      <c r="BY2070" s="13"/>
      <c r="BZ2070" s="13"/>
      <c r="CA2070" s="13"/>
      <c r="CB2070" s="13"/>
      <c r="CC2070" s="13"/>
      <c r="CD2070" s="13"/>
      <c r="CE2070" s="13"/>
      <c r="CF2070" s="13"/>
      <c r="CG2070" s="13"/>
      <c r="CH2070" s="13">
        <v>0.6523762376237624</v>
      </c>
      <c r="CI2070" s="13">
        <v>0.12762376237623749</v>
      </c>
      <c r="CJ2070" s="19"/>
      <c r="CK2070" s="19"/>
    </row>
    <row r="2071" spans="1:89" x14ac:dyDescent="0.25">
      <c r="A2071" s="5" t="str">
        <f t="shared" si="35"/>
        <v>Kojonup2013CVCB_AtomicFert0N</v>
      </c>
      <c r="B2071" s="13" t="s">
        <v>71</v>
      </c>
      <c r="C2071" s="13">
        <v>2013</v>
      </c>
      <c r="D2071" s="13" t="s">
        <v>64</v>
      </c>
      <c r="E2071" s="14">
        <v>41550</v>
      </c>
      <c r="F2071" s="13">
        <v>0</v>
      </c>
      <c r="G2071" s="13" t="s">
        <v>65</v>
      </c>
      <c r="H2071" s="13" t="s">
        <v>68</v>
      </c>
      <c r="I2071" s="13" t="s">
        <v>77</v>
      </c>
      <c r="J2071" s="13" t="s">
        <v>73</v>
      </c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  <c r="AA2071" s="13"/>
      <c r="AB2071" s="13"/>
      <c r="AC2071" s="13"/>
      <c r="AD2071" s="13"/>
      <c r="AE2071" s="13"/>
      <c r="AF2071" s="13"/>
      <c r="AG2071" s="13"/>
      <c r="AH2071" s="13"/>
      <c r="AI2071" s="13"/>
      <c r="AJ2071" s="13"/>
      <c r="AK2071" s="13"/>
      <c r="AL2071" s="13"/>
      <c r="AM2071" s="13"/>
      <c r="AN2071" s="13"/>
      <c r="AO2071" s="13"/>
      <c r="AP2071" s="13"/>
      <c r="AQ2071" s="13"/>
      <c r="AR2071" s="13"/>
      <c r="AS2071" s="13"/>
      <c r="AT2071" s="13"/>
      <c r="AU2071" s="13"/>
      <c r="AV2071" s="13"/>
      <c r="AW2071" s="13"/>
      <c r="AX2071" s="13"/>
      <c r="AY2071" s="13"/>
      <c r="AZ2071" s="13"/>
      <c r="BA2071" s="13"/>
      <c r="BB2071" s="13"/>
      <c r="BC2071" s="13"/>
      <c r="BD2071" s="13"/>
      <c r="BE2071" s="13"/>
      <c r="BF2071" s="13"/>
      <c r="BG2071" s="13"/>
      <c r="BH2071" s="13"/>
      <c r="BI2071" s="17"/>
      <c r="BJ2071" s="17"/>
      <c r="BK2071" s="13"/>
      <c r="BL2071" s="13"/>
      <c r="BM2071" s="13"/>
      <c r="BN2071" s="13"/>
      <c r="BO2071" s="13"/>
      <c r="BP2071" s="13"/>
      <c r="BQ2071" s="13"/>
      <c r="BR2071" s="13"/>
      <c r="BS2071" s="13"/>
      <c r="BT2071" s="13"/>
      <c r="BU2071" s="13"/>
      <c r="BV2071" s="13"/>
      <c r="BW2071" s="13"/>
      <c r="BX2071" s="13"/>
      <c r="BY2071" s="13"/>
      <c r="BZ2071" s="13"/>
      <c r="CA2071" s="13"/>
      <c r="CB2071" s="13"/>
      <c r="CC2071" s="13"/>
      <c r="CD2071" s="13"/>
      <c r="CE2071" s="13"/>
      <c r="CF2071" s="13"/>
      <c r="CG2071" s="13"/>
      <c r="CH2071" s="13">
        <v>0.65152241528750687</v>
      </c>
      <c r="CI2071" s="13">
        <v>1.2078979110857504E-2</v>
      </c>
      <c r="CJ2071" s="19"/>
      <c r="CK2071" s="19"/>
    </row>
    <row r="2072" spans="1:89" x14ac:dyDescent="0.25">
      <c r="A2072" s="5" t="str">
        <f t="shared" si="35"/>
        <v>Kojonup2013CVCB_Status_RRFert0N</v>
      </c>
      <c r="B2072" s="13" t="s">
        <v>71</v>
      </c>
      <c r="C2072" s="13">
        <v>2013</v>
      </c>
      <c r="D2072" s="13" t="s">
        <v>64</v>
      </c>
      <c r="E2072" s="14">
        <v>41451</v>
      </c>
      <c r="F2072" s="13">
        <v>0</v>
      </c>
      <c r="G2072" s="13" t="s">
        <v>70</v>
      </c>
      <c r="H2072" s="13" t="s">
        <v>66</v>
      </c>
      <c r="I2072" s="13" t="s">
        <v>85</v>
      </c>
      <c r="J2072" s="13" t="s">
        <v>73</v>
      </c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  <c r="AA2072" s="13"/>
      <c r="AB2072" s="13"/>
      <c r="AC2072" s="13"/>
      <c r="AD2072" s="13"/>
      <c r="AE2072" s="13"/>
      <c r="AF2072" s="13"/>
      <c r="AG2072" s="13"/>
      <c r="AH2072" s="13"/>
      <c r="AI2072" s="13"/>
      <c r="AJ2072" s="13"/>
      <c r="AK2072" s="13"/>
      <c r="AL2072" s="13"/>
      <c r="AM2072" s="13"/>
      <c r="AN2072" s="13"/>
      <c r="AO2072" s="13"/>
      <c r="AP2072" s="13"/>
      <c r="AQ2072" s="13"/>
      <c r="AR2072" s="13"/>
      <c r="AS2072" s="13"/>
      <c r="AT2072" s="13"/>
      <c r="AU2072" s="13"/>
      <c r="AV2072" s="13"/>
      <c r="AW2072" s="13"/>
      <c r="AX2072" s="13"/>
      <c r="AY2072" s="13"/>
      <c r="AZ2072" s="13"/>
      <c r="BA2072" s="13"/>
      <c r="BB2072" s="13"/>
      <c r="BC2072" s="13"/>
      <c r="BD2072" s="13"/>
      <c r="BE2072" s="13"/>
      <c r="BF2072" s="13"/>
      <c r="BG2072" s="13"/>
      <c r="BH2072" s="13"/>
      <c r="BI2072" s="17"/>
      <c r="BJ2072" s="17"/>
      <c r="BK2072" s="13"/>
      <c r="BL2072" s="13"/>
      <c r="BM2072" s="13"/>
      <c r="BN2072" s="13"/>
      <c r="BO2072" s="13"/>
      <c r="BP2072" s="13"/>
      <c r="BQ2072" s="13"/>
      <c r="BR2072" s="13"/>
      <c r="BS2072" s="13"/>
      <c r="BT2072" s="13"/>
      <c r="BU2072" s="13"/>
      <c r="BV2072" s="13"/>
      <c r="BW2072" s="13"/>
      <c r="BX2072" s="13"/>
      <c r="BY2072" s="13"/>
      <c r="BZ2072" s="13"/>
      <c r="CA2072" s="13"/>
      <c r="CB2072" s="13"/>
      <c r="CC2072" s="13"/>
      <c r="CD2072" s="13"/>
      <c r="CE2072" s="13"/>
      <c r="CF2072" s="13"/>
      <c r="CG2072" s="13"/>
      <c r="CH2072" s="13">
        <v>0.33103279251017104</v>
      </c>
      <c r="CI2072" s="13">
        <v>9.625018381451883E-2</v>
      </c>
      <c r="CJ2072" s="19"/>
      <c r="CK2072" s="19"/>
    </row>
    <row r="2073" spans="1:89" x14ac:dyDescent="0.25">
      <c r="A2073" s="5" t="str">
        <f t="shared" si="35"/>
        <v>Kojonup2013CVCB_Status_RRFert0N</v>
      </c>
      <c r="B2073" s="13" t="s">
        <v>71</v>
      </c>
      <c r="C2073" s="13">
        <v>2013</v>
      </c>
      <c r="D2073" s="13" t="s">
        <v>64</v>
      </c>
      <c r="E2073" s="14">
        <v>41485</v>
      </c>
      <c r="F2073" s="13">
        <v>0</v>
      </c>
      <c r="G2073" s="13" t="s">
        <v>70</v>
      </c>
      <c r="H2073" s="13" t="s">
        <v>66</v>
      </c>
      <c r="I2073" s="13" t="s">
        <v>85</v>
      </c>
      <c r="J2073" s="13" t="s">
        <v>73</v>
      </c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  <c r="AA2073" s="13"/>
      <c r="AB2073" s="13"/>
      <c r="AC2073" s="13"/>
      <c r="AD2073" s="13"/>
      <c r="AE2073" s="13"/>
      <c r="AF2073" s="13"/>
      <c r="AG2073" s="13"/>
      <c r="AH2073" s="13"/>
      <c r="AI2073" s="13"/>
      <c r="AJ2073" s="13"/>
      <c r="AK2073" s="13"/>
      <c r="AL2073" s="13"/>
      <c r="AM2073" s="13"/>
      <c r="AN2073" s="13"/>
      <c r="AO2073" s="13"/>
      <c r="AP2073" s="13"/>
      <c r="AQ2073" s="13"/>
      <c r="AR2073" s="13"/>
      <c r="AS2073" s="13"/>
      <c r="AT2073" s="13"/>
      <c r="AU2073" s="13"/>
      <c r="AV2073" s="13"/>
      <c r="AW2073" s="13"/>
      <c r="AX2073" s="13"/>
      <c r="AY2073" s="13"/>
      <c r="AZ2073" s="13"/>
      <c r="BA2073" s="13"/>
      <c r="BB2073" s="13"/>
      <c r="BC2073" s="13"/>
      <c r="BD2073" s="13"/>
      <c r="BE2073" s="13"/>
      <c r="BF2073" s="13"/>
      <c r="BG2073" s="13"/>
      <c r="BH2073" s="13"/>
      <c r="BI2073" s="17"/>
      <c r="BJ2073" s="17"/>
      <c r="BK2073" s="13"/>
      <c r="BL2073" s="13"/>
      <c r="BM2073" s="13"/>
      <c r="BN2073" s="13"/>
      <c r="BO2073" s="13"/>
      <c r="BP2073" s="13"/>
      <c r="BQ2073" s="13"/>
      <c r="BR2073" s="13"/>
      <c r="BS2073" s="13"/>
      <c r="BT2073" s="13"/>
      <c r="BU2073" s="13"/>
      <c r="BV2073" s="13"/>
      <c r="BW2073" s="13"/>
      <c r="BX2073" s="13"/>
      <c r="BY2073" s="13"/>
      <c r="BZ2073" s="13"/>
      <c r="CA2073" s="13"/>
      <c r="CB2073" s="13"/>
      <c r="CC2073" s="13"/>
      <c r="CD2073" s="13"/>
      <c r="CE2073" s="13"/>
      <c r="CF2073" s="13"/>
      <c r="CG2073" s="13"/>
      <c r="CH2073" s="13">
        <v>0.79700115340253752</v>
      </c>
      <c r="CI2073" s="13" t="s">
        <v>67</v>
      </c>
      <c r="CJ2073" s="19"/>
      <c r="CK2073" s="19"/>
    </row>
    <row r="2074" spans="1:89" x14ac:dyDescent="0.25">
      <c r="A2074" s="5" t="str">
        <f t="shared" si="35"/>
        <v>Kojonup2013CVCB_Status_RRFert0N</v>
      </c>
      <c r="B2074" s="13" t="s">
        <v>71</v>
      </c>
      <c r="C2074" s="13">
        <v>2013</v>
      </c>
      <c r="D2074" s="13" t="s">
        <v>64</v>
      </c>
      <c r="E2074" s="14">
        <v>41508</v>
      </c>
      <c r="F2074" s="13">
        <v>0</v>
      </c>
      <c r="G2074" s="13" t="s">
        <v>70</v>
      </c>
      <c r="H2074" s="13" t="s">
        <v>66</v>
      </c>
      <c r="I2074" s="13" t="s">
        <v>85</v>
      </c>
      <c r="J2074" s="13" t="s">
        <v>73</v>
      </c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  <c r="AA2074" s="13"/>
      <c r="AB2074" s="13"/>
      <c r="AC2074" s="13"/>
      <c r="AD2074" s="13"/>
      <c r="AE2074" s="13"/>
      <c r="AF2074" s="13"/>
      <c r="AG2074" s="13"/>
      <c r="AH2074" s="13"/>
      <c r="AI2074" s="13"/>
      <c r="AJ2074" s="13"/>
      <c r="AK2074" s="13"/>
      <c r="AL2074" s="13"/>
      <c r="AM2074" s="13"/>
      <c r="AN2074" s="13"/>
      <c r="AO2074" s="13"/>
      <c r="AP2074" s="13"/>
      <c r="AQ2074" s="13"/>
      <c r="AR2074" s="13"/>
      <c r="AS2074" s="13"/>
      <c r="AT2074" s="13"/>
      <c r="AU2074" s="13"/>
      <c r="AV2074" s="13"/>
      <c r="AW2074" s="13"/>
      <c r="AX2074" s="13"/>
      <c r="AY2074" s="13"/>
      <c r="AZ2074" s="13"/>
      <c r="BA2074" s="13"/>
      <c r="BB2074" s="13"/>
      <c r="BC2074" s="13"/>
      <c r="BD2074" s="13"/>
      <c r="BE2074" s="13"/>
      <c r="BF2074" s="13"/>
      <c r="BG2074" s="13"/>
      <c r="BH2074" s="13"/>
      <c r="BI2074" s="17"/>
      <c r="BJ2074" s="17"/>
      <c r="BK2074" s="13"/>
      <c r="BL2074" s="13"/>
      <c r="BM2074" s="13"/>
      <c r="BN2074" s="13"/>
      <c r="BO2074" s="13"/>
      <c r="BP2074" s="13"/>
      <c r="BQ2074" s="13"/>
      <c r="BR2074" s="13"/>
      <c r="BS2074" s="13"/>
      <c r="BT2074" s="13"/>
      <c r="BU2074" s="13"/>
      <c r="BV2074" s="13"/>
      <c r="BW2074" s="13"/>
      <c r="BX2074" s="13"/>
      <c r="BY2074" s="13"/>
      <c r="BZ2074" s="13"/>
      <c r="CA2074" s="13"/>
      <c r="CB2074" s="13"/>
      <c r="CC2074" s="13"/>
      <c r="CD2074" s="13"/>
      <c r="CE2074" s="13"/>
      <c r="CF2074" s="13"/>
      <c r="CG2074" s="13"/>
      <c r="CH2074" s="13">
        <v>0.72093050515280233</v>
      </c>
      <c r="CI2074" s="13">
        <v>1.0903404881798421E-2</v>
      </c>
      <c r="CJ2074" s="19"/>
      <c r="CK2074" s="19"/>
    </row>
    <row r="2075" spans="1:89" x14ac:dyDescent="0.25">
      <c r="A2075" s="5" t="str">
        <f t="shared" si="35"/>
        <v>Kojonup2013CVCB_Status_RRFert0N</v>
      </c>
      <c r="B2075" s="13" t="s">
        <v>71</v>
      </c>
      <c r="C2075" s="13">
        <v>2013</v>
      </c>
      <c r="D2075" s="13" t="s">
        <v>64</v>
      </c>
      <c r="E2075" s="14">
        <v>41550</v>
      </c>
      <c r="F2075" s="13">
        <v>0</v>
      </c>
      <c r="G2075" s="13" t="s">
        <v>70</v>
      </c>
      <c r="H2075" s="13" t="s">
        <v>66</v>
      </c>
      <c r="I2075" s="13" t="s">
        <v>85</v>
      </c>
      <c r="J2075" s="13" t="s">
        <v>73</v>
      </c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  <c r="AA2075" s="13"/>
      <c r="AB2075" s="13"/>
      <c r="AC2075" s="13"/>
      <c r="AD2075" s="13"/>
      <c r="AE2075" s="13"/>
      <c r="AF2075" s="13"/>
      <c r="AG2075" s="13"/>
      <c r="AH2075" s="13"/>
      <c r="AI2075" s="13"/>
      <c r="AJ2075" s="13"/>
      <c r="AK2075" s="13"/>
      <c r="AL2075" s="13"/>
      <c r="AM2075" s="13"/>
      <c r="AN2075" s="13"/>
      <c r="AO2075" s="13"/>
      <c r="AP2075" s="13"/>
      <c r="AQ2075" s="13"/>
      <c r="AR2075" s="13"/>
      <c r="AS2075" s="13"/>
      <c r="AT2075" s="13"/>
      <c r="AU2075" s="13"/>
      <c r="AV2075" s="13"/>
      <c r="AW2075" s="13"/>
      <c r="AX2075" s="13"/>
      <c r="AY2075" s="13"/>
      <c r="AZ2075" s="13"/>
      <c r="BA2075" s="13"/>
      <c r="BB2075" s="13"/>
      <c r="BC2075" s="13"/>
      <c r="BD2075" s="13"/>
      <c r="BE2075" s="13"/>
      <c r="BF2075" s="13"/>
      <c r="BG2075" s="13"/>
      <c r="BH2075" s="13"/>
      <c r="BI2075" s="17"/>
      <c r="BJ2075" s="17"/>
      <c r="BK2075" s="13"/>
      <c r="BL2075" s="13"/>
      <c r="BM2075" s="13"/>
      <c r="BN2075" s="13"/>
      <c r="BO2075" s="13"/>
      <c r="BP2075" s="13"/>
      <c r="BQ2075" s="13"/>
      <c r="BR2075" s="13"/>
      <c r="BS2075" s="13"/>
      <c r="BT2075" s="13"/>
      <c r="BU2075" s="13"/>
      <c r="BV2075" s="13"/>
      <c r="BW2075" s="13"/>
      <c r="BX2075" s="13"/>
      <c r="BY2075" s="13"/>
      <c r="BZ2075" s="13"/>
      <c r="CA2075" s="13"/>
      <c r="CB2075" s="13"/>
      <c r="CC2075" s="13"/>
      <c r="CD2075" s="13"/>
      <c r="CE2075" s="13"/>
      <c r="CF2075" s="13"/>
      <c r="CG2075" s="13"/>
      <c r="CH2075" s="13">
        <v>0.59157092344879003</v>
      </c>
      <c r="CI2075" s="13">
        <v>7.1095288620763683E-2</v>
      </c>
      <c r="CJ2075" s="19"/>
      <c r="CK2075" s="19"/>
    </row>
    <row r="2076" spans="1:89" x14ac:dyDescent="0.25">
      <c r="A2076" s="5" t="str">
        <f t="shared" si="35"/>
        <v>Kojonup2013CVCB_TelferFert0N</v>
      </c>
      <c r="B2076" s="13" t="s">
        <v>71</v>
      </c>
      <c r="C2076" s="13">
        <v>2013</v>
      </c>
      <c r="D2076" s="13" t="s">
        <v>64</v>
      </c>
      <c r="E2076" s="14">
        <v>41451</v>
      </c>
      <c r="F2076" s="13">
        <v>0</v>
      </c>
      <c r="G2076" s="13" t="s">
        <v>65</v>
      </c>
      <c r="H2076" s="13" t="s">
        <v>66</v>
      </c>
      <c r="I2076" s="13" t="s">
        <v>86</v>
      </c>
      <c r="J2076" s="13" t="s">
        <v>74</v>
      </c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  <c r="AA2076" s="13"/>
      <c r="AB2076" s="13"/>
      <c r="AC2076" s="13"/>
      <c r="AD2076" s="13"/>
      <c r="AE2076" s="13"/>
      <c r="AF2076" s="13"/>
      <c r="AG2076" s="13"/>
      <c r="AH2076" s="13"/>
      <c r="AI2076" s="13"/>
      <c r="AJ2076" s="13"/>
      <c r="AK2076" s="13"/>
      <c r="AL2076" s="13"/>
      <c r="AM2076" s="13"/>
      <c r="AN2076" s="13"/>
      <c r="AO2076" s="13"/>
      <c r="AP2076" s="13"/>
      <c r="AQ2076" s="13"/>
      <c r="AR2076" s="13"/>
      <c r="AS2076" s="13"/>
      <c r="AT2076" s="13"/>
      <c r="AU2076" s="13"/>
      <c r="AV2076" s="13"/>
      <c r="AW2076" s="13"/>
      <c r="AX2076" s="13"/>
      <c r="AY2076" s="13"/>
      <c r="AZ2076" s="13"/>
      <c r="BA2076" s="13"/>
      <c r="BB2076" s="13"/>
      <c r="BC2076" s="13"/>
      <c r="BD2076" s="13"/>
      <c r="BE2076" s="13"/>
      <c r="BF2076" s="13"/>
      <c r="BG2076" s="13"/>
      <c r="BH2076" s="13"/>
      <c r="BI2076" s="17"/>
      <c r="BJ2076" s="17"/>
      <c r="BK2076" s="13"/>
      <c r="BL2076" s="13"/>
      <c r="BM2076" s="13"/>
      <c r="BN2076" s="13"/>
      <c r="BO2076" s="13"/>
      <c r="BP2076" s="13"/>
      <c r="BQ2076" s="13"/>
      <c r="BR2076" s="13"/>
      <c r="BS2076" s="13"/>
      <c r="BT2076" s="13"/>
      <c r="BU2076" s="13"/>
      <c r="BV2076" s="13"/>
      <c r="BW2076" s="13"/>
      <c r="BX2076" s="13"/>
      <c r="BY2076" s="13"/>
      <c r="BZ2076" s="13"/>
      <c r="CA2076" s="13"/>
      <c r="CB2076" s="13"/>
      <c r="CC2076" s="13"/>
      <c r="CD2076" s="13"/>
      <c r="CE2076" s="13"/>
      <c r="CF2076" s="13"/>
      <c r="CG2076" s="13"/>
      <c r="CH2076" s="13">
        <v>0.26335443561734528</v>
      </c>
      <c r="CI2076" s="13">
        <v>2.7608821582257567E-2</v>
      </c>
      <c r="CJ2076" s="19"/>
      <c r="CK2076" s="19"/>
    </row>
    <row r="2077" spans="1:89" x14ac:dyDescent="0.25">
      <c r="A2077" s="5" t="str">
        <f t="shared" si="35"/>
        <v>Kojonup2013CVCB_TelferFert0N</v>
      </c>
      <c r="B2077" s="13" t="s">
        <v>71</v>
      </c>
      <c r="C2077" s="13">
        <v>2013</v>
      </c>
      <c r="D2077" s="13" t="s">
        <v>64</v>
      </c>
      <c r="E2077" s="14">
        <v>41485</v>
      </c>
      <c r="F2077" s="13">
        <v>0</v>
      </c>
      <c r="G2077" s="13" t="s">
        <v>65</v>
      </c>
      <c r="H2077" s="13" t="s">
        <v>66</v>
      </c>
      <c r="I2077" s="13" t="s">
        <v>86</v>
      </c>
      <c r="J2077" s="13" t="s">
        <v>74</v>
      </c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  <c r="AA2077" s="13"/>
      <c r="AB2077" s="13"/>
      <c r="AC2077" s="13"/>
      <c r="AD2077" s="13"/>
      <c r="AE2077" s="13"/>
      <c r="AF2077" s="13"/>
      <c r="AG2077" s="13"/>
      <c r="AH2077" s="13"/>
      <c r="AI2077" s="13"/>
      <c r="AJ2077" s="13"/>
      <c r="AK2077" s="13"/>
      <c r="AL2077" s="13"/>
      <c r="AM2077" s="13"/>
      <c r="AN2077" s="13"/>
      <c r="AO2077" s="13"/>
      <c r="AP2077" s="13"/>
      <c r="AQ2077" s="13"/>
      <c r="AR2077" s="13"/>
      <c r="AS2077" s="13"/>
      <c r="AT2077" s="13"/>
      <c r="AU2077" s="13"/>
      <c r="AV2077" s="13"/>
      <c r="AW2077" s="13"/>
      <c r="AX2077" s="13"/>
      <c r="AY2077" s="13"/>
      <c r="AZ2077" s="13"/>
      <c r="BA2077" s="13"/>
      <c r="BB2077" s="13"/>
      <c r="BC2077" s="13"/>
      <c r="BD2077" s="13"/>
      <c r="BE2077" s="13"/>
      <c r="BF2077" s="13"/>
      <c r="BG2077" s="13"/>
      <c r="BH2077" s="13"/>
      <c r="BI2077" s="17"/>
      <c r="BJ2077" s="17"/>
      <c r="BK2077" s="13"/>
      <c r="BL2077" s="13"/>
      <c r="BM2077" s="13"/>
      <c r="BN2077" s="13"/>
      <c r="BO2077" s="13"/>
      <c r="BP2077" s="13"/>
      <c r="BQ2077" s="13"/>
      <c r="BR2077" s="13"/>
      <c r="BS2077" s="13"/>
      <c r="BT2077" s="13"/>
      <c r="BU2077" s="13"/>
      <c r="BV2077" s="13"/>
      <c r="BW2077" s="13"/>
      <c r="BX2077" s="13"/>
      <c r="BY2077" s="13"/>
      <c r="BZ2077" s="13"/>
      <c r="CA2077" s="13"/>
      <c r="CB2077" s="13"/>
      <c r="CC2077" s="13"/>
      <c r="CD2077" s="13"/>
      <c r="CE2077" s="13"/>
      <c r="CF2077" s="13"/>
      <c r="CG2077" s="13"/>
      <c r="CH2077" s="13">
        <v>0.77500000000000002</v>
      </c>
      <c r="CI2077" s="13" t="s">
        <v>67</v>
      </c>
      <c r="CJ2077" s="19"/>
      <c r="CK2077" s="19"/>
    </row>
    <row r="2078" spans="1:89" x14ac:dyDescent="0.25">
      <c r="A2078" s="5" t="str">
        <f t="shared" si="35"/>
        <v>Kojonup2013CVCB_TelferFert0N</v>
      </c>
      <c r="B2078" s="13" t="s">
        <v>71</v>
      </c>
      <c r="C2078" s="13">
        <v>2013</v>
      </c>
      <c r="D2078" s="13" t="s">
        <v>64</v>
      </c>
      <c r="E2078" s="14">
        <v>41508</v>
      </c>
      <c r="F2078" s="13">
        <v>0</v>
      </c>
      <c r="G2078" s="13" t="s">
        <v>65</v>
      </c>
      <c r="H2078" s="13" t="s">
        <v>66</v>
      </c>
      <c r="I2078" s="13" t="s">
        <v>86</v>
      </c>
      <c r="J2078" s="13" t="s">
        <v>74</v>
      </c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  <c r="AA2078" s="13"/>
      <c r="AB2078" s="13"/>
      <c r="AC2078" s="13"/>
      <c r="AD2078" s="13"/>
      <c r="AE2078" s="13"/>
      <c r="AF2078" s="13"/>
      <c r="AG2078" s="13"/>
      <c r="AH2078" s="13"/>
      <c r="AI2078" s="13"/>
      <c r="AJ2078" s="13"/>
      <c r="AK2078" s="13"/>
      <c r="AL2078" s="13"/>
      <c r="AM2078" s="13"/>
      <c r="AN2078" s="13"/>
      <c r="AO2078" s="13"/>
      <c r="AP2078" s="13"/>
      <c r="AQ2078" s="13"/>
      <c r="AR2078" s="13"/>
      <c r="AS2078" s="13"/>
      <c r="AT2078" s="13"/>
      <c r="AU2078" s="13"/>
      <c r="AV2078" s="13"/>
      <c r="AW2078" s="13"/>
      <c r="AX2078" s="13"/>
      <c r="AY2078" s="13"/>
      <c r="AZ2078" s="13"/>
      <c r="BA2078" s="13"/>
      <c r="BB2078" s="13"/>
      <c r="BC2078" s="13"/>
      <c r="BD2078" s="13"/>
      <c r="BE2078" s="13"/>
      <c r="BF2078" s="13"/>
      <c r="BG2078" s="13"/>
      <c r="BH2078" s="13"/>
      <c r="BI2078" s="17"/>
      <c r="BJ2078" s="17"/>
      <c r="BK2078" s="13"/>
      <c r="BL2078" s="13"/>
      <c r="BM2078" s="13"/>
      <c r="BN2078" s="13"/>
      <c r="BO2078" s="13"/>
      <c r="BP2078" s="13"/>
      <c r="BQ2078" s="13"/>
      <c r="BR2078" s="13"/>
      <c r="BS2078" s="13"/>
      <c r="BT2078" s="13"/>
      <c r="BU2078" s="13"/>
      <c r="BV2078" s="13"/>
      <c r="BW2078" s="13"/>
      <c r="BX2078" s="13"/>
      <c r="BY2078" s="13"/>
      <c r="BZ2078" s="13"/>
      <c r="CA2078" s="13"/>
      <c r="CB2078" s="13"/>
      <c r="CC2078" s="13"/>
      <c r="CD2078" s="13"/>
      <c r="CE2078" s="13"/>
      <c r="CF2078" s="13"/>
      <c r="CG2078" s="13"/>
      <c r="CH2078" s="13">
        <v>0.73806063069506123</v>
      </c>
      <c r="CI2078" s="13">
        <v>2.5132874041066115E-2</v>
      </c>
      <c r="CJ2078" s="19"/>
      <c r="CK2078" s="19"/>
    </row>
    <row r="2079" spans="1:89" x14ac:dyDescent="0.25">
      <c r="A2079" s="5" t="str">
        <f t="shared" si="35"/>
        <v>Kojonup2013CVCB_TelferFert0N</v>
      </c>
      <c r="B2079" s="13" t="s">
        <v>71</v>
      </c>
      <c r="C2079" s="13">
        <v>2013</v>
      </c>
      <c r="D2079" s="13" t="s">
        <v>64</v>
      </c>
      <c r="E2079" s="14">
        <v>41550</v>
      </c>
      <c r="F2079" s="13">
        <v>0</v>
      </c>
      <c r="G2079" s="13" t="s">
        <v>65</v>
      </c>
      <c r="H2079" s="13" t="s">
        <v>66</v>
      </c>
      <c r="I2079" s="13" t="s">
        <v>86</v>
      </c>
      <c r="J2079" s="13" t="s">
        <v>74</v>
      </c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  <c r="AA2079" s="13"/>
      <c r="AB2079" s="13"/>
      <c r="AC2079" s="13"/>
      <c r="AD2079" s="13"/>
      <c r="AE2079" s="13"/>
      <c r="AF2079" s="13"/>
      <c r="AG2079" s="13"/>
      <c r="AH2079" s="13"/>
      <c r="AI2079" s="13"/>
      <c r="AJ2079" s="13"/>
      <c r="AK2079" s="13"/>
      <c r="AL2079" s="13"/>
      <c r="AM2079" s="13"/>
      <c r="AN2079" s="13"/>
      <c r="AO2079" s="13"/>
      <c r="AP2079" s="13"/>
      <c r="AQ2079" s="13"/>
      <c r="AR2079" s="13"/>
      <c r="AS2079" s="13"/>
      <c r="AT2079" s="13"/>
      <c r="AU2079" s="13"/>
      <c r="AV2079" s="13"/>
      <c r="AW2079" s="13"/>
      <c r="AX2079" s="13"/>
      <c r="AY2079" s="13"/>
      <c r="AZ2079" s="13"/>
      <c r="BA2079" s="13"/>
      <c r="BB2079" s="13"/>
      <c r="BC2079" s="13"/>
      <c r="BD2079" s="13"/>
      <c r="BE2079" s="13"/>
      <c r="BF2079" s="13"/>
      <c r="BG2079" s="13"/>
      <c r="BH2079" s="13"/>
      <c r="BI2079" s="17"/>
      <c r="BJ2079" s="17"/>
      <c r="BK2079" s="13"/>
      <c r="BL2079" s="13"/>
      <c r="BM2079" s="13"/>
      <c r="BN2079" s="13"/>
      <c r="BO2079" s="13"/>
      <c r="BP2079" s="13"/>
      <c r="BQ2079" s="13"/>
      <c r="BR2079" s="13"/>
      <c r="BS2079" s="13"/>
      <c r="BT2079" s="13"/>
      <c r="BU2079" s="13"/>
      <c r="BV2079" s="13"/>
      <c r="BW2079" s="13"/>
      <c r="BX2079" s="13"/>
      <c r="BY2079" s="13"/>
      <c r="BZ2079" s="13"/>
      <c r="CA2079" s="13"/>
      <c r="CB2079" s="13"/>
      <c r="CC2079" s="13"/>
      <c r="CD2079" s="13"/>
      <c r="CE2079" s="13"/>
      <c r="CF2079" s="13"/>
      <c r="CG2079" s="13"/>
      <c r="CH2079" s="13">
        <v>0.42601005152035615</v>
      </c>
      <c r="CI2079" s="13">
        <v>1.7921146437462756E-2</v>
      </c>
      <c r="CJ2079" s="19"/>
      <c r="CK2079" s="19"/>
    </row>
    <row r="2080" spans="1:89" x14ac:dyDescent="0.25">
      <c r="A2080" s="5" t="str">
        <f t="shared" si="35"/>
        <v>Kojonup2013CVCrusher_TTFert0N</v>
      </c>
      <c r="B2080" s="13" t="s">
        <v>71</v>
      </c>
      <c r="C2080" s="13">
        <v>2013</v>
      </c>
      <c r="D2080" s="13" t="s">
        <v>64</v>
      </c>
      <c r="E2080" s="14">
        <v>41451</v>
      </c>
      <c r="F2080" s="13">
        <v>0</v>
      </c>
      <c r="G2080" s="13" t="s">
        <v>65</v>
      </c>
      <c r="H2080" s="13" t="s">
        <v>66</v>
      </c>
      <c r="I2080" s="13" t="s">
        <v>78</v>
      </c>
      <c r="J2080" s="13" t="s">
        <v>73</v>
      </c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  <c r="AA2080" s="13"/>
      <c r="AB2080" s="13"/>
      <c r="AC2080" s="13"/>
      <c r="AD2080" s="13"/>
      <c r="AE2080" s="13"/>
      <c r="AF2080" s="13"/>
      <c r="AG2080" s="13"/>
      <c r="AH2080" s="13"/>
      <c r="AI2080" s="13"/>
      <c r="AJ2080" s="13"/>
      <c r="AK2080" s="13"/>
      <c r="AL2080" s="13"/>
      <c r="AM2080" s="13"/>
      <c r="AN2080" s="13"/>
      <c r="AO2080" s="13"/>
      <c r="AP2080" s="13"/>
      <c r="AQ2080" s="13"/>
      <c r="AR2080" s="13"/>
      <c r="AS2080" s="13"/>
      <c r="AT2080" s="13"/>
      <c r="AU2080" s="13"/>
      <c r="AV2080" s="13"/>
      <c r="AW2080" s="13"/>
      <c r="AX2080" s="13"/>
      <c r="AY2080" s="13"/>
      <c r="AZ2080" s="13"/>
      <c r="BA2080" s="13"/>
      <c r="BB2080" s="13"/>
      <c r="BC2080" s="13"/>
      <c r="BD2080" s="13"/>
      <c r="BE2080" s="13"/>
      <c r="BF2080" s="13"/>
      <c r="BG2080" s="13"/>
      <c r="BH2080" s="13"/>
      <c r="BI2080" s="17"/>
      <c r="BJ2080" s="17"/>
      <c r="BK2080" s="13"/>
      <c r="BL2080" s="13"/>
      <c r="BM2080" s="13"/>
      <c r="BN2080" s="13"/>
      <c r="BO2080" s="13"/>
      <c r="BP2080" s="13"/>
      <c r="BQ2080" s="13"/>
      <c r="BR2080" s="13"/>
      <c r="BS2080" s="13"/>
      <c r="BT2080" s="13"/>
      <c r="BU2080" s="13"/>
      <c r="BV2080" s="13"/>
      <c r="BW2080" s="13"/>
      <c r="BX2080" s="13"/>
      <c r="BY2080" s="13"/>
      <c r="BZ2080" s="13"/>
      <c r="CA2080" s="13"/>
      <c r="CB2080" s="13"/>
      <c r="CC2080" s="13"/>
      <c r="CD2080" s="13"/>
      <c r="CE2080" s="13"/>
      <c r="CF2080" s="13"/>
      <c r="CG2080" s="13"/>
      <c r="CH2080" s="13">
        <v>0.24499771614180221</v>
      </c>
      <c r="CI2080" s="13">
        <v>6.073476793463093E-2</v>
      </c>
      <c r="CJ2080" s="19"/>
      <c r="CK2080" s="19"/>
    </row>
    <row r="2081" spans="1:89" x14ac:dyDescent="0.25">
      <c r="A2081" s="5" t="str">
        <f t="shared" si="35"/>
        <v>Kojonup2013CVCrusher_TTFert0N</v>
      </c>
      <c r="B2081" s="13" t="s">
        <v>71</v>
      </c>
      <c r="C2081" s="13">
        <v>2013</v>
      </c>
      <c r="D2081" s="13" t="s">
        <v>64</v>
      </c>
      <c r="E2081" s="14">
        <v>41485</v>
      </c>
      <c r="F2081" s="13">
        <v>0</v>
      </c>
      <c r="G2081" s="13" t="s">
        <v>65</v>
      </c>
      <c r="H2081" s="13" t="s">
        <v>66</v>
      </c>
      <c r="I2081" s="13" t="s">
        <v>78</v>
      </c>
      <c r="J2081" s="13" t="s">
        <v>73</v>
      </c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  <c r="AA2081" s="13"/>
      <c r="AB2081" s="13"/>
      <c r="AC2081" s="13"/>
      <c r="AD2081" s="13"/>
      <c r="AE2081" s="13"/>
      <c r="AF2081" s="13"/>
      <c r="AG2081" s="13"/>
      <c r="AH2081" s="13"/>
      <c r="AI2081" s="13"/>
      <c r="AJ2081" s="13"/>
      <c r="AK2081" s="13"/>
      <c r="AL2081" s="13"/>
      <c r="AM2081" s="13"/>
      <c r="AN2081" s="13"/>
      <c r="AO2081" s="13"/>
      <c r="AP2081" s="13"/>
      <c r="AQ2081" s="13"/>
      <c r="AR2081" s="13"/>
      <c r="AS2081" s="13"/>
      <c r="AT2081" s="13"/>
      <c r="AU2081" s="13"/>
      <c r="AV2081" s="13"/>
      <c r="AW2081" s="13"/>
      <c r="AX2081" s="13"/>
      <c r="AY2081" s="13"/>
      <c r="AZ2081" s="13"/>
      <c r="BA2081" s="13"/>
      <c r="BB2081" s="13"/>
      <c r="BC2081" s="13"/>
      <c r="BD2081" s="13"/>
      <c r="BE2081" s="13"/>
      <c r="BF2081" s="13"/>
      <c r="BG2081" s="13"/>
      <c r="BH2081" s="13"/>
      <c r="BI2081" s="17"/>
      <c r="BJ2081" s="17"/>
      <c r="BK2081" s="13"/>
      <c r="BL2081" s="13"/>
      <c r="BM2081" s="13"/>
      <c r="BN2081" s="13"/>
      <c r="BO2081" s="13"/>
      <c r="BP2081" s="13"/>
      <c r="BQ2081" s="13"/>
      <c r="BR2081" s="13"/>
      <c r="BS2081" s="13"/>
      <c r="BT2081" s="13"/>
      <c r="BU2081" s="13"/>
      <c r="BV2081" s="13"/>
      <c r="BW2081" s="13"/>
      <c r="BX2081" s="13"/>
      <c r="BY2081" s="13"/>
      <c r="BZ2081" s="13"/>
      <c r="CA2081" s="13"/>
      <c r="CB2081" s="13"/>
      <c r="CC2081" s="13"/>
      <c r="CD2081" s="13"/>
      <c r="CE2081" s="13"/>
      <c r="CF2081" s="13"/>
      <c r="CG2081" s="13"/>
      <c r="CH2081" s="13">
        <v>0.8613445378151261</v>
      </c>
      <c r="CI2081" s="13" t="s">
        <v>67</v>
      </c>
      <c r="CJ2081" s="19"/>
      <c r="CK2081" s="19"/>
    </row>
    <row r="2082" spans="1:89" x14ac:dyDescent="0.25">
      <c r="A2082" s="5" t="str">
        <f t="shared" si="35"/>
        <v>Kojonup2013CVCrusher_TTFert0N</v>
      </c>
      <c r="B2082" s="13" t="s">
        <v>71</v>
      </c>
      <c r="C2082" s="13">
        <v>2013</v>
      </c>
      <c r="D2082" s="13" t="s">
        <v>64</v>
      </c>
      <c r="E2082" s="14">
        <v>41508</v>
      </c>
      <c r="F2082" s="13">
        <v>0</v>
      </c>
      <c r="G2082" s="13" t="s">
        <v>65</v>
      </c>
      <c r="H2082" s="13" t="s">
        <v>66</v>
      </c>
      <c r="I2082" s="13" t="s">
        <v>78</v>
      </c>
      <c r="J2082" s="13" t="s">
        <v>73</v>
      </c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  <c r="AA2082" s="13"/>
      <c r="AB2082" s="13"/>
      <c r="AC2082" s="13"/>
      <c r="AD2082" s="13"/>
      <c r="AE2082" s="13"/>
      <c r="AF2082" s="13"/>
      <c r="AG2082" s="13"/>
      <c r="AH2082" s="13"/>
      <c r="AI2082" s="13"/>
      <c r="AJ2082" s="13"/>
      <c r="AK2082" s="13"/>
      <c r="AL2082" s="13"/>
      <c r="AM2082" s="13"/>
      <c r="AN2082" s="13"/>
      <c r="AO2082" s="13"/>
      <c r="AP2082" s="13"/>
      <c r="AQ2082" s="13"/>
      <c r="AR2082" s="13"/>
      <c r="AS2082" s="13"/>
      <c r="AT2082" s="13"/>
      <c r="AU2082" s="13"/>
      <c r="AV2082" s="13"/>
      <c r="AW2082" s="13"/>
      <c r="AX2082" s="13"/>
      <c r="AY2082" s="13"/>
      <c r="AZ2082" s="13"/>
      <c r="BA2082" s="13"/>
      <c r="BB2082" s="13"/>
      <c r="BC2082" s="13"/>
      <c r="BD2082" s="13"/>
      <c r="BE2082" s="13"/>
      <c r="BF2082" s="13"/>
      <c r="BG2082" s="13"/>
      <c r="BH2082" s="13"/>
      <c r="BI2082" s="17"/>
      <c r="BJ2082" s="17"/>
      <c r="BK2082" s="13"/>
      <c r="BL2082" s="13"/>
      <c r="BM2082" s="13"/>
      <c r="BN2082" s="13"/>
      <c r="BO2082" s="13"/>
      <c r="BP2082" s="13"/>
      <c r="BQ2082" s="13"/>
      <c r="BR2082" s="13"/>
      <c r="BS2082" s="13"/>
      <c r="BT2082" s="13"/>
      <c r="BU2082" s="13"/>
      <c r="BV2082" s="13"/>
      <c r="BW2082" s="13"/>
      <c r="BX2082" s="13"/>
      <c r="BY2082" s="13"/>
      <c r="BZ2082" s="13"/>
      <c r="CA2082" s="13"/>
      <c r="CB2082" s="13"/>
      <c r="CC2082" s="13"/>
      <c r="CD2082" s="13"/>
      <c r="CE2082" s="13"/>
      <c r="CF2082" s="13"/>
      <c r="CG2082" s="13"/>
      <c r="CH2082" s="13">
        <v>0.68622148399989613</v>
      </c>
      <c r="CI2082" s="13">
        <v>0.12395733305650014</v>
      </c>
      <c r="CJ2082" s="19"/>
      <c r="CK2082" s="19"/>
    </row>
    <row r="2083" spans="1:89" x14ac:dyDescent="0.25">
      <c r="A2083" s="5" t="str">
        <f t="shared" si="35"/>
        <v>Kojonup2013CVCrusher_TTFert0N</v>
      </c>
      <c r="B2083" s="13" t="s">
        <v>71</v>
      </c>
      <c r="C2083" s="13">
        <v>2013</v>
      </c>
      <c r="D2083" s="13" t="s">
        <v>64</v>
      </c>
      <c r="E2083" s="14">
        <v>41550</v>
      </c>
      <c r="F2083" s="13">
        <v>0</v>
      </c>
      <c r="G2083" s="13" t="s">
        <v>65</v>
      </c>
      <c r="H2083" s="13" t="s">
        <v>66</v>
      </c>
      <c r="I2083" s="13" t="s">
        <v>78</v>
      </c>
      <c r="J2083" s="13" t="s">
        <v>73</v>
      </c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  <c r="AA2083" s="13"/>
      <c r="AB2083" s="13"/>
      <c r="AC2083" s="13"/>
      <c r="AD2083" s="13"/>
      <c r="AE2083" s="13"/>
      <c r="AF2083" s="13"/>
      <c r="AG2083" s="13"/>
      <c r="AH2083" s="13"/>
      <c r="AI2083" s="13"/>
      <c r="AJ2083" s="13"/>
      <c r="AK2083" s="13"/>
      <c r="AL2083" s="13"/>
      <c r="AM2083" s="13"/>
      <c r="AN2083" s="13"/>
      <c r="AO2083" s="13"/>
      <c r="AP2083" s="13"/>
      <c r="AQ2083" s="13"/>
      <c r="AR2083" s="13"/>
      <c r="AS2083" s="13"/>
      <c r="AT2083" s="13"/>
      <c r="AU2083" s="13"/>
      <c r="AV2083" s="13"/>
      <c r="AW2083" s="13"/>
      <c r="AX2083" s="13"/>
      <c r="AY2083" s="13"/>
      <c r="AZ2083" s="13"/>
      <c r="BA2083" s="13"/>
      <c r="BB2083" s="13"/>
      <c r="BC2083" s="13"/>
      <c r="BD2083" s="13"/>
      <c r="BE2083" s="13"/>
      <c r="BF2083" s="13"/>
      <c r="BG2083" s="13"/>
      <c r="BH2083" s="13"/>
      <c r="BI2083" s="17"/>
      <c r="BJ2083" s="17"/>
      <c r="BK2083" s="13"/>
      <c r="BL2083" s="13"/>
      <c r="BM2083" s="13"/>
      <c r="BN2083" s="13"/>
      <c r="BO2083" s="13"/>
      <c r="BP2083" s="13"/>
      <c r="BQ2083" s="13"/>
      <c r="BR2083" s="13"/>
      <c r="BS2083" s="13"/>
      <c r="BT2083" s="13"/>
      <c r="BU2083" s="13"/>
      <c r="BV2083" s="13"/>
      <c r="BW2083" s="13"/>
      <c r="BX2083" s="13"/>
      <c r="BY2083" s="13"/>
      <c r="BZ2083" s="13"/>
      <c r="CA2083" s="13"/>
      <c r="CB2083" s="13"/>
      <c r="CC2083" s="13"/>
      <c r="CD2083" s="13"/>
      <c r="CE2083" s="13"/>
      <c r="CF2083" s="13"/>
      <c r="CG2083" s="13"/>
      <c r="CH2083" s="13">
        <v>0.66224508059215392</v>
      </c>
      <c r="CI2083" s="13">
        <v>5.6931754228461744E-2</v>
      </c>
      <c r="CJ2083" s="19"/>
      <c r="CK2083" s="19"/>
    </row>
    <row r="2084" spans="1:89" x14ac:dyDescent="0.25">
      <c r="A2084" s="5" t="str">
        <f t="shared" si="35"/>
        <v>Kojonup2013CVGT_CobraFert0N</v>
      </c>
      <c r="B2084" s="13" t="s">
        <v>71</v>
      </c>
      <c r="C2084" s="13">
        <v>2013</v>
      </c>
      <c r="D2084" s="13" t="s">
        <v>64</v>
      </c>
      <c r="E2084" s="14">
        <v>41451</v>
      </c>
      <c r="F2084" s="13">
        <v>0</v>
      </c>
      <c r="G2084" s="13" t="s">
        <v>70</v>
      </c>
      <c r="H2084" s="13" t="s">
        <v>66</v>
      </c>
      <c r="I2084" s="13" t="s">
        <v>79</v>
      </c>
      <c r="J2084" s="13" t="s">
        <v>73</v>
      </c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  <c r="AA2084" s="13"/>
      <c r="AB2084" s="13"/>
      <c r="AC2084" s="13"/>
      <c r="AD2084" s="13"/>
      <c r="AE2084" s="13"/>
      <c r="AF2084" s="13"/>
      <c r="AG2084" s="13"/>
      <c r="AH2084" s="13"/>
      <c r="AI2084" s="13"/>
      <c r="AJ2084" s="13"/>
      <c r="AK2084" s="13"/>
      <c r="AL2084" s="13"/>
      <c r="AM2084" s="13"/>
      <c r="AN2084" s="13"/>
      <c r="AO2084" s="13"/>
      <c r="AP2084" s="13"/>
      <c r="AQ2084" s="13"/>
      <c r="AR2084" s="13"/>
      <c r="AS2084" s="13"/>
      <c r="AT2084" s="13"/>
      <c r="AU2084" s="13"/>
      <c r="AV2084" s="13"/>
      <c r="AW2084" s="13"/>
      <c r="AX2084" s="13"/>
      <c r="AY2084" s="13"/>
      <c r="AZ2084" s="13"/>
      <c r="BA2084" s="13"/>
      <c r="BB2084" s="13"/>
      <c r="BC2084" s="13"/>
      <c r="BD2084" s="13"/>
      <c r="BE2084" s="13"/>
      <c r="BF2084" s="13"/>
      <c r="BG2084" s="13"/>
      <c r="BH2084" s="13"/>
      <c r="BI2084" s="17"/>
      <c r="BJ2084" s="17"/>
      <c r="BK2084" s="13"/>
      <c r="BL2084" s="13"/>
      <c r="BM2084" s="13"/>
      <c r="BN2084" s="13"/>
      <c r="BO2084" s="13"/>
      <c r="BP2084" s="13"/>
      <c r="BQ2084" s="13"/>
      <c r="BR2084" s="13"/>
      <c r="BS2084" s="13"/>
      <c r="BT2084" s="13"/>
      <c r="BU2084" s="13"/>
      <c r="BV2084" s="13"/>
      <c r="BW2084" s="13"/>
      <c r="BX2084" s="13"/>
      <c r="BY2084" s="13"/>
      <c r="BZ2084" s="13"/>
      <c r="CA2084" s="13"/>
      <c r="CB2084" s="13"/>
      <c r="CC2084" s="13"/>
      <c r="CD2084" s="13"/>
      <c r="CE2084" s="13"/>
      <c r="CF2084" s="13"/>
      <c r="CG2084" s="13"/>
      <c r="CH2084" s="13">
        <v>0.41172477248041167</v>
      </c>
      <c r="CI2084" s="13">
        <v>2.2455366087718382E-2</v>
      </c>
      <c r="CJ2084" s="19"/>
      <c r="CK2084" s="19"/>
    </row>
    <row r="2085" spans="1:89" x14ac:dyDescent="0.25">
      <c r="A2085" s="5" t="str">
        <f t="shared" si="35"/>
        <v>Kojonup2013CVGT_CobraFert0N</v>
      </c>
      <c r="B2085" s="13" t="s">
        <v>71</v>
      </c>
      <c r="C2085" s="13">
        <v>2013</v>
      </c>
      <c r="D2085" s="13" t="s">
        <v>64</v>
      </c>
      <c r="E2085" s="14">
        <v>41485</v>
      </c>
      <c r="F2085" s="13">
        <v>0</v>
      </c>
      <c r="G2085" s="13" t="s">
        <v>70</v>
      </c>
      <c r="H2085" s="13" t="s">
        <v>66</v>
      </c>
      <c r="I2085" s="13" t="s">
        <v>79</v>
      </c>
      <c r="J2085" s="13" t="s">
        <v>73</v>
      </c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  <c r="AA2085" s="13"/>
      <c r="AB2085" s="13"/>
      <c r="AC2085" s="13"/>
      <c r="AD2085" s="13"/>
      <c r="AE2085" s="13"/>
      <c r="AF2085" s="13"/>
      <c r="AG2085" s="13"/>
      <c r="AH2085" s="13"/>
      <c r="AI2085" s="13"/>
      <c r="AJ2085" s="13"/>
      <c r="AK2085" s="13"/>
      <c r="AL2085" s="13"/>
      <c r="AM2085" s="13"/>
      <c r="AN2085" s="13"/>
      <c r="AO2085" s="13"/>
      <c r="AP2085" s="13"/>
      <c r="AQ2085" s="13"/>
      <c r="AR2085" s="13"/>
      <c r="AS2085" s="13"/>
      <c r="AT2085" s="13"/>
      <c r="AU2085" s="13"/>
      <c r="AV2085" s="13"/>
      <c r="AW2085" s="13"/>
      <c r="AX2085" s="13"/>
      <c r="AY2085" s="13"/>
      <c r="AZ2085" s="13"/>
      <c r="BA2085" s="13"/>
      <c r="BB2085" s="13"/>
      <c r="BC2085" s="13"/>
      <c r="BD2085" s="13"/>
      <c r="BE2085" s="13"/>
      <c r="BF2085" s="13"/>
      <c r="BG2085" s="13"/>
      <c r="BH2085" s="13"/>
      <c r="BI2085" s="17"/>
      <c r="BJ2085" s="17"/>
      <c r="BK2085" s="13"/>
      <c r="BL2085" s="13"/>
      <c r="BM2085" s="13"/>
      <c r="BN2085" s="13"/>
      <c r="BO2085" s="13"/>
      <c r="BP2085" s="13"/>
      <c r="BQ2085" s="13"/>
      <c r="BR2085" s="13"/>
      <c r="BS2085" s="13"/>
      <c r="BT2085" s="13"/>
      <c r="BU2085" s="13"/>
      <c r="BV2085" s="13"/>
      <c r="BW2085" s="13"/>
      <c r="BX2085" s="13"/>
      <c r="BY2085" s="13"/>
      <c r="BZ2085" s="13"/>
      <c r="CA2085" s="13"/>
      <c r="CB2085" s="13"/>
      <c r="CC2085" s="13"/>
      <c r="CD2085" s="13"/>
      <c r="CE2085" s="13"/>
      <c r="CF2085" s="13"/>
      <c r="CG2085" s="13"/>
      <c r="CH2085" s="13">
        <v>0.78616352201257866</v>
      </c>
      <c r="CI2085" s="13" t="s">
        <v>67</v>
      </c>
      <c r="CJ2085" s="19"/>
      <c r="CK2085" s="19"/>
    </row>
    <row r="2086" spans="1:89" x14ac:dyDescent="0.25">
      <c r="A2086" s="5" t="str">
        <f t="shared" si="35"/>
        <v>Kojonup2013CVGT_CobraFert0N</v>
      </c>
      <c r="B2086" s="13" t="s">
        <v>71</v>
      </c>
      <c r="C2086" s="13">
        <v>2013</v>
      </c>
      <c r="D2086" s="13" t="s">
        <v>64</v>
      </c>
      <c r="E2086" s="14">
        <v>41508</v>
      </c>
      <c r="F2086" s="13">
        <v>0</v>
      </c>
      <c r="G2086" s="13" t="s">
        <v>70</v>
      </c>
      <c r="H2086" s="13" t="s">
        <v>66</v>
      </c>
      <c r="I2086" s="13" t="s">
        <v>79</v>
      </c>
      <c r="J2086" s="13" t="s">
        <v>73</v>
      </c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  <c r="AA2086" s="13"/>
      <c r="AB2086" s="13"/>
      <c r="AC2086" s="13"/>
      <c r="AD2086" s="13"/>
      <c r="AE2086" s="13"/>
      <c r="AF2086" s="13"/>
      <c r="AG2086" s="13"/>
      <c r="AH2086" s="13"/>
      <c r="AI2086" s="13"/>
      <c r="AJ2086" s="13"/>
      <c r="AK2086" s="13"/>
      <c r="AL2086" s="13"/>
      <c r="AM2086" s="13"/>
      <c r="AN2086" s="13"/>
      <c r="AO2086" s="13"/>
      <c r="AP2086" s="13"/>
      <c r="AQ2086" s="13"/>
      <c r="AR2086" s="13"/>
      <c r="AS2086" s="13"/>
      <c r="AT2086" s="13"/>
      <c r="AU2086" s="13"/>
      <c r="AV2086" s="13"/>
      <c r="AW2086" s="13"/>
      <c r="AX2086" s="13"/>
      <c r="AY2086" s="13"/>
      <c r="AZ2086" s="13"/>
      <c r="BA2086" s="13"/>
      <c r="BB2086" s="13"/>
      <c r="BC2086" s="13"/>
      <c r="BD2086" s="13"/>
      <c r="BE2086" s="13"/>
      <c r="BF2086" s="13"/>
      <c r="BG2086" s="13"/>
      <c r="BH2086" s="13"/>
      <c r="BI2086" s="17"/>
      <c r="BJ2086" s="17"/>
      <c r="BK2086" s="13"/>
      <c r="BL2086" s="13"/>
      <c r="BM2086" s="13"/>
      <c r="BN2086" s="13"/>
      <c r="BO2086" s="13"/>
      <c r="BP2086" s="13"/>
      <c r="BQ2086" s="13"/>
      <c r="BR2086" s="13"/>
      <c r="BS2086" s="13"/>
      <c r="BT2086" s="13"/>
      <c r="BU2086" s="13"/>
      <c r="BV2086" s="13"/>
      <c r="BW2086" s="13"/>
      <c r="BX2086" s="13"/>
      <c r="BY2086" s="13"/>
      <c r="BZ2086" s="13"/>
      <c r="CA2086" s="13"/>
      <c r="CB2086" s="13"/>
      <c r="CC2086" s="13"/>
      <c r="CD2086" s="13"/>
      <c r="CE2086" s="13"/>
      <c r="CF2086" s="13"/>
      <c r="CG2086" s="13"/>
      <c r="CH2086" s="13">
        <v>0.67865236370391013</v>
      </c>
      <c r="CI2086" s="13">
        <v>1.3787498839041352E-2</v>
      </c>
      <c r="CJ2086" s="19"/>
      <c r="CK2086" s="19"/>
    </row>
    <row r="2087" spans="1:89" x14ac:dyDescent="0.25">
      <c r="A2087" s="5" t="str">
        <f t="shared" si="35"/>
        <v>Kojonup2013CVGT_CobraFert0N</v>
      </c>
      <c r="B2087" s="13" t="s">
        <v>71</v>
      </c>
      <c r="C2087" s="13">
        <v>2013</v>
      </c>
      <c r="D2087" s="13" t="s">
        <v>64</v>
      </c>
      <c r="E2087" s="14">
        <v>41550</v>
      </c>
      <c r="F2087" s="13">
        <v>0</v>
      </c>
      <c r="G2087" s="13" t="s">
        <v>70</v>
      </c>
      <c r="H2087" s="13" t="s">
        <v>66</v>
      </c>
      <c r="I2087" s="13" t="s">
        <v>79</v>
      </c>
      <c r="J2087" s="13" t="s">
        <v>73</v>
      </c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  <c r="AA2087" s="13"/>
      <c r="AB2087" s="13"/>
      <c r="AC2087" s="13"/>
      <c r="AD2087" s="13"/>
      <c r="AE2087" s="13"/>
      <c r="AF2087" s="13"/>
      <c r="AG2087" s="13"/>
      <c r="AH2087" s="13"/>
      <c r="AI2087" s="13"/>
      <c r="AJ2087" s="13"/>
      <c r="AK2087" s="13"/>
      <c r="AL2087" s="13"/>
      <c r="AM2087" s="13"/>
      <c r="AN2087" s="13"/>
      <c r="AO2087" s="13"/>
      <c r="AP2087" s="13"/>
      <c r="AQ2087" s="13"/>
      <c r="AR2087" s="13"/>
      <c r="AS2087" s="13"/>
      <c r="AT2087" s="13"/>
      <c r="AU2087" s="13"/>
      <c r="AV2087" s="13"/>
      <c r="AW2087" s="13"/>
      <c r="AX2087" s="13"/>
      <c r="AY2087" s="13"/>
      <c r="AZ2087" s="13"/>
      <c r="BA2087" s="13"/>
      <c r="BB2087" s="13"/>
      <c r="BC2087" s="13"/>
      <c r="BD2087" s="13"/>
      <c r="BE2087" s="13"/>
      <c r="BF2087" s="13"/>
      <c r="BG2087" s="13"/>
      <c r="BH2087" s="13"/>
      <c r="BI2087" s="17"/>
      <c r="BJ2087" s="17"/>
      <c r="BK2087" s="13"/>
      <c r="BL2087" s="13"/>
      <c r="BM2087" s="13"/>
      <c r="BN2087" s="13"/>
      <c r="BO2087" s="13"/>
      <c r="BP2087" s="13"/>
      <c r="BQ2087" s="13"/>
      <c r="BR2087" s="13"/>
      <c r="BS2087" s="13"/>
      <c r="BT2087" s="13"/>
      <c r="BU2087" s="13"/>
      <c r="BV2087" s="13"/>
      <c r="BW2087" s="13"/>
      <c r="BX2087" s="13"/>
      <c r="BY2087" s="13"/>
      <c r="BZ2087" s="13"/>
      <c r="CA2087" s="13"/>
      <c r="CB2087" s="13"/>
      <c r="CC2087" s="13"/>
      <c r="CD2087" s="13"/>
      <c r="CE2087" s="13"/>
      <c r="CF2087" s="13"/>
      <c r="CG2087" s="13"/>
      <c r="CH2087" s="13">
        <v>0.57679550856584405</v>
      </c>
      <c r="CI2087" s="13">
        <v>4.3941470779520715E-2</v>
      </c>
      <c r="CJ2087" s="19"/>
      <c r="CK2087" s="19"/>
    </row>
    <row r="2088" spans="1:89" x14ac:dyDescent="0.25">
      <c r="A2088" s="5" t="str">
        <f t="shared" si="35"/>
        <v>Kojonup2013CVHyola404_RRFert0N</v>
      </c>
      <c r="B2088" s="13" t="s">
        <v>71</v>
      </c>
      <c r="C2088" s="13">
        <v>2013</v>
      </c>
      <c r="D2088" s="13" t="s">
        <v>64</v>
      </c>
      <c r="E2088" s="14">
        <v>41451</v>
      </c>
      <c r="F2088" s="13">
        <v>0</v>
      </c>
      <c r="G2088" s="13" t="s">
        <v>70</v>
      </c>
      <c r="H2088" s="13" t="s">
        <v>68</v>
      </c>
      <c r="I2088" s="13" t="s">
        <v>87</v>
      </c>
      <c r="J2088" s="13" t="s">
        <v>74</v>
      </c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  <c r="AA2088" s="13"/>
      <c r="AB2088" s="13"/>
      <c r="AC2088" s="13"/>
      <c r="AD2088" s="13"/>
      <c r="AE2088" s="13"/>
      <c r="AF2088" s="13"/>
      <c r="AG2088" s="13"/>
      <c r="AH2088" s="13"/>
      <c r="AI2088" s="13"/>
      <c r="AJ2088" s="13"/>
      <c r="AK2088" s="13"/>
      <c r="AL2088" s="13"/>
      <c r="AM2088" s="13"/>
      <c r="AN2088" s="13"/>
      <c r="AO2088" s="13"/>
      <c r="AP2088" s="13"/>
      <c r="AQ2088" s="13"/>
      <c r="AR2088" s="13"/>
      <c r="AS2088" s="13"/>
      <c r="AT2088" s="13"/>
      <c r="AU2088" s="13"/>
      <c r="AV2088" s="13"/>
      <c r="AW2088" s="13"/>
      <c r="AX2088" s="13"/>
      <c r="AY2088" s="13"/>
      <c r="AZ2088" s="13"/>
      <c r="BA2088" s="13"/>
      <c r="BB2088" s="13"/>
      <c r="BC2088" s="13"/>
      <c r="BD2088" s="13"/>
      <c r="BE2088" s="13"/>
      <c r="BF2088" s="13"/>
      <c r="BG2088" s="13"/>
      <c r="BH2088" s="13"/>
      <c r="BI2088" s="17"/>
      <c r="BJ2088" s="17"/>
      <c r="BK2088" s="13"/>
      <c r="BL2088" s="13"/>
      <c r="BM2088" s="13"/>
      <c r="BN2088" s="13"/>
      <c r="BO2088" s="13"/>
      <c r="BP2088" s="13"/>
      <c r="BQ2088" s="13"/>
      <c r="BR2088" s="13"/>
      <c r="BS2088" s="13"/>
      <c r="BT2088" s="13"/>
      <c r="BU2088" s="13"/>
      <c r="BV2088" s="13"/>
      <c r="BW2088" s="13"/>
      <c r="BX2088" s="13"/>
      <c r="BY2088" s="13"/>
      <c r="BZ2088" s="13"/>
      <c r="CA2088" s="13"/>
      <c r="CB2088" s="13"/>
      <c r="CC2088" s="13"/>
      <c r="CD2088" s="13"/>
      <c r="CE2088" s="13"/>
      <c r="CF2088" s="13"/>
      <c r="CG2088" s="13"/>
      <c r="CH2088" s="13">
        <v>0.4678375136314068</v>
      </c>
      <c r="CI2088" s="13">
        <v>7.4162486368593225E-2</v>
      </c>
      <c r="CJ2088" s="19"/>
      <c r="CK2088" s="19"/>
    </row>
    <row r="2089" spans="1:89" x14ac:dyDescent="0.25">
      <c r="A2089" s="5" t="str">
        <f t="shared" si="35"/>
        <v>Kojonup2013CVHyola404_RRFert0N</v>
      </c>
      <c r="B2089" s="13" t="s">
        <v>71</v>
      </c>
      <c r="C2089" s="13">
        <v>2013</v>
      </c>
      <c r="D2089" s="13" t="s">
        <v>64</v>
      </c>
      <c r="E2089" s="14">
        <v>41485</v>
      </c>
      <c r="F2089" s="13">
        <v>0</v>
      </c>
      <c r="G2089" s="13" t="s">
        <v>70</v>
      </c>
      <c r="H2089" s="13" t="s">
        <v>68</v>
      </c>
      <c r="I2089" s="13" t="s">
        <v>87</v>
      </c>
      <c r="J2089" s="13" t="s">
        <v>74</v>
      </c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  <c r="AA2089" s="13"/>
      <c r="AB2089" s="13"/>
      <c r="AC2089" s="13"/>
      <c r="AD2089" s="13"/>
      <c r="AE2089" s="13"/>
      <c r="AF2089" s="13"/>
      <c r="AG2089" s="13"/>
      <c r="AH2089" s="13"/>
      <c r="AI2089" s="13"/>
      <c r="AJ2089" s="13"/>
      <c r="AK2089" s="13"/>
      <c r="AL2089" s="13"/>
      <c r="AM2089" s="13"/>
      <c r="AN2089" s="13"/>
      <c r="AO2089" s="13"/>
      <c r="AP2089" s="13"/>
      <c r="AQ2089" s="13"/>
      <c r="AR2089" s="13"/>
      <c r="AS2089" s="13"/>
      <c r="AT2089" s="13"/>
      <c r="AU2089" s="13"/>
      <c r="AV2089" s="13"/>
      <c r="AW2089" s="13"/>
      <c r="AX2089" s="13"/>
      <c r="AY2089" s="13"/>
      <c r="AZ2089" s="13"/>
      <c r="BA2089" s="13"/>
      <c r="BB2089" s="13"/>
      <c r="BC2089" s="13"/>
      <c r="BD2089" s="13"/>
      <c r="BE2089" s="13"/>
      <c r="BF2089" s="13"/>
      <c r="BG2089" s="13"/>
      <c r="BH2089" s="13"/>
      <c r="BI2089" s="17"/>
      <c r="BJ2089" s="17"/>
      <c r="BK2089" s="13"/>
      <c r="BL2089" s="13"/>
      <c r="BM2089" s="13"/>
      <c r="BN2089" s="13"/>
      <c r="BO2089" s="13"/>
      <c r="BP2089" s="13"/>
      <c r="BQ2089" s="13"/>
      <c r="BR2089" s="13"/>
      <c r="BS2089" s="13"/>
      <c r="BT2089" s="13"/>
      <c r="BU2089" s="13"/>
      <c r="BV2089" s="13"/>
      <c r="BW2089" s="13"/>
      <c r="BX2089" s="13"/>
      <c r="BY2089" s="13"/>
      <c r="BZ2089" s="13"/>
      <c r="CA2089" s="13"/>
      <c r="CB2089" s="13"/>
      <c r="CC2089" s="13"/>
      <c r="CD2089" s="13"/>
      <c r="CE2089" s="13"/>
      <c r="CF2089" s="13"/>
      <c r="CG2089" s="13"/>
      <c r="CH2089" s="13">
        <v>0.78910776361529544</v>
      </c>
      <c r="CI2089" s="13" t="s">
        <v>67</v>
      </c>
      <c r="CJ2089" s="19"/>
      <c r="CK2089" s="19"/>
    </row>
    <row r="2090" spans="1:89" x14ac:dyDescent="0.25">
      <c r="A2090" s="5" t="str">
        <f t="shared" ref="A2090:A2153" si="36">B2090&amp;C2090&amp;"CV"&amp;I2090&amp;"Fert"&amp;F2090&amp;"N"</f>
        <v>Kojonup2013CVHyola404_RRFert0N</v>
      </c>
      <c r="B2090" s="13" t="s">
        <v>71</v>
      </c>
      <c r="C2090" s="13">
        <v>2013</v>
      </c>
      <c r="D2090" s="13" t="s">
        <v>64</v>
      </c>
      <c r="E2090" s="14">
        <v>41508</v>
      </c>
      <c r="F2090" s="13">
        <v>0</v>
      </c>
      <c r="G2090" s="13" t="s">
        <v>70</v>
      </c>
      <c r="H2090" s="13" t="s">
        <v>68</v>
      </c>
      <c r="I2090" s="13" t="s">
        <v>87</v>
      </c>
      <c r="J2090" s="13" t="s">
        <v>74</v>
      </c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  <c r="AA2090" s="13"/>
      <c r="AB2090" s="13"/>
      <c r="AC2090" s="13"/>
      <c r="AD2090" s="13"/>
      <c r="AE2090" s="13"/>
      <c r="AF2090" s="13"/>
      <c r="AG2090" s="13"/>
      <c r="AH2090" s="13"/>
      <c r="AI2090" s="13"/>
      <c r="AJ2090" s="13"/>
      <c r="AK2090" s="13"/>
      <c r="AL2090" s="13"/>
      <c r="AM2090" s="13"/>
      <c r="AN2090" s="13"/>
      <c r="AO2090" s="13"/>
      <c r="AP2090" s="13"/>
      <c r="AQ2090" s="13"/>
      <c r="AR2090" s="13"/>
      <c r="AS2090" s="13"/>
      <c r="AT2090" s="13"/>
      <c r="AU2090" s="13"/>
      <c r="AV2090" s="13"/>
      <c r="AW2090" s="13"/>
      <c r="AX2090" s="13"/>
      <c r="AY2090" s="13"/>
      <c r="AZ2090" s="13"/>
      <c r="BA2090" s="13"/>
      <c r="BB2090" s="13"/>
      <c r="BC2090" s="13"/>
      <c r="BD2090" s="13"/>
      <c r="BE2090" s="13"/>
      <c r="BF2090" s="13"/>
      <c r="BG2090" s="13"/>
      <c r="BH2090" s="13"/>
      <c r="BI2090" s="17"/>
      <c r="BJ2090" s="17"/>
      <c r="BK2090" s="13"/>
      <c r="BL2090" s="13"/>
      <c r="BM2090" s="13"/>
      <c r="BN2090" s="13"/>
      <c r="BO2090" s="13"/>
      <c r="BP2090" s="13"/>
      <c r="BQ2090" s="13"/>
      <c r="BR2090" s="13"/>
      <c r="BS2090" s="13"/>
      <c r="BT2090" s="13"/>
      <c r="BU2090" s="13"/>
      <c r="BV2090" s="13"/>
      <c r="BW2090" s="13"/>
      <c r="BX2090" s="13"/>
      <c r="BY2090" s="13"/>
      <c r="BZ2090" s="13"/>
      <c r="CA2090" s="13"/>
      <c r="CB2090" s="13"/>
      <c r="CC2090" s="13"/>
      <c r="CD2090" s="13"/>
      <c r="CE2090" s="13"/>
      <c r="CF2090" s="13"/>
      <c r="CG2090" s="13"/>
      <c r="CH2090" s="13">
        <v>0.73958333333333337</v>
      </c>
      <c r="CI2090" s="13">
        <v>7.2916666666666741E-2</v>
      </c>
      <c r="CJ2090" s="19"/>
      <c r="CK2090" s="19"/>
    </row>
    <row r="2091" spans="1:89" x14ac:dyDescent="0.25">
      <c r="A2091" s="5" t="str">
        <f t="shared" si="36"/>
        <v>Kojonup2013CVHyola404_RRFert0N</v>
      </c>
      <c r="B2091" s="13" t="s">
        <v>71</v>
      </c>
      <c r="C2091" s="13">
        <v>2013</v>
      </c>
      <c r="D2091" s="13" t="s">
        <v>64</v>
      </c>
      <c r="E2091" s="14">
        <v>41550</v>
      </c>
      <c r="F2091" s="13">
        <v>0</v>
      </c>
      <c r="G2091" s="13" t="s">
        <v>70</v>
      </c>
      <c r="H2091" s="13" t="s">
        <v>68</v>
      </c>
      <c r="I2091" s="13" t="s">
        <v>87</v>
      </c>
      <c r="J2091" s="13" t="s">
        <v>74</v>
      </c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  <c r="AA2091" s="13"/>
      <c r="AB2091" s="13"/>
      <c r="AC2091" s="13"/>
      <c r="AD2091" s="13"/>
      <c r="AE2091" s="13"/>
      <c r="AF2091" s="13"/>
      <c r="AG2091" s="13"/>
      <c r="AH2091" s="13"/>
      <c r="AI2091" s="13"/>
      <c r="AJ2091" s="13"/>
      <c r="AK2091" s="13"/>
      <c r="AL2091" s="13"/>
      <c r="AM2091" s="13"/>
      <c r="AN2091" s="13"/>
      <c r="AO2091" s="13"/>
      <c r="AP2091" s="13"/>
      <c r="AQ2091" s="13"/>
      <c r="AR2091" s="13"/>
      <c r="AS2091" s="13"/>
      <c r="AT2091" s="13"/>
      <c r="AU2091" s="13"/>
      <c r="AV2091" s="13"/>
      <c r="AW2091" s="13"/>
      <c r="AX2091" s="13"/>
      <c r="AY2091" s="13"/>
      <c r="AZ2091" s="13"/>
      <c r="BA2091" s="13"/>
      <c r="BB2091" s="13"/>
      <c r="BC2091" s="13"/>
      <c r="BD2091" s="13"/>
      <c r="BE2091" s="13"/>
      <c r="BF2091" s="13"/>
      <c r="BG2091" s="13"/>
      <c r="BH2091" s="13"/>
      <c r="BI2091" s="17"/>
      <c r="BJ2091" s="17"/>
      <c r="BK2091" s="13"/>
      <c r="BL2091" s="13"/>
      <c r="BM2091" s="13"/>
      <c r="BN2091" s="13"/>
      <c r="BO2091" s="13"/>
      <c r="BP2091" s="13"/>
      <c r="BQ2091" s="13"/>
      <c r="BR2091" s="13"/>
      <c r="BS2091" s="13"/>
      <c r="BT2091" s="13"/>
      <c r="BU2091" s="13"/>
      <c r="BV2091" s="13"/>
      <c r="BW2091" s="13"/>
      <c r="BX2091" s="13"/>
      <c r="BY2091" s="13"/>
      <c r="BZ2091" s="13"/>
      <c r="CA2091" s="13"/>
      <c r="CB2091" s="13"/>
      <c r="CC2091" s="13"/>
      <c r="CD2091" s="13"/>
      <c r="CE2091" s="13"/>
      <c r="CF2091" s="13"/>
      <c r="CG2091" s="13"/>
      <c r="CH2091" s="13">
        <v>0.71360983986393012</v>
      </c>
      <c r="CI2091" s="13">
        <v>7.4507061156196291E-2</v>
      </c>
      <c r="CJ2091" s="19"/>
      <c r="CK2091" s="19"/>
    </row>
    <row r="2092" spans="1:89" x14ac:dyDescent="0.25">
      <c r="A2092" s="5" t="str">
        <f t="shared" si="36"/>
        <v>Kojonup2013CVHyola505_RRFert0N</v>
      </c>
      <c r="B2092" s="13" t="s">
        <v>71</v>
      </c>
      <c r="C2092" s="13">
        <v>2013</v>
      </c>
      <c r="D2092" s="13" t="s">
        <v>64</v>
      </c>
      <c r="E2092" s="14">
        <v>41451</v>
      </c>
      <c r="F2092" s="13">
        <v>0</v>
      </c>
      <c r="G2092" s="13" t="s">
        <v>70</v>
      </c>
      <c r="H2092" s="13" t="s">
        <v>68</v>
      </c>
      <c r="I2092" s="13" t="s">
        <v>88</v>
      </c>
      <c r="J2092" s="13" t="s">
        <v>73</v>
      </c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  <c r="AA2092" s="13"/>
      <c r="AB2092" s="13"/>
      <c r="AC2092" s="13"/>
      <c r="AD2092" s="13"/>
      <c r="AE2092" s="13"/>
      <c r="AF2092" s="13"/>
      <c r="AG2092" s="13"/>
      <c r="AH2092" s="13"/>
      <c r="AI2092" s="13"/>
      <c r="AJ2092" s="13"/>
      <c r="AK2092" s="13"/>
      <c r="AL2092" s="13"/>
      <c r="AM2092" s="13"/>
      <c r="AN2092" s="13"/>
      <c r="AO2092" s="13"/>
      <c r="AP2092" s="13"/>
      <c r="AQ2092" s="13"/>
      <c r="AR2092" s="13"/>
      <c r="AS2092" s="13"/>
      <c r="AT2092" s="13"/>
      <c r="AU2092" s="13"/>
      <c r="AV2092" s="13"/>
      <c r="AW2092" s="13"/>
      <c r="AX2092" s="13"/>
      <c r="AY2092" s="13"/>
      <c r="AZ2092" s="13"/>
      <c r="BA2092" s="13"/>
      <c r="BB2092" s="13"/>
      <c r="BC2092" s="13"/>
      <c r="BD2092" s="13"/>
      <c r="BE2092" s="13"/>
      <c r="BF2092" s="13"/>
      <c r="BG2092" s="13"/>
      <c r="BH2092" s="13"/>
      <c r="BI2092" s="17"/>
      <c r="BJ2092" s="17"/>
      <c r="BK2092" s="13"/>
      <c r="BL2092" s="13"/>
      <c r="BM2092" s="13"/>
      <c r="BN2092" s="13"/>
      <c r="BO2092" s="13"/>
      <c r="BP2092" s="13"/>
      <c r="BQ2092" s="13"/>
      <c r="BR2092" s="13"/>
      <c r="BS2092" s="13"/>
      <c r="BT2092" s="13"/>
      <c r="BU2092" s="13"/>
      <c r="BV2092" s="13"/>
      <c r="BW2092" s="13"/>
      <c r="BX2092" s="13"/>
      <c r="BY2092" s="13"/>
      <c r="BZ2092" s="13"/>
      <c r="CA2092" s="13"/>
      <c r="CB2092" s="13"/>
      <c r="CC2092" s="13"/>
      <c r="CD2092" s="13"/>
      <c r="CE2092" s="13"/>
      <c r="CF2092" s="13"/>
      <c r="CG2092" s="13"/>
      <c r="CH2092" s="13">
        <v>0.4791014597124893</v>
      </c>
      <c r="CI2092" s="13">
        <v>6.1379940725147443E-2</v>
      </c>
      <c r="CJ2092" s="19"/>
      <c r="CK2092" s="19"/>
    </row>
    <row r="2093" spans="1:89" x14ac:dyDescent="0.25">
      <c r="A2093" s="5" t="str">
        <f t="shared" si="36"/>
        <v>Kojonup2013CVHyola505_RRFert0N</v>
      </c>
      <c r="B2093" s="13" t="s">
        <v>71</v>
      </c>
      <c r="C2093" s="13">
        <v>2013</v>
      </c>
      <c r="D2093" s="13" t="s">
        <v>64</v>
      </c>
      <c r="E2093" s="14">
        <v>41485</v>
      </c>
      <c r="F2093" s="13">
        <v>0</v>
      </c>
      <c r="G2093" s="13" t="s">
        <v>70</v>
      </c>
      <c r="H2093" s="13" t="s">
        <v>68</v>
      </c>
      <c r="I2093" s="13" t="s">
        <v>88</v>
      </c>
      <c r="J2093" s="13" t="s">
        <v>73</v>
      </c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  <c r="AA2093" s="13"/>
      <c r="AB2093" s="13"/>
      <c r="AC2093" s="13"/>
      <c r="AD2093" s="13"/>
      <c r="AE2093" s="13"/>
      <c r="AF2093" s="13"/>
      <c r="AG2093" s="13"/>
      <c r="AH2093" s="13"/>
      <c r="AI2093" s="13"/>
      <c r="AJ2093" s="13"/>
      <c r="AK2093" s="13"/>
      <c r="AL2093" s="13"/>
      <c r="AM2093" s="13"/>
      <c r="AN2093" s="13"/>
      <c r="AO2093" s="13"/>
      <c r="AP2093" s="13"/>
      <c r="AQ2093" s="13"/>
      <c r="AR2093" s="13"/>
      <c r="AS2093" s="13"/>
      <c r="AT2093" s="13"/>
      <c r="AU2093" s="13"/>
      <c r="AV2093" s="13"/>
      <c r="AW2093" s="13"/>
      <c r="AX2093" s="13"/>
      <c r="AY2093" s="13"/>
      <c r="AZ2093" s="13"/>
      <c r="BA2093" s="13"/>
      <c r="BB2093" s="13"/>
      <c r="BC2093" s="13"/>
      <c r="BD2093" s="13"/>
      <c r="BE2093" s="13"/>
      <c r="BF2093" s="13"/>
      <c r="BG2093" s="13"/>
      <c r="BH2093" s="13"/>
      <c r="BI2093" s="17"/>
      <c r="BJ2093" s="17"/>
      <c r="BK2093" s="13"/>
      <c r="BL2093" s="13"/>
      <c r="BM2093" s="13"/>
      <c r="BN2093" s="13"/>
      <c r="BO2093" s="13"/>
      <c r="BP2093" s="13"/>
      <c r="BQ2093" s="13"/>
      <c r="BR2093" s="13"/>
      <c r="BS2093" s="13"/>
      <c r="BT2093" s="13"/>
      <c r="BU2093" s="13"/>
      <c r="BV2093" s="13"/>
      <c r="BW2093" s="13"/>
      <c r="BX2093" s="13"/>
      <c r="BY2093" s="13"/>
      <c r="BZ2093" s="13"/>
      <c r="CA2093" s="13"/>
      <c r="CB2093" s="13"/>
      <c r="CC2093" s="13"/>
      <c r="CD2093" s="13"/>
      <c r="CE2093" s="13"/>
      <c r="CF2093" s="13"/>
      <c r="CG2093" s="13"/>
      <c r="CH2093" s="13">
        <v>0.82680901542111507</v>
      </c>
      <c r="CI2093" s="13" t="s">
        <v>67</v>
      </c>
      <c r="CJ2093" s="19"/>
      <c r="CK2093" s="19"/>
    </row>
    <row r="2094" spans="1:89" x14ac:dyDescent="0.25">
      <c r="A2094" s="5" t="str">
        <f t="shared" si="36"/>
        <v>Kojonup2013CVHyola505_RRFert0N</v>
      </c>
      <c r="B2094" s="13" t="s">
        <v>71</v>
      </c>
      <c r="C2094" s="13">
        <v>2013</v>
      </c>
      <c r="D2094" s="13" t="s">
        <v>64</v>
      </c>
      <c r="E2094" s="14">
        <v>41508</v>
      </c>
      <c r="F2094" s="13">
        <v>0</v>
      </c>
      <c r="G2094" s="13" t="s">
        <v>70</v>
      </c>
      <c r="H2094" s="13" t="s">
        <v>68</v>
      </c>
      <c r="I2094" s="13" t="s">
        <v>88</v>
      </c>
      <c r="J2094" s="13" t="s">
        <v>73</v>
      </c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  <c r="AA2094" s="13"/>
      <c r="AB2094" s="13"/>
      <c r="AC2094" s="13"/>
      <c r="AD2094" s="13"/>
      <c r="AE2094" s="13"/>
      <c r="AF2094" s="13"/>
      <c r="AG2094" s="13"/>
      <c r="AH2094" s="13"/>
      <c r="AI2094" s="13"/>
      <c r="AJ2094" s="13"/>
      <c r="AK2094" s="13"/>
      <c r="AL2094" s="13"/>
      <c r="AM2094" s="13"/>
      <c r="AN2094" s="13"/>
      <c r="AO2094" s="13"/>
      <c r="AP2094" s="13"/>
      <c r="AQ2094" s="13"/>
      <c r="AR2094" s="13"/>
      <c r="AS2094" s="13"/>
      <c r="AT2094" s="13"/>
      <c r="AU2094" s="13"/>
      <c r="AV2094" s="13"/>
      <c r="AW2094" s="13"/>
      <c r="AX2094" s="13"/>
      <c r="AY2094" s="13"/>
      <c r="AZ2094" s="13"/>
      <c r="BA2094" s="13"/>
      <c r="BB2094" s="13"/>
      <c r="BC2094" s="13"/>
      <c r="BD2094" s="13"/>
      <c r="BE2094" s="13"/>
      <c r="BF2094" s="13"/>
      <c r="BG2094" s="13"/>
      <c r="BH2094" s="13"/>
      <c r="BI2094" s="17"/>
      <c r="BJ2094" s="17"/>
      <c r="BK2094" s="13"/>
      <c r="BL2094" s="13"/>
      <c r="BM2094" s="13"/>
      <c r="BN2094" s="13"/>
      <c r="BO2094" s="13"/>
      <c r="BP2094" s="13"/>
      <c r="BQ2094" s="13"/>
      <c r="BR2094" s="13"/>
      <c r="BS2094" s="13"/>
      <c r="BT2094" s="13"/>
      <c r="BU2094" s="13"/>
      <c r="BV2094" s="13"/>
      <c r="BW2094" s="13"/>
      <c r="BX2094" s="13"/>
      <c r="BY2094" s="13"/>
      <c r="BZ2094" s="13"/>
      <c r="CA2094" s="13"/>
      <c r="CB2094" s="13"/>
      <c r="CC2094" s="13"/>
      <c r="CD2094" s="13"/>
      <c r="CE2094" s="13"/>
      <c r="CF2094" s="13"/>
      <c r="CG2094" s="13"/>
      <c r="CH2094" s="13">
        <v>0.67301950461114446</v>
      </c>
      <c r="CI2094" s="13">
        <v>5.4370870287335738E-3</v>
      </c>
      <c r="CJ2094" s="19"/>
      <c r="CK2094" s="19"/>
    </row>
    <row r="2095" spans="1:89" x14ac:dyDescent="0.25">
      <c r="A2095" s="5" t="str">
        <f t="shared" si="36"/>
        <v>Kojonup2013CVHyola505_RRFert0N</v>
      </c>
      <c r="B2095" s="13" t="s">
        <v>71</v>
      </c>
      <c r="C2095" s="13">
        <v>2013</v>
      </c>
      <c r="D2095" s="13" t="s">
        <v>64</v>
      </c>
      <c r="E2095" s="14">
        <v>41550</v>
      </c>
      <c r="F2095" s="13">
        <v>0</v>
      </c>
      <c r="G2095" s="13" t="s">
        <v>70</v>
      </c>
      <c r="H2095" s="13" t="s">
        <v>68</v>
      </c>
      <c r="I2095" s="13" t="s">
        <v>88</v>
      </c>
      <c r="J2095" s="13" t="s">
        <v>73</v>
      </c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  <c r="AA2095" s="13"/>
      <c r="AB2095" s="13"/>
      <c r="AC2095" s="13"/>
      <c r="AD2095" s="13"/>
      <c r="AE2095" s="13"/>
      <c r="AF2095" s="13"/>
      <c r="AG2095" s="13"/>
      <c r="AH2095" s="13"/>
      <c r="AI2095" s="13"/>
      <c r="AJ2095" s="13"/>
      <c r="AK2095" s="13"/>
      <c r="AL2095" s="13"/>
      <c r="AM2095" s="13"/>
      <c r="AN2095" s="13"/>
      <c r="AO2095" s="13"/>
      <c r="AP2095" s="13"/>
      <c r="AQ2095" s="13"/>
      <c r="AR2095" s="13"/>
      <c r="AS2095" s="13"/>
      <c r="AT2095" s="13"/>
      <c r="AU2095" s="13"/>
      <c r="AV2095" s="13"/>
      <c r="AW2095" s="13"/>
      <c r="AX2095" s="13"/>
      <c r="AY2095" s="13"/>
      <c r="AZ2095" s="13"/>
      <c r="BA2095" s="13"/>
      <c r="BB2095" s="13"/>
      <c r="BC2095" s="13"/>
      <c r="BD2095" s="13"/>
      <c r="BE2095" s="13"/>
      <c r="BF2095" s="13"/>
      <c r="BG2095" s="13"/>
      <c r="BH2095" s="13"/>
      <c r="BI2095" s="17"/>
      <c r="BJ2095" s="17"/>
      <c r="BK2095" s="13"/>
      <c r="BL2095" s="13"/>
      <c r="BM2095" s="13"/>
      <c r="BN2095" s="13"/>
      <c r="BO2095" s="13"/>
      <c r="BP2095" s="13"/>
      <c r="BQ2095" s="13"/>
      <c r="BR2095" s="13"/>
      <c r="BS2095" s="13"/>
      <c r="BT2095" s="13"/>
      <c r="BU2095" s="13"/>
      <c r="BV2095" s="13"/>
      <c r="BW2095" s="13"/>
      <c r="BX2095" s="13"/>
      <c r="BY2095" s="13"/>
      <c r="BZ2095" s="13"/>
      <c r="CA2095" s="13"/>
      <c r="CB2095" s="13"/>
      <c r="CC2095" s="13"/>
      <c r="CD2095" s="13"/>
      <c r="CE2095" s="13"/>
      <c r="CF2095" s="13"/>
      <c r="CG2095" s="13"/>
      <c r="CH2095" s="13">
        <v>0.61843427992444155</v>
      </c>
      <c r="CI2095" s="13">
        <v>2.7655787654636461E-2</v>
      </c>
      <c r="CJ2095" s="19"/>
      <c r="CK2095" s="19"/>
    </row>
    <row r="2096" spans="1:89" x14ac:dyDescent="0.25">
      <c r="A2096" s="5" t="str">
        <f t="shared" si="36"/>
        <v>Kojonup2013CVHyola555_TTFert0N</v>
      </c>
      <c r="B2096" s="13" t="s">
        <v>71</v>
      </c>
      <c r="C2096" s="13">
        <v>2013</v>
      </c>
      <c r="D2096" s="13" t="s">
        <v>64</v>
      </c>
      <c r="E2096" s="14">
        <v>41451</v>
      </c>
      <c r="F2096" s="13">
        <v>0</v>
      </c>
      <c r="G2096" s="13" t="s">
        <v>65</v>
      </c>
      <c r="H2096" s="13" t="s">
        <v>68</v>
      </c>
      <c r="I2096" s="13" t="s">
        <v>89</v>
      </c>
      <c r="J2096" s="13" t="s">
        <v>73</v>
      </c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  <c r="Z2096" s="13"/>
      <c r="AA2096" s="13"/>
      <c r="AB2096" s="13"/>
      <c r="AC2096" s="13"/>
      <c r="AD2096" s="13"/>
      <c r="AE2096" s="13"/>
      <c r="AF2096" s="13"/>
      <c r="AG2096" s="13"/>
      <c r="AH2096" s="13"/>
      <c r="AI2096" s="13"/>
      <c r="AJ2096" s="13"/>
      <c r="AK2096" s="13"/>
      <c r="AL2096" s="13"/>
      <c r="AM2096" s="13"/>
      <c r="AN2096" s="13"/>
      <c r="AO2096" s="13"/>
      <c r="AP2096" s="13"/>
      <c r="AQ2096" s="13"/>
      <c r="AR2096" s="13"/>
      <c r="AS2096" s="13"/>
      <c r="AT2096" s="13"/>
      <c r="AU2096" s="13"/>
      <c r="AV2096" s="13"/>
      <c r="AW2096" s="13"/>
      <c r="AX2096" s="13"/>
      <c r="AY2096" s="13"/>
      <c r="AZ2096" s="13"/>
      <c r="BA2096" s="13"/>
      <c r="BB2096" s="13"/>
      <c r="BC2096" s="13"/>
      <c r="BD2096" s="13"/>
      <c r="BE2096" s="13"/>
      <c r="BF2096" s="13"/>
      <c r="BG2096" s="13"/>
      <c r="BH2096" s="13"/>
      <c r="BI2096" s="17"/>
      <c r="BJ2096" s="17"/>
      <c r="BK2096" s="13"/>
      <c r="BL2096" s="13"/>
      <c r="BM2096" s="13"/>
      <c r="BN2096" s="13"/>
      <c r="BO2096" s="13"/>
      <c r="BP2096" s="13"/>
      <c r="BQ2096" s="13"/>
      <c r="BR2096" s="13"/>
      <c r="BS2096" s="13"/>
      <c r="BT2096" s="13"/>
      <c r="BU2096" s="13"/>
      <c r="BV2096" s="13"/>
      <c r="BW2096" s="13"/>
      <c r="BX2096" s="13"/>
      <c r="BY2096" s="13"/>
      <c r="BZ2096" s="13"/>
      <c r="CA2096" s="13"/>
      <c r="CB2096" s="13"/>
      <c r="CC2096" s="13"/>
      <c r="CD2096" s="13"/>
      <c r="CE2096" s="13"/>
      <c r="CF2096" s="13"/>
      <c r="CG2096" s="13"/>
      <c r="CH2096" s="13">
        <v>0.30153405153405149</v>
      </c>
      <c r="CI2096" s="13">
        <v>7.492282492282494E-2</v>
      </c>
      <c r="CJ2096" s="19"/>
      <c r="CK2096" s="19"/>
    </row>
    <row r="2097" spans="1:89" x14ac:dyDescent="0.25">
      <c r="A2097" s="5" t="str">
        <f t="shared" si="36"/>
        <v>Kojonup2013CVHyola555_TTFert0N</v>
      </c>
      <c r="B2097" s="13" t="s">
        <v>71</v>
      </c>
      <c r="C2097" s="13">
        <v>2013</v>
      </c>
      <c r="D2097" s="13" t="s">
        <v>64</v>
      </c>
      <c r="E2097" s="14">
        <v>41485</v>
      </c>
      <c r="F2097" s="13">
        <v>0</v>
      </c>
      <c r="G2097" s="13" t="s">
        <v>65</v>
      </c>
      <c r="H2097" s="13" t="s">
        <v>68</v>
      </c>
      <c r="I2097" s="13" t="s">
        <v>89</v>
      </c>
      <c r="J2097" s="13" t="s">
        <v>73</v>
      </c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  <c r="Z2097" s="13"/>
      <c r="AA2097" s="13"/>
      <c r="AB2097" s="13"/>
      <c r="AC2097" s="13"/>
      <c r="AD2097" s="13"/>
      <c r="AE2097" s="13"/>
      <c r="AF2097" s="13"/>
      <c r="AG2097" s="13"/>
      <c r="AH2097" s="13"/>
      <c r="AI2097" s="13"/>
      <c r="AJ2097" s="13"/>
      <c r="AK2097" s="13"/>
      <c r="AL2097" s="13"/>
      <c r="AM2097" s="13"/>
      <c r="AN2097" s="13"/>
      <c r="AO2097" s="13"/>
      <c r="AP2097" s="13"/>
      <c r="AQ2097" s="13"/>
      <c r="AR2097" s="13"/>
      <c r="AS2097" s="13"/>
      <c r="AT2097" s="13"/>
      <c r="AU2097" s="13"/>
      <c r="AV2097" s="13"/>
      <c r="AW2097" s="13"/>
      <c r="AX2097" s="13"/>
      <c r="AY2097" s="13"/>
      <c r="AZ2097" s="13"/>
      <c r="BA2097" s="13"/>
      <c r="BB2097" s="13"/>
      <c r="BC2097" s="13"/>
      <c r="BD2097" s="13"/>
      <c r="BE2097" s="13"/>
      <c r="BF2097" s="13"/>
      <c r="BG2097" s="13"/>
      <c r="BH2097" s="13"/>
      <c r="BI2097" s="17"/>
      <c r="BJ2097" s="17"/>
      <c r="BK2097" s="13"/>
      <c r="BL2097" s="13"/>
      <c r="BM2097" s="13"/>
      <c r="BN2097" s="13"/>
      <c r="BO2097" s="13"/>
      <c r="BP2097" s="13"/>
      <c r="BQ2097" s="13"/>
      <c r="BR2097" s="13"/>
      <c r="BS2097" s="13"/>
      <c r="BT2097" s="13"/>
      <c r="BU2097" s="13"/>
      <c r="BV2097" s="13"/>
      <c r="BW2097" s="13"/>
      <c r="BX2097" s="13"/>
      <c r="BY2097" s="13"/>
      <c r="BZ2097" s="13"/>
      <c r="CA2097" s="13"/>
      <c r="CB2097" s="13"/>
      <c r="CC2097" s="13"/>
      <c r="CD2097" s="13"/>
      <c r="CE2097" s="13"/>
      <c r="CF2097" s="13"/>
      <c r="CG2097" s="13"/>
      <c r="CH2097" s="13">
        <v>0.85171568627450978</v>
      </c>
      <c r="CI2097" s="13" t="s">
        <v>67</v>
      </c>
      <c r="CJ2097" s="19"/>
      <c r="CK2097" s="19"/>
    </row>
    <row r="2098" spans="1:89" x14ac:dyDescent="0.25">
      <c r="A2098" s="5" t="str">
        <f t="shared" si="36"/>
        <v>Kojonup2013CVHyola555_TTFert0N</v>
      </c>
      <c r="B2098" s="13" t="s">
        <v>71</v>
      </c>
      <c r="C2098" s="13">
        <v>2013</v>
      </c>
      <c r="D2098" s="13" t="s">
        <v>64</v>
      </c>
      <c r="E2098" s="14">
        <v>41508</v>
      </c>
      <c r="F2098" s="13">
        <v>0</v>
      </c>
      <c r="G2098" s="13" t="s">
        <v>65</v>
      </c>
      <c r="H2098" s="13" t="s">
        <v>68</v>
      </c>
      <c r="I2098" s="13" t="s">
        <v>89</v>
      </c>
      <c r="J2098" s="13" t="s">
        <v>73</v>
      </c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  <c r="Z2098" s="13"/>
      <c r="AA2098" s="13"/>
      <c r="AB2098" s="13"/>
      <c r="AC2098" s="13"/>
      <c r="AD2098" s="13"/>
      <c r="AE2098" s="13"/>
      <c r="AF2098" s="13"/>
      <c r="AG2098" s="13"/>
      <c r="AH2098" s="13"/>
      <c r="AI2098" s="13"/>
      <c r="AJ2098" s="13"/>
      <c r="AK2098" s="13"/>
      <c r="AL2098" s="13"/>
      <c r="AM2098" s="13"/>
      <c r="AN2098" s="13"/>
      <c r="AO2098" s="13"/>
      <c r="AP2098" s="13"/>
      <c r="AQ2098" s="13"/>
      <c r="AR2098" s="13"/>
      <c r="AS2098" s="13"/>
      <c r="AT2098" s="13"/>
      <c r="AU2098" s="13"/>
      <c r="AV2098" s="13"/>
      <c r="AW2098" s="13"/>
      <c r="AX2098" s="13"/>
      <c r="AY2098" s="13"/>
      <c r="AZ2098" s="13"/>
      <c r="BA2098" s="13"/>
      <c r="BB2098" s="13"/>
      <c r="BC2098" s="13"/>
      <c r="BD2098" s="13"/>
      <c r="BE2098" s="13"/>
      <c r="BF2098" s="13"/>
      <c r="BG2098" s="13"/>
      <c r="BH2098" s="13"/>
      <c r="BI2098" s="17"/>
      <c r="BJ2098" s="17"/>
      <c r="BK2098" s="13"/>
      <c r="BL2098" s="13"/>
      <c r="BM2098" s="13"/>
      <c r="BN2098" s="13"/>
      <c r="BO2098" s="13"/>
      <c r="BP2098" s="13"/>
      <c r="BQ2098" s="13"/>
      <c r="BR2098" s="13"/>
      <c r="BS2098" s="13"/>
      <c r="BT2098" s="13"/>
      <c r="BU2098" s="13"/>
      <c r="BV2098" s="13"/>
      <c r="BW2098" s="13"/>
      <c r="BX2098" s="13"/>
      <c r="BY2098" s="13"/>
      <c r="BZ2098" s="13"/>
      <c r="CA2098" s="13"/>
      <c r="CB2098" s="13"/>
      <c r="CC2098" s="13"/>
      <c r="CD2098" s="13"/>
      <c r="CE2098" s="13"/>
      <c r="CF2098" s="13"/>
      <c r="CG2098" s="13"/>
      <c r="CH2098" s="13">
        <v>0.78466112383845155</v>
      </c>
      <c r="CI2098" s="13">
        <v>6.3906406857319173E-2</v>
      </c>
      <c r="CJ2098" s="19"/>
      <c r="CK2098" s="19"/>
    </row>
    <row r="2099" spans="1:89" x14ac:dyDescent="0.25">
      <c r="A2099" s="5" t="str">
        <f t="shared" si="36"/>
        <v>Kojonup2013CVHyola555_TTFert0N</v>
      </c>
      <c r="B2099" s="13" t="s">
        <v>71</v>
      </c>
      <c r="C2099" s="13">
        <v>2013</v>
      </c>
      <c r="D2099" s="13" t="s">
        <v>64</v>
      </c>
      <c r="E2099" s="14">
        <v>41550</v>
      </c>
      <c r="F2099" s="13">
        <v>0</v>
      </c>
      <c r="G2099" s="13" t="s">
        <v>65</v>
      </c>
      <c r="H2099" s="13" t="s">
        <v>68</v>
      </c>
      <c r="I2099" s="13" t="s">
        <v>89</v>
      </c>
      <c r="J2099" s="13" t="s">
        <v>73</v>
      </c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  <c r="Z2099" s="13"/>
      <c r="AA2099" s="13"/>
      <c r="AB2099" s="13"/>
      <c r="AC2099" s="13"/>
      <c r="AD2099" s="13"/>
      <c r="AE2099" s="13"/>
      <c r="AF2099" s="13"/>
      <c r="AG2099" s="13"/>
      <c r="AH2099" s="13"/>
      <c r="AI2099" s="13"/>
      <c r="AJ2099" s="13"/>
      <c r="AK2099" s="13"/>
      <c r="AL2099" s="13"/>
      <c r="AM2099" s="13"/>
      <c r="AN2099" s="13"/>
      <c r="AO2099" s="13"/>
      <c r="AP2099" s="13"/>
      <c r="AQ2099" s="13"/>
      <c r="AR2099" s="13"/>
      <c r="AS2099" s="13"/>
      <c r="AT2099" s="13"/>
      <c r="AU2099" s="13"/>
      <c r="AV2099" s="13"/>
      <c r="AW2099" s="13"/>
      <c r="AX2099" s="13"/>
      <c r="AY2099" s="13"/>
      <c r="AZ2099" s="13"/>
      <c r="BA2099" s="13"/>
      <c r="BB2099" s="13"/>
      <c r="BC2099" s="13"/>
      <c r="BD2099" s="13"/>
      <c r="BE2099" s="13"/>
      <c r="BF2099" s="13"/>
      <c r="BG2099" s="13"/>
      <c r="BH2099" s="13"/>
      <c r="BI2099" s="17"/>
      <c r="BJ2099" s="17"/>
      <c r="BK2099" s="13"/>
      <c r="BL2099" s="13"/>
      <c r="BM2099" s="13"/>
      <c r="BN2099" s="13"/>
      <c r="BO2099" s="13"/>
      <c r="BP2099" s="13"/>
      <c r="BQ2099" s="13"/>
      <c r="BR2099" s="13"/>
      <c r="BS2099" s="13"/>
      <c r="BT2099" s="13"/>
      <c r="BU2099" s="13"/>
      <c r="BV2099" s="13"/>
      <c r="BW2099" s="13"/>
      <c r="BX2099" s="13"/>
      <c r="BY2099" s="13"/>
      <c r="BZ2099" s="13"/>
      <c r="CA2099" s="13"/>
      <c r="CB2099" s="13"/>
      <c r="CC2099" s="13"/>
      <c r="CD2099" s="13"/>
      <c r="CE2099" s="13"/>
      <c r="CF2099" s="13"/>
      <c r="CG2099" s="13"/>
      <c r="CH2099" s="13">
        <v>0.61621430431217705</v>
      </c>
      <c r="CI2099" s="13">
        <v>3.1312092650689329E-2</v>
      </c>
      <c r="CJ2099" s="19"/>
      <c r="CK2099" s="19"/>
    </row>
    <row r="2100" spans="1:89" x14ac:dyDescent="0.25">
      <c r="A2100" s="5" t="str">
        <f t="shared" si="36"/>
        <v>Kojonup2013CVHyola450_TTFert0N</v>
      </c>
      <c r="B2100" s="13" t="s">
        <v>71</v>
      </c>
      <c r="C2100" s="13">
        <v>2013</v>
      </c>
      <c r="D2100" s="13" t="s">
        <v>64</v>
      </c>
      <c r="E2100" s="14">
        <v>41451</v>
      </c>
      <c r="F2100" s="13">
        <v>0</v>
      </c>
      <c r="G2100" s="13" t="s">
        <v>65</v>
      </c>
      <c r="H2100" s="13" t="s">
        <v>68</v>
      </c>
      <c r="I2100" s="13" t="s">
        <v>90</v>
      </c>
      <c r="J2100" s="13" t="s">
        <v>74</v>
      </c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  <c r="Z2100" s="13"/>
      <c r="AA2100" s="13"/>
      <c r="AB2100" s="13"/>
      <c r="AC2100" s="13"/>
      <c r="AD2100" s="13"/>
      <c r="AE2100" s="13"/>
      <c r="AF2100" s="13"/>
      <c r="AG2100" s="13"/>
      <c r="AH2100" s="13"/>
      <c r="AI2100" s="13"/>
      <c r="AJ2100" s="13"/>
      <c r="AK2100" s="13"/>
      <c r="AL2100" s="13"/>
      <c r="AM2100" s="13"/>
      <c r="AN2100" s="13"/>
      <c r="AO2100" s="13"/>
      <c r="AP2100" s="13"/>
      <c r="AQ2100" s="13"/>
      <c r="AR2100" s="13"/>
      <c r="AS2100" s="13"/>
      <c r="AT2100" s="13"/>
      <c r="AU2100" s="13"/>
      <c r="AV2100" s="13"/>
      <c r="AW2100" s="13"/>
      <c r="AX2100" s="13"/>
      <c r="AY2100" s="13"/>
      <c r="AZ2100" s="13"/>
      <c r="BA2100" s="13"/>
      <c r="BB2100" s="13"/>
      <c r="BC2100" s="13"/>
      <c r="BD2100" s="13"/>
      <c r="BE2100" s="13"/>
      <c r="BF2100" s="13"/>
      <c r="BG2100" s="13"/>
      <c r="BH2100" s="13"/>
      <c r="BI2100" s="17"/>
      <c r="BJ2100" s="17"/>
      <c r="BK2100" s="13"/>
      <c r="BL2100" s="13"/>
      <c r="BM2100" s="13"/>
      <c r="BN2100" s="13"/>
      <c r="BO2100" s="13"/>
      <c r="BP2100" s="13"/>
      <c r="BQ2100" s="13"/>
      <c r="BR2100" s="13"/>
      <c r="BS2100" s="13"/>
      <c r="BT2100" s="13"/>
      <c r="BU2100" s="13"/>
      <c r="BV2100" s="13"/>
      <c r="BW2100" s="13"/>
      <c r="BX2100" s="13"/>
      <c r="BY2100" s="13"/>
      <c r="BZ2100" s="13"/>
      <c r="CA2100" s="13"/>
      <c r="CB2100" s="13"/>
      <c r="CC2100" s="13"/>
      <c r="CD2100" s="13"/>
      <c r="CE2100" s="13"/>
      <c r="CF2100" s="13"/>
      <c r="CG2100" s="13"/>
      <c r="CH2100" s="13">
        <v>0.29494656807065533</v>
      </c>
      <c r="CI2100" s="13">
        <v>2.4555506618141387E-2</v>
      </c>
      <c r="CJ2100" s="19"/>
      <c r="CK2100" s="19"/>
    </row>
    <row r="2101" spans="1:89" x14ac:dyDescent="0.25">
      <c r="A2101" s="5" t="str">
        <f t="shared" si="36"/>
        <v>Kojonup2013CVHyola450_TTFert0N</v>
      </c>
      <c r="B2101" s="13" t="s">
        <v>71</v>
      </c>
      <c r="C2101" s="13">
        <v>2013</v>
      </c>
      <c r="D2101" s="13" t="s">
        <v>64</v>
      </c>
      <c r="E2101" s="14">
        <v>41485</v>
      </c>
      <c r="F2101" s="13">
        <v>0</v>
      </c>
      <c r="G2101" s="13" t="s">
        <v>65</v>
      </c>
      <c r="H2101" s="13" t="s">
        <v>68</v>
      </c>
      <c r="I2101" s="13" t="s">
        <v>90</v>
      </c>
      <c r="J2101" s="13" t="s">
        <v>74</v>
      </c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  <c r="Z2101" s="13"/>
      <c r="AA2101" s="13"/>
      <c r="AB2101" s="13"/>
      <c r="AC2101" s="13"/>
      <c r="AD2101" s="13"/>
      <c r="AE2101" s="13"/>
      <c r="AF2101" s="13"/>
      <c r="AG2101" s="13"/>
      <c r="AH2101" s="13"/>
      <c r="AI2101" s="13"/>
      <c r="AJ2101" s="13"/>
      <c r="AK2101" s="13"/>
      <c r="AL2101" s="13"/>
      <c r="AM2101" s="13"/>
      <c r="AN2101" s="13"/>
      <c r="AO2101" s="13"/>
      <c r="AP2101" s="13"/>
      <c r="AQ2101" s="13"/>
      <c r="AR2101" s="13"/>
      <c r="AS2101" s="13"/>
      <c r="AT2101" s="13"/>
      <c r="AU2101" s="13"/>
      <c r="AV2101" s="13"/>
      <c r="AW2101" s="13"/>
      <c r="AX2101" s="13"/>
      <c r="AY2101" s="13"/>
      <c r="AZ2101" s="13"/>
      <c r="BA2101" s="13"/>
      <c r="BB2101" s="13"/>
      <c r="BC2101" s="13"/>
      <c r="BD2101" s="13"/>
      <c r="BE2101" s="13"/>
      <c r="BF2101" s="13"/>
      <c r="BG2101" s="13"/>
      <c r="BH2101" s="13"/>
      <c r="BI2101" s="17"/>
      <c r="BJ2101" s="17"/>
      <c r="BK2101" s="13"/>
      <c r="BL2101" s="13"/>
      <c r="BM2101" s="13"/>
      <c r="BN2101" s="13"/>
      <c r="BO2101" s="13"/>
      <c r="BP2101" s="13"/>
      <c r="BQ2101" s="13"/>
      <c r="BR2101" s="13"/>
      <c r="BS2101" s="13"/>
      <c r="BT2101" s="13"/>
      <c r="BU2101" s="13"/>
      <c r="BV2101" s="13"/>
      <c r="BW2101" s="13"/>
      <c r="BX2101" s="13"/>
      <c r="BY2101" s="13"/>
      <c r="BZ2101" s="13"/>
      <c r="CA2101" s="13"/>
      <c r="CB2101" s="13"/>
      <c r="CC2101" s="13"/>
      <c r="CD2101" s="13"/>
      <c r="CE2101" s="13"/>
      <c r="CF2101" s="13"/>
      <c r="CG2101" s="13"/>
      <c r="CH2101" s="13">
        <v>0.86700767263427103</v>
      </c>
      <c r="CI2101" s="13" t="s">
        <v>67</v>
      </c>
      <c r="CJ2101" s="19"/>
      <c r="CK2101" s="19"/>
    </row>
    <row r="2102" spans="1:89" x14ac:dyDescent="0.25">
      <c r="A2102" s="5" t="str">
        <f t="shared" si="36"/>
        <v>Kojonup2013CVHyola450_TTFert0N</v>
      </c>
      <c r="B2102" s="13" t="s">
        <v>71</v>
      </c>
      <c r="C2102" s="13">
        <v>2013</v>
      </c>
      <c r="D2102" s="13" t="s">
        <v>64</v>
      </c>
      <c r="E2102" s="14">
        <v>41508</v>
      </c>
      <c r="F2102" s="13">
        <v>0</v>
      </c>
      <c r="G2102" s="13" t="s">
        <v>65</v>
      </c>
      <c r="H2102" s="13" t="s">
        <v>68</v>
      </c>
      <c r="I2102" s="13" t="s">
        <v>90</v>
      </c>
      <c r="J2102" s="13" t="s">
        <v>74</v>
      </c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  <c r="Z2102" s="13"/>
      <c r="AA2102" s="13"/>
      <c r="AB2102" s="13"/>
      <c r="AC2102" s="13"/>
      <c r="AD2102" s="13"/>
      <c r="AE2102" s="13"/>
      <c r="AF2102" s="13"/>
      <c r="AG2102" s="13"/>
      <c r="AH2102" s="13"/>
      <c r="AI2102" s="13"/>
      <c r="AJ2102" s="13"/>
      <c r="AK2102" s="13"/>
      <c r="AL2102" s="13"/>
      <c r="AM2102" s="13"/>
      <c r="AN2102" s="13"/>
      <c r="AO2102" s="13"/>
      <c r="AP2102" s="13"/>
      <c r="AQ2102" s="13"/>
      <c r="AR2102" s="13"/>
      <c r="AS2102" s="13"/>
      <c r="AT2102" s="13"/>
      <c r="AU2102" s="13"/>
      <c r="AV2102" s="13"/>
      <c r="AW2102" s="13"/>
      <c r="AX2102" s="13"/>
      <c r="AY2102" s="13"/>
      <c r="AZ2102" s="13"/>
      <c r="BA2102" s="13"/>
      <c r="BB2102" s="13"/>
      <c r="BC2102" s="13"/>
      <c r="BD2102" s="13"/>
      <c r="BE2102" s="13"/>
      <c r="BF2102" s="13"/>
      <c r="BG2102" s="13"/>
      <c r="BH2102" s="13"/>
      <c r="BI2102" s="17"/>
      <c r="BJ2102" s="17"/>
      <c r="BK2102" s="13"/>
      <c r="BL2102" s="13"/>
      <c r="BM2102" s="13"/>
      <c r="BN2102" s="13"/>
      <c r="BO2102" s="13"/>
      <c r="BP2102" s="13"/>
      <c r="BQ2102" s="13"/>
      <c r="BR2102" s="13"/>
      <c r="BS2102" s="13"/>
      <c r="BT2102" s="13"/>
      <c r="BU2102" s="13"/>
      <c r="BV2102" s="13"/>
      <c r="BW2102" s="13"/>
      <c r="BX2102" s="13"/>
      <c r="BY2102" s="13"/>
      <c r="BZ2102" s="13"/>
      <c r="CA2102" s="13"/>
      <c r="CB2102" s="13"/>
      <c r="CC2102" s="13"/>
      <c r="CD2102" s="13"/>
      <c r="CE2102" s="13"/>
      <c r="CF2102" s="13"/>
      <c r="CG2102" s="13"/>
      <c r="CH2102" s="13">
        <v>0.84195205479452051</v>
      </c>
      <c r="CI2102" s="13">
        <v>8.3047945205480159E-2</v>
      </c>
      <c r="CJ2102" s="19"/>
      <c r="CK2102" s="19"/>
    </row>
    <row r="2103" spans="1:89" x14ac:dyDescent="0.25">
      <c r="A2103" s="5" t="str">
        <f t="shared" si="36"/>
        <v>Kojonup2013CVHyola450_TTFert0N</v>
      </c>
      <c r="B2103" s="13" t="s">
        <v>71</v>
      </c>
      <c r="C2103" s="13">
        <v>2013</v>
      </c>
      <c r="D2103" s="13" t="s">
        <v>64</v>
      </c>
      <c r="E2103" s="14">
        <v>41550</v>
      </c>
      <c r="F2103" s="13">
        <v>0</v>
      </c>
      <c r="G2103" s="13" t="s">
        <v>65</v>
      </c>
      <c r="H2103" s="13" t="s">
        <v>68</v>
      </c>
      <c r="I2103" s="13" t="s">
        <v>90</v>
      </c>
      <c r="J2103" s="13" t="s">
        <v>74</v>
      </c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  <c r="Y2103" s="13"/>
      <c r="Z2103" s="13"/>
      <c r="AA2103" s="13"/>
      <c r="AB2103" s="13"/>
      <c r="AC2103" s="13"/>
      <c r="AD2103" s="13"/>
      <c r="AE2103" s="13"/>
      <c r="AF2103" s="13"/>
      <c r="AG2103" s="13"/>
      <c r="AH2103" s="13"/>
      <c r="AI2103" s="13"/>
      <c r="AJ2103" s="13"/>
      <c r="AK2103" s="13"/>
      <c r="AL2103" s="13"/>
      <c r="AM2103" s="13"/>
      <c r="AN2103" s="13"/>
      <c r="AO2103" s="13"/>
      <c r="AP2103" s="13"/>
      <c r="AQ2103" s="13"/>
      <c r="AR2103" s="13"/>
      <c r="AS2103" s="13"/>
      <c r="AT2103" s="13"/>
      <c r="AU2103" s="13"/>
      <c r="AV2103" s="13"/>
      <c r="AW2103" s="13"/>
      <c r="AX2103" s="13"/>
      <c r="AY2103" s="13"/>
      <c r="AZ2103" s="13"/>
      <c r="BA2103" s="13"/>
      <c r="BB2103" s="13"/>
      <c r="BC2103" s="13"/>
      <c r="BD2103" s="13"/>
      <c r="BE2103" s="13"/>
      <c r="BF2103" s="13"/>
      <c r="BG2103" s="13"/>
      <c r="BH2103" s="13"/>
      <c r="BI2103" s="17"/>
      <c r="BJ2103" s="17"/>
      <c r="BK2103" s="13"/>
      <c r="BL2103" s="13"/>
      <c r="BM2103" s="13"/>
      <c r="BN2103" s="13"/>
      <c r="BO2103" s="13"/>
      <c r="BP2103" s="13"/>
      <c r="BQ2103" s="13"/>
      <c r="BR2103" s="13"/>
      <c r="BS2103" s="13"/>
      <c r="BT2103" s="13"/>
      <c r="BU2103" s="13"/>
      <c r="BV2103" s="13"/>
      <c r="BW2103" s="13"/>
      <c r="BX2103" s="13"/>
      <c r="BY2103" s="13"/>
      <c r="BZ2103" s="13"/>
      <c r="CA2103" s="13"/>
      <c r="CB2103" s="13"/>
      <c r="CC2103" s="13"/>
      <c r="CD2103" s="13"/>
      <c r="CE2103" s="13"/>
      <c r="CF2103" s="13"/>
      <c r="CG2103" s="13"/>
      <c r="CH2103" s="13">
        <v>0.54879276129039667</v>
      </c>
      <c r="CI2103" s="13">
        <v>5.7532476125828E-3</v>
      </c>
      <c r="CJ2103" s="19"/>
      <c r="CK2103" s="19"/>
    </row>
    <row r="2104" spans="1:89" x14ac:dyDescent="0.25">
      <c r="A2104" s="5" t="str">
        <f t="shared" si="36"/>
        <v>Kojonup2013CVHyola50Fert0N</v>
      </c>
      <c r="B2104" s="13" t="s">
        <v>71</v>
      </c>
      <c r="C2104" s="13">
        <v>2013</v>
      </c>
      <c r="D2104" s="13" t="s">
        <v>64</v>
      </c>
      <c r="E2104" s="14">
        <v>41451</v>
      </c>
      <c r="F2104" s="13">
        <v>0</v>
      </c>
      <c r="G2104" s="13" t="s">
        <v>62</v>
      </c>
      <c r="H2104" s="13" t="s">
        <v>68</v>
      </c>
      <c r="I2104" s="13" t="s">
        <v>91</v>
      </c>
      <c r="J2104" s="13" t="s">
        <v>73</v>
      </c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  <c r="Z2104" s="13"/>
      <c r="AA2104" s="13"/>
      <c r="AB2104" s="13"/>
      <c r="AC2104" s="13"/>
      <c r="AD2104" s="13"/>
      <c r="AE2104" s="13"/>
      <c r="AF2104" s="13"/>
      <c r="AG2104" s="13"/>
      <c r="AH2104" s="13"/>
      <c r="AI2104" s="13"/>
      <c r="AJ2104" s="13"/>
      <c r="AK2104" s="13"/>
      <c r="AL2104" s="13"/>
      <c r="AM2104" s="13"/>
      <c r="AN2104" s="13"/>
      <c r="AO2104" s="13"/>
      <c r="AP2104" s="13"/>
      <c r="AQ2104" s="13"/>
      <c r="AR2104" s="13"/>
      <c r="AS2104" s="13"/>
      <c r="AT2104" s="13"/>
      <c r="AU2104" s="13"/>
      <c r="AV2104" s="13"/>
      <c r="AW2104" s="13"/>
      <c r="AX2104" s="13"/>
      <c r="AY2104" s="13"/>
      <c r="AZ2104" s="13"/>
      <c r="BA2104" s="13"/>
      <c r="BB2104" s="13"/>
      <c r="BC2104" s="13"/>
      <c r="BD2104" s="13"/>
      <c r="BE2104" s="13"/>
      <c r="BF2104" s="13"/>
      <c r="BG2104" s="13"/>
      <c r="BH2104" s="13"/>
      <c r="BI2104" s="17"/>
      <c r="BJ2104" s="17"/>
      <c r="BK2104" s="13"/>
      <c r="BL2104" s="13"/>
      <c r="BM2104" s="13"/>
      <c r="BN2104" s="13"/>
      <c r="BO2104" s="13"/>
      <c r="BP2104" s="13"/>
      <c r="BQ2104" s="13"/>
      <c r="BR2104" s="13"/>
      <c r="BS2104" s="13"/>
      <c r="BT2104" s="13"/>
      <c r="BU2104" s="13"/>
      <c r="BV2104" s="13"/>
      <c r="BW2104" s="13"/>
      <c r="BX2104" s="13"/>
      <c r="BY2104" s="13"/>
      <c r="BZ2104" s="13"/>
      <c r="CA2104" s="13"/>
      <c r="CB2104" s="13"/>
      <c r="CC2104" s="13"/>
      <c r="CD2104" s="13"/>
      <c r="CE2104" s="13"/>
      <c r="CF2104" s="13"/>
      <c r="CG2104" s="13"/>
      <c r="CH2104" s="13">
        <v>0.50821896260175392</v>
      </c>
      <c r="CI2104" s="13">
        <v>5.9066420228872769E-2</v>
      </c>
      <c r="CJ2104" s="19"/>
      <c r="CK2104" s="19"/>
    </row>
    <row r="2105" spans="1:89" x14ac:dyDescent="0.25">
      <c r="A2105" s="5" t="str">
        <f t="shared" si="36"/>
        <v>Kojonup2013CVHyola50Fert0N</v>
      </c>
      <c r="B2105" s="13" t="s">
        <v>71</v>
      </c>
      <c r="C2105" s="13">
        <v>2013</v>
      </c>
      <c r="D2105" s="13" t="s">
        <v>64</v>
      </c>
      <c r="E2105" s="14">
        <v>41485</v>
      </c>
      <c r="F2105" s="13">
        <v>0</v>
      </c>
      <c r="G2105" s="13" t="s">
        <v>62</v>
      </c>
      <c r="H2105" s="13" t="s">
        <v>68</v>
      </c>
      <c r="I2105" s="13" t="s">
        <v>91</v>
      </c>
      <c r="J2105" s="13" t="s">
        <v>73</v>
      </c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  <c r="Z2105" s="13"/>
      <c r="AA2105" s="13"/>
      <c r="AB2105" s="13"/>
      <c r="AC2105" s="13"/>
      <c r="AD2105" s="13"/>
      <c r="AE2105" s="13"/>
      <c r="AF2105" s="13"/>
      <c r="AG2105" s="13"/>
      <c r="AH2105" s="13"/>
      <c r="AI2105" s="13"/>
      <c r="AJ2105" s="13"/>
      <c r="AK2105" s="13"/>
      <c r="AL2105" s="13"/>
      <c r="AM2105" s="13"/>
      <c r="AN2105" s="13"/>
      <c r="AO2105" s="13"/>
      <c r="AP2105" s="13"/>
      <c r="AQ2105" s="13"/>
      <c r="AR2105" s="13"/>
      <c r="AS2105" s="13"/>
      <c r="AT2105" s="13"/>
      <c r="AU2105" s="13"/>
      <c r="AV2105" s="13"/>
      <c r="AW2105" s="13"/>
      <c r="AX2105" s="13"/>
      <c r="AY2105" s="13"/>
      <c r="AZ2105" s="13"/>
      <c r="BA2105" s="13"/>
      <c r="BB2105" s="13"/>
      <c r="BC2105" s="13"/>
      <c r="BD2105" s="13"/>
      <c r="BE2105" s="13"/>
      <c r="BF2105" s="13"/>
      <c r="BG2105" s="13"/>
      <c r="BH2105" s="13"/>
      <c r="BI2105" s="17"/>
      <c r="BJ2105" s="17"/>
      <c r="BK2105" s="13"/>
      <c r="BL2105" s="13"/>
      <c r="BM2105" s="13"/>
      <c r="BN2105" s="13"/>
      <c r="BO2105" s="13"/>
      <c r="BP2105" s="13"/>
      <c r="BQ2105" s="13"/>
      <c r="BR2105" s="13"/>
      <c r="BS2105" s="13"/>
      <c r="BT2105" s="13"/>
      <c r="BU2105" s="13"/>
      <c r="BV2105" s="13"/>
      <c r="BW2105" s="13"/>
      <c r="BX2105" s="13"/>
      <c r="BY2105" s="13"/>
      <c r="BZ2105" s="13"/>
      <c r="CA2105" s="13"/>
      <c r="CB2105" s="13"/>
      <c r="CC2105" s="13"/>
      <c r="CD2105" s="13"/>
      <c r="CE2105" s="13"/>
      <c r="CF2105" s="13"/>
      <c r="CG2105" s="13"/>
      <c r="CH2105" s="13">
        <v>0.78306264501160094</v>
      </c>
      <c r="CI2105" s="13" t="s">
        <v>67</v>
      </c>
      <c r="CJ2105" s="19"/>
      <c r="CK2105" s="19"/>
    </row>
    <row r="2106" spans="1:89" x14ac:dyDescent="0.25">
      <c r="A2106" s="5" t="str">
        <f t="shared" si="36"/>
        <v>Kojonup2013CVHyola50Fert0N</v>
      </c>
      <c r="B2106" s="13" t="s">
        <v>71</v>
      </c>
      <c r="C2106" s="13">
        <v>2013</v>
      </c>
      <c r="D2106" s="13" t="s">
        <v>64</v>
      </c>
      <c r="E2106" s="14">
        <v>41508</v>
      </c>
      <c r="F2106" s="13">
        <v>0</v>
      </c>
      <c r="G2106" s="13" t="s">
        <v>62</v>
      </c>
      <c r="H2106" s="13" t="s">
        <v>68</v>
      </c>
      <c r="I2106" s="13" t="s">
        <v>91</v>
      </c>
      <c r="J2106" s="13" t="s">
        <v>73</v>
      </c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  <c r="Z2106" s="13"/>
      <c r="AA2106" s="13"/>
      <c r="AB2106" s="13"/>
      <c r="AC2106" s="13"/>
      <c r="AD2106" s="13"/>
      <c r="AE2106" s="13"/>
      <c r="AF2106" s="13"/>
      <c r="AG2106" s="13"/>
      <c r="AH2106" s="13"/>
      <c r="AI2106" s="13"/>
      <c r="AJ2106" s="13"/>
      <c r="AK2106" s="13"/>
      <c r="AL2106" s="13"/>
      <c r="AM2106" s="13"/>
      <c r="AN2106" s="13"/>
      <c r="AO2106" s="13"/>
      <c r="AP2106" s="13"/>
      <c r="AQ2106" s="13"/>
      <c r="AR2106" s="13"/>
      <c r="AS2106" s="13"/>
      <c r="AT2106" s="13"/>
      <c r="AU2106" s="13"/>
      <c r="AV2106" s="13"/>
      <c r="AW2106" s="13"/>
      <c r="AX2106" s="13"/>
      <c r="AY2106" s="13"/>
      <c r="AZ2106" s="13"/>
      <c r="BA2106" s="13"/>
      <c r="BB2106" s="13"/>
      <c r="BC2106" s="13"/>
      <c r="BD2106" s="13"/>
      <c r="BE2106" s="13"/>
      <c r="BF2106" s="13"/>
      <c r="BG2106" s="13"/>
      <c r="BH2106" s="13"/>
      <c r="BI2106" s="17"/>
      <c r="BJ2106" s="17"/>
      <c r="BK2106" s="13"/>
      <c r="BL2106" s="13"/>
      <c r="BM2106" s="13"/>
      <c r="BN2106" s="13"/>
      <c r="BO2106" s="13"/>
      <c r="BP2106" s="13"/>
      <c r="BQ2106" s="13"/>
      <c r="BR2106" s="13"/>
      <c r="BS2106" s="13"/>
      <c r="BT2106" s="13"/>
      <c r="BU2106" s="13"/>
      <c r="BV2106" s="13"/>
      <c r="BW2106" s="13"/>
      <c r="BX2106" s="13"/>
      <c r="BY2106" s="13"/>
      <c r="BZ2106" s="13"/>
      <c r="CA2106" s="13"/>
      <c r="CB2106" s="13"/>
      <c r="CC2106" s="13"/>
      <c r="CD2106" s="13"/>
      <c r="CE2106" s="13"/>
      <c r="CF2106" s="13"/>
      <c r="CG2106" s="13"/>
      <c r="CH2106" s="13">
        <v>0.76715159854128911</v>
      </c>
      <c r="CI2106" s="13">
        <v>1.360549925050588E-2</v>
      </c>
      <c r="CJ2106" s="19"/>
      <c r="CK2106" s="19"/>
    </row>
    <row r="2107" spans="1:89" x14ac:dyDescent="0.25">
      <c r="A2107" s="5" t="str">
        <f t="shared" si="36"/>
        <v>Kojonup2013CVHyola50Fert0N</v>
      </c>
      <c r="B2107" s="13" t="s">
        <v>71</v>
      </c>
      <c r="C2107" s="13">
        <v>2013</v>
      </c>
      <c r="D2107" s="13" t="s">
        <v>64</v>
      </c>
      <c r="E2107" s="14">
        <v>41550</v>
      </c>
      <c r="F2107" s="13">
        <v>0</v>
      </c>
      <c r="G2107" s="13" t="s">
        <v>62</v>
      </c>
      <c r="H2107" s="13" t="s">
        <v>68</v>
      </c>
      <c r="I2107" s="13" t="s">
        <v>91</v>
      </c>
      <c r="J2107" s="13" t="s">
        <v>73</v>
      </c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  <c r="Z2107" s="13"/>
      <c r="AA2107" s="13"/>
      <c r="AB2107" s="13"/>
      <c r="AC2107" s="13"/>
      <c r="AD2107" s="13"/>
      <c r="AE2107" s="13"/>
      <c r="AF2107" s="13"/>
      <c r="AG2107" s="13"/>
      <c r="AH2107" s="13"/>
      <c r="AI2107" s="13"/>
      <c r="AJ2107" s="13"/>
      <c r="AK2107" s="13"/>
      <c r="AL2107" s="13"/>
      <c r="AM2107" s="13"/>
      <c r="AN2107" s="13"/>
      <c r="AO2107" s="13"/>
      <c r="AP2107" s="13"/>
      <c r="AQ2107" s="13"/>
      <c r="AR2107" s="13"/>
      <c r="AS2107" s="13"/>
      <c r="AT2107" s="13"/>
      <c r="AU2107" s="13"/>
      <c r="AV2107" s="13"/>
      <c r="AW2107" s="13"/>
      <c r="AX2107" s="13"/>
      <c r="AY2107" s="13"/>
      <c r="AZ2107" s="13"/>
      <c r="BA2107" s="13"/>
      <c r="BB2107" s="13"/>
      <c r="BC2107" s="13"/>
      <c r="BD2107" s="13"/>
      <c r="BE2107" s="13"/>
      <c r="BF2107" s="13"/>
      <c r="BG2107" s="13"/>
      <c r="BH2107" s="13"/>
      <c r="BI2107" s="17"/>
      <c r="BJ2107" s="17"/>
      <c r="BK2107" s="13"/>
      <c r="BL2107" s="13"/>
      <c r="BM2107" s="13"/>
      <c r="BN2107" s="13"/>
      <c r="BO2107" s="13"/>
      <c r="BP2107" s="13"/>
      <c r="BQ2107" s="13"/>
      <c r="BR2107" s="13"/>
      <c r="BS2107" s="13"/>
      <c r="BT2107" s="13"/>
      <c r="BU2107" s="13"/>
      <c r="BV2107" s="13"/>
      <c r="BW2107" s="13"/>
      <c r="BX2107" s="13"/>
      <c r="BY2107" s="13"/>
      <c r="BZ2107" s="13"/>
      <c r="CA2107" s="13"/>
      <c r="CB2107" s="13"/>
      <c r="CC2107" s="13"/>
      <c r="CD2107" s="13"/>
      <c r="CE2107" s="13"/>
      <c r="CF2107" s="13"/>
      <c r="CG2107" s="13"/>
      <c r="CH2107" s="13">
        <v>0.73873664956673935</v>
      </c>
      <c r="CI2107" s="13">
        <v>6.0540473883126535E-2</v>
      </c>
      <c r="CJ2107" s="19"/>
      <c r="CK2107" s="19"/>
    </row>
    <row r="2108" spans="1:89" x14ac:dyDescent="0.25">
      <c r="A2108" s="5" t="str">
        <f t="shared" si="36"/>
        <v>Kojonup2013CVHyola559_TTFert0N</v>
      </c>
      <c r="B2108" s="13" t="s">
        <v>71</v>
      </c>
      <c r="C2108" s="13">
        <v>2013</v>
      </c>
      <c r="D2108" s="13" t="s">
        <v>64</v>
      </c>
      <c r="E2108" s="14">
        <v>41451</v>
      </c>
      <c r="F2108" s="13">
        <v>0</v>
      </c>
      <c r="G2108" s="13" t="s">
        <v>65</v>
      </c>
      <c r="H2108" s="13" t="s">
        <v>68</v>
      </c>
      <c r="I2108" s="13" t="s">
        <v>92</v>
      </c>
      <c r="J2108" s="13" t="s">
        <v>73</v>
      </c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  <c r="Z2108" s="13"/>
      <c r="AA2108" s="13"/>
      <c r="AB2108" s="13"/>
      <c r="AC2108" s="13"/>
      <c r="AD2108" s="13"/>
      <c r="AE2108" s="13"/>
      <c r="AF2108" s="13"/>
      <c r="AG2108" s="13"/>
      <c r="AH2108" s="13"/>
      <c r="AI2108" s="13"/>
      <c r="AJ2108" s="13"/>
      <c r="AK2108" s="13"/>
      <c r="AL2108" s="13"/>
      <c r="AM2108" s="13"/>
      <c r="AN2108" s="13"/>
      <c r="AO2108" s="13"/>
      <c r="AP2108" s="13"/>
      <c r="AQ2108" s="13"/>
      <c r="AR2108" s="13"/>
      <c r="AS2108" s="13"/>
      <c r="AT2108" s="13"/>
      <c r="AU2108" s="13"/>
      <c r="AV2108" s="13"/>
      <c r="AW2108" s="13"/>
      <c r="AX2108" s="13"/>
      <c r="AY2108" s="13"/>
      <c r="AZ2108" s="13"/>
      <c r="BA2108" s="13"/>
      <c r="BB2108" s="13"/>
      <c r="BC2108" s="13"/>
      <c r="BD2108" s="13"/>
      <c r="BE2108" s="13"/>
      <c r="BF2108" s="13"/>
      <c r="BG2108" s="13"/>
      <c r="BH2108" s="13"/>
      <c r="BI2108" s="17"/>
      <c r="BJ2108" s="17"/>
      <c r="BK2108" s="13"/>
      <c r="BL2108" s="13"/>
      <c r="BM2108" s="13"/>
      <c r="BN2108" s="13"/>
      <c r="BO2108" s="13"/>
      <c r="BP2108" s="13"/>
      <c r="BQ2108" s="13"/>
      <c r="BR2108" s="13"/>
      <c r="BS2108" s="13"/>
      <c r="BT2108" s="13"/>
      <c r="BU2108" s="13"/>
      <c r="BV2108" s="13"/>
      <c r="BW2108" s="13"/>
      <c r="BX2108" s="13"/>
      <c r="BY2108" s="13"/>
      <c r="BZ2108" s="13"/>
      <c r="CA2108" s="13"/>
      <c r="CB2108" s="13"/>
      <c r="CC2108" s="13"/>
      <c r="CD2108" s="13"/>
      <c r="CE2108" s="13"/>
      <c r="CF2108" s="13"/>
      <c r="CG2108" s="13"/>
      <c r="CH2108" s="13">
        <v>0.39531883074181712</v>
      </c>
      <c r="CI2108" s="13">
        <v>3.340457351350249E-2</v>
      </c>
      <c r="CJ2108" s="19"/>
      <c r="CK2108" s="19"/>
    </row>
    <row r="2109" spans="1:89" x14ac:dyDescent="0.25">
      <c r="A2109" s="5" t="str">
        <f t="shared" si="36"/>
        <v>Kojonup2013CVHyola559_TTFert0N</v>
      </c>
      <c r="B2109" s="13" t="s">
        <v>71</v>
      </c>
      <c r="C2109" s="13">
        <v>2013</v>
      </c>
      <c r="D2109" s="13" t="s">
        <v>64</v>
      </c>
      <c r="E2109" s="14">
        <v>41485</v>
      </c>
      <c r="F2109" s="13">
        <v>0</v>
      </c>
      <c r="G2109" s="13" t="s">
        <v>65</v>
      </c>
      <c r="H2109" s="13" t="s">
        <v>68</v>
      </c>
      <c r="I2109" s="13" t="s">
        <v>92</v>
      </c>
      <c r="J2109" s="13" t="s">
        <v>73</v>
      </c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  <c r="Z2109" s="13"/>
      <c r="AA2109" s="13"/>
      <c r="AB2109" s="13"/>
      <c r="AC2109" s="13"/>
      <c r="AD2109" s="13"/>
      <c r="AE2109" s="13"/>
      <c r="AF2109" s="13"/>
      <c r="AG2109" s="13"/>
      <c r="AH2109" s="13"/>
      <c r="AI2109" s="13"/>
      <c r="AJ2109" s="13"/>
      <c r="AK2109" s="13"/>
      <c r="AL2109" s="13"/>
      <c r="AM2109" s="13"/>
      <c r="AN2109" s="13"/>
      <c r="AO2109" s="13"/>
      <c r="AP2109" s="13"/>
      <c r="AQ2109" s="13"/>
      <c r="AR2109" s="13"/>
      <c r="AS2109" s="13"/>
      <c r="AT2109" s="13"/>
      <c r="AU2109" s="13"/>
      <c r="AV2109" s="13"/>
      <c r="AW2109" s="13"/>
      <c r="AX2109" s="13"/>
      <c r="AY2109" s="13"/>
      <c r="AZ2109" s="13"/>
      <c r="BA2109" s="13"/>
      <c r="BB2109" s="13"/>
      <c r="BC2109" s="13"/>
      <c r="BD2109" s="13"/>
      <c r="BE2109" s="13"/>
      <c r="BF2109" s="13"/>
      <c r="BG2109" s="13"/>
      <c r="BH2109" s="13"/>
      <c r="BI2109" s="17"/>
      <c r="BJ2109" s="17"/>
      <c r="BK2109" s="13"/>
      <c r="BL2109" s="13"/>
      <c r="BM2109" s="13"/>
      <c r="BN2109" s="13"/>
      <c r="BO2109" s="13"/>
      <c r="BP2109" s="13"/>
      <c r="BQ2109" s="13"/>
      <c r="BR2109" s="13"/>
      <c r="BS2109" s="13"/>
      <c r="BT2109" s="13"/>
      <c r="BU2109" s="13"/>
      <c r="BV2109" s="13"/>
      <c r="BW2109" s="13"/>
      <c r="BX2109" s="13"/>
      <c r="BY2109" s="13"/>
      <c r="BZ2109" s="13"/>
      <c r="CA2109" s="13"/>
      <c r="CB2109" s="13"/>
      <c r="CC2109" s="13"/>
      <c r="CD2109" s="13"/>
      <c r="CE2109" s="13"/>
      <c r="CF2109" s="13"/>
      <c r="CG2109" s="13"/>
      <c r="CH2109" s="13">
        <v>0.88131313131313127</v>
      </c>
      <c r="CI2109" s="13" t="s">
        <v>67</v>
      </c>
      <c r="CJ2109" s="19"/>
      <c r="CK2109" s="19"/>
    </row>
    <row r="2110" spans="1:89" x14ac:dyDescent="0.25">
      <c r="A2110" s="5" t="str">
        <f t="shared" si="36"/>
        <v>Kojonup2013CVHyola559_TTFert0N</v>
      </c>
      <c r="B2110" s="13" t="s">
        <v>71</v>
      </c>
      <c r="C2110" s="13">
        <v>2013</v>
      </c>
      <c r="D2110" s="13" t="s">
        <v>64</v>
      </c>
      <c r="E2110" s="14">
        <v>41508</v>
      </c>
      <c r="F2110" s="13">
        <v>0</v>
      </c>
      <c r="G2110" s="13" t="s">
        <v>65</v>
      </c>
      <c r="H2110" s="13" t="s">
        <v>68</v>
      </c>
      <c r="I2110" s="13" t="s">
        <v>92</v>
      </c>
      <c r="J2110" s="13" t="s">
        <v>73</v>
      </c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  <c r="Z2110" s="13"/>
      <c r="AA2110" s="13"/>
      <c r="AB2110" s="13"/>
      <c r="AC2110" s="13"/>
      <c r="AD2110" s="13"/>
      <c r="AE2110" s="13"/>
      <c r="AF2110" s="13"/>
      <c r="AG2110" s="13"/>
      <c r="AH2110" s="13"/>
      <c r="AI2110" s="13"/>
      <c r="AJ2110" s="13"/>
      <c r="AK2110" s="13"/>
      <c r="AL2110" s="13"/>
      <c r="AM2110" s="13"/>
      <c r="AN2110" s="13"/>
      <c r="AO2110" s="13"/>
      <c r="AP2110" s="13"/>
      <c r="AQ2110" s="13"/>
      <c r="AR2110" s="13"/>
      <c r="AS2110" s="13"/>
      <c r="AT2110" s="13"/>
      <c r="AU2110" s="13"/>
      <c r="AV2110" s="13"/>
      <c r="AW2110" s="13"/>
      <c r="AX2110" s="13"/>
      <c r="AY2110" s="13"/>
      <c r="AZ2110" s="13"/>
      <c r="BA2110" s="13"/>
      <c r="BB2110" s="13"/>
      <c r="BC2110" s="13"/>
      <c r="BD2110" s="13"/>
      <c r="BE2110" s="13"/>
      <c r="BF2110" s="13"/>
      <c r="BG2110" s="13"/>
      <c r="BH2110" s="13"/>
      <c r="BI2110" s="17"/>
      <c r="BJ2110" s="17"/>
      <c r="BK2110" s="13"/>
      <c r="BL2110" s="13"/>
      <c r="BM2110" s="13"/>
      <c r="BN2110" s="13"/>
      <c r="BO2110" s="13"/>
      <c r="BP2110" s="13"/>
      <c r="BQ2110" s="13"/>
      <c r="BR2110" s="13"/>
      <c r="BS2110" s="13"/>
      <c r="BT2110" s="13"/>
      <c r="BU2110" s="13"/>
      <c r="BV2110" s="13"/>
      <c r="BW2110" s="13"/>
      <c r="BX2110" s="13"/>
      <c r="BY2110" s="13"/>
      <c r="BZ2110" s="13"/>
      <c r="CA2110" s="13"/>
      <c r="CB2110" s="13"/>
      <c r="CC2110" s="13"/>
      <c r="CD2110" s="13"/>
      <c r="CE2110" s="13"/>
      <c r="CF2110" s="13"/>
      <c r="CG2110" s="13"/>
      <c r="CH2110" s="13">
        <v>0.7012120118741082</v>
      </c>
      <c r="CI2110" s="13">
        <v>3.3227822150788677E-2</v>
      </c>
      <c r="CJ2110" s="19"/>
      <c r="CK2110" s="19"/>
    </row>
    <row r="2111" spans="1:89" x14ac:dyDescent="0.25">
      <c r="A2111" s="5" t="str">
        <f t="shared" si="36"/>
        <v>Kojonup2013CVHyola559_TTFert0N</v>
      </c>
      <c r="B2111" s="13" t="s">
        <v>71</v>
      </c>
      <c r="C2111" s="13">
        <v>2013</v>
      </c>
      <c r="D2111" s="13" t="s">
        <v>64</v>
      </c>
      <c r="E2111" s="14">
        <v>41550</v>
      </c>
      <c r="F2111" s="13">
        <v>0</v>
      </c>
      <c r="G2111" s="13" t="s">
        <v>65</v>
      </c>
      <c r="H2111" s="13" t="s">
        <v>68</v>
      </c>
      <c r="I2111" s="13" t="s">
        <v>92</v>
      </c>
      <c r="J2111" s="13" t="s">
        <v>73</v>
      </c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  <c r="Z2111" s="13"/>
      <c r="AA2111" s="13"/>
      <c r="AB2111" s="13"/>
      <c r="AC2111" s="13"/>
      <c r="AD2111" s="13"/>
      <c r="AE2111" s="13"/>
      <c r="AF2111" s="13"/>
      <c r="AG2111" s="13"/>
      <c r="AH2111" s="13"/>
      <c r="AI2111" s="13"/>
      <c r="AJ2111" s="13"/>
      <c r="AK2111" s="13"/>
      <c r="AL2111" s="13"/>
      <c r="AM2111" s="13"/>
      <c r="AN2111" s="13"/>
      <c r="AO2111" s="13"/>
      <c r="AP2111" s="13"/>
      <c r="AQ2111" s="13"/>
      <c r="AR2111" s="13"/>
      <c r="AS2111" s="13"/>
      <c r="AT2111" s="13"/>
      <c r="AU2111" s="13"/>
      <c r="AV2111" s="13"/>
      <c r="AW2111" s="13"/>
      <c r="AX2111" s="13"/>
      <c r="AY2111" s="13"/>
      <c r="AZ2111" s="13"/>
      <c r="BA2111" s="13"/>
      <c r="BB2111" s="13"/>
      <c r="BC2111" s="13"/>
      <c r="BD2111" s="13"/>
      <c r="BE2111" s="13"/>
      <c r="BF2111" s="13"/>
      <c r="BG2111" s="13"/>
      <c r="BH2111" s="13"/>
      <c r="BI2111" s="17"/>
      <c r="BJ2111" s="17"/>
      <c r="BK2111" s="13"/>
      <c r="BL2111" s="13"/>
      <c r="BM2111" s="13"/>
      <c r="BN2111" s="13"/>
      <c r="BO2111" s="13"/>
      <c r="BP2111" s="13"/>
      <c r="BQ2111" s="13"/>
      <c r="BR2111" s="13"/>
      <c r="BS2111" s="13"/>
      <c r="BT2111" s="13"/>
      <c r="BU2111" s="13"/>
      <c r="BV2111" s="13"/>
      <c r="BW2111" s="13"/>
      <c r="BX2111" s="13"/>
      <c r="BY2111" s="13"/>
      <c r="BZ2111" s="13"/>
      <c r="CA2111" s="13"/>
      <c r="CB2111" s="13"/>
      <c r="CC2111" s="13"/>
      <c r="CD2111" s="13"/>
      <c r="CE2111" s="13"/>
      <c r="CF2111" s="13"/>
      <c r="CG2111" s="13"/>
      <c r="CH2111" s="13">
        <v>0.58458431902908847</v>
      </c>
      <c r="CI2111" s="13">
        <v>8.1551929314801295E-3</v>
      </c>
      <c r="CJ2111" s="19"/>
      <c r="CK2111" s="19"/>
    </row>
    <row r="2112" spans="1:89" x14ac:dyDescent="0.25">
      <c r="A2112" s="5" t="str">
        <f t="shared" si="36"/>
        <v>Kojonup2013CVHyola575_CLFert0N</v>
      </c>
      <c r="B2112" s="13" t="s">
        <v>71</v>
      </c>
      <c r="C2112" s="13">
        <v>2013</v>
      </c>
      <c r="D2112" s="13" t="s">
        <v>64</v>
      </c>
      <c r="E2112" s="14">
        <v>41451</v>
      </c>
      <c r="F2112" s="13">
        <v>0</v>
      </c>
      <c r="G2112" s="13" t="s">
        <v>69</v>
      </c>
      <c r="H2112" s="13" t="s">
        <v>68</v>
      </c>
      <c r="I2112" s="13" t="s">
        <v>93</v>
      </c>
      <c r="J2112" s="13" t="s">
        <v>73</v>
      </c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  <c r="Z2112" s="13"/>
      <c r="AA2112" s="13"/>
      <c r="AB2112" s="13"/>
      <c r="AC2112" s="13"/>
      <c r="AD2112" s="13"/>
      <c r="AE2112" s="13"/>
      <c r="AF2112" s="13"/>
      <c r="AG2112" s="13"/>
      <c r="AH2112" s="13"/>
      <c r="AI2112" s="13"/>
      <c r="AJ2112" s="13"/>
      <c r="AK2112" s="13"/>
      <c r="AL2112" s="13"/>
      <c r="AM2112" s="13"/>
      <c r="AN2112" s="13"/>
      <c r="AO2112" s="13"/>
      <c r="AP2112" s="13"/>
      <c r="AQ2112" s="13"/>
      <c r="AR2112" s="13"/>
      <c r="AS2112" s="13"/>
      <c r="AT2112" s="13"/>
      <c r="AU2112" s="13"/>
      <c r="AV2112" s="13"/>
      <c r="AW2112" s="13"/>
      <c r="AX2112" s="13"/>
      <c r="AY2112" s="13"/>
      <c r="AZ2112" s="13"/>
      <c r="BA2112" s="13"/>
      <c r="BB2112" s="13"/>
      <c r="BC2112" s="13"/>
      <c r="BD2112" s="13"/>
      <c r="BE2112" s="13"/>
      <c r="BF2112" s="13"/>
      <c r="BG2112" s="13"/>
      <c r="BH2112" s="13"/>
      <c r="BI2112" s="17"/>
      <c r="BJ2112" s="17"/>
      <c r="BK2112" s="13"/>
      <c r="BL2112" s="13"/>
      <c r="BM2112" s="13"/>
      <c r="BN2112" s="13"/>
      <c r="BO2112" s="13"/>
      <c r="BP2112" s="13"/>
      <c r="BQ2112" s="13"/>
      <c r="BR2112" s="13"/>
      <c r="BS2112" s="13"/>
      <c r="BT2112" s="13"/>
      <c r="BU2112" s="13"/>
      <c r="BV2112" s="13"/>
      <c r="BW2112" s="13"/>
      <c r="BX2112" s="13"/>
      <c r="BY2112" s="13"/>
      <c r="BZ2112" s="13"/>
      <c r="CA2112" s="13"/>
      <c r="CB2112" s="13"/>
      <c r="CC2112" s="13"/>
      <c r="CD2112" s="13"/>
      <c r="CE2112" s="13"/>
      <c r="CF2112" s="13"/>
      <c r="CG2112" s="13"/>
      <c r="CH2112" s="13">
        <v>0.54923523687891507</v>
      </c>
      <c r="CI2112" s="13">
        <v>7.0222891199902257E-2</v>
      </c>
      <c r="CJ2112" s="19"/>
      <c r="CK2112" s="19"/>
    </row>
    <row r="2113" spans="1:89" x14ac:dyDescent="0.25">
      <c r="A2113" s="5" t="str">
        <f t="shared" si="36"/>
        <v>Kojonup2013CVHyola575_CLFert0N</v>
      </c>
      <c r="B2113" s="13" t="s">
        <v>71</v>
      </c>
      <c r="C2113" s="13">
        <v>2013</v>
      </c>
      <c r="D2113" s="13" t="s">
        <v>64</v>
      </c>
      <c r="E2113" s="14">
        <v>41485</v>
      </c>
      <c r="F2113" s="13">
        <v>0</v>
      </c>
      <c r="G2113" s="13" t="s">
        <v>69</v>
      </c>
      <c r="H2113" s="13" t="s">
        <v>68</v>
      </c>
      <c r="I2113" s="13" t="s">
        <v>93</v>
      </c>
      <c r="J2113" s="13" t="s">
        <v>73</v>
      </c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  <c r="Z2113" s="13"/>
      <c r="AA2113" s="13"/>
      <c r="AB2113" s="13"/>
      <c r="AC2113" s="13"/>
      <c r="AD2113" s="13"/>
      <c r="AE2113" s="13"/>
      <c r="AF2113" s="13"/>
      <c r="AG2113" s="13"/>
      <c r="AH2113" s="13"/>
      <c r="AI2113" s="13"/>
      <c r="AJ2113" s="13"/>
      <c r="AK2113" s="13"/>
      <c r="AL2113" s="13"/>
      <c r="AM2113" s="13"/>
      <c r="AN2113" s="13"/>
      <c r="AO2113" s="13"/>
      <c r="AP2113" s="13"/>
      <c r="AQ2113" s="13"/>
      <c r="AR2113" s="13"/>
      <c r="AS2113" s="13"/>
      <c r="AT2113" s="13"/>
      <c r="AU2113" s="13"/>
      <c r="AV2113" s="13"/>
      <c r="AW2113" s="13"/>
      <c r="AX2113" s="13"/>
      <c r="AY2113" s="13"/>
      <c r="AZ2113" s="13"/>
      <c r="BA2113" s="13"/>
      <c r="BB2113" s="13"/>
      <c r="BC2113" s="13"/>
      <c r="BD2113" s="13"/>
      <c r="BE2113" s="13"/>
      <c r="BF2113" s="13"/>
      <c r="BG2113" s="13"/>
      <c r="BH2113" s="13"/>
      <c r="BI2113" s="17"/>
      <c r="BJ2113" s="17"/>
      <c r="BK2113" s="13"/>
      <c r="BL2113" s="13"/>
      <c r="BM2113" s="13"/>
      <c r="BN2113" s="13"/>
      <c r="BO2113" s="13"/>
      <c r="BP2113" s="13"/>
      <c r="BQ2113" s="13"/>
      <c r="BR2113" s="13"/>
      <c r="BS2113" s="13"/>
      <c r="BT2113" s="13"/>
      <c r="BU2113" s="13"/>
      <c r="BV2113" s="13"/>
      <c r="BW2113" s="13"/>
      <c r="BX2113" s="13"/>
      <c r="BY2113" s="13"/>
      <c r="BZ2113" s="13"/>
      <c r="CA2113" s="13"/>
      <c r="CB2113" s="13"/>
      <c r="CC2113" s="13"/>
      <c r="CD2113" s="13"/>
      <c r="CE2113" s="13"/>
      <c r="CF2113" s="13"/>
      <c r="CG2113" s="13"/>
      <c r="CH2113" s="13">
        <v>0.78957528957528955</v>
      </c>
      <c r="CI2113" s="13" t="s">
        <v>67</v>
      </c>
      <c r="CJ2113" s="19"/>
      <c r="CK2113" s="19"/>
    </row>
    <row r="2114" spans="1:89" x14ac:dyDescent="0.25">
      <c r="A2114" s="5" t="str">
        <f t="shared" si="36"/>
        <v>Kojonup2013CVHyola575_CLFert0N</v>
      </c>
      <c r="B2114" s="13" t="s">
        <v>71</v>
      </c>
      <c r="C2114" s="13">
        <v>2013</v>
      </c>
      <c r="D2114" s="13" t="s">
        <v>64</v>
      </c>
      <c r="E2114" s="14">
        <v>41508</v>
      </c>
      <c r="F2114" s="13">
        <v>0</v>
      </c>
      <c r="G2114" s="13" t="s">
        <v>69</v>
      </c>
      <c r="H2114" s="13" t="s">
        <v>68</v>
      </c>
      <c r="I2114" s="13" t="s">
        <v>93</v>
      </c>
      <c r="J2114" s="13" t="s">
        <v>73</v>
      </c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  <c r="Z2114" s="13"/>
      <c r="AA2114" s="13"/>
      <c r="AB2114" s="13"/>
      <c r="AC2114" s="13"/>
      <c r="AD2114" s="13"/>
      <c r="AE2114" s="13"/>
      <c r="AF2114" s="13"/>
      <c r="AG2114" s="13"/>
      <c r="AH2114" s="13"/>
      <c r="AI2114" s="13"/>
      <c r="AJ2114" s="13"/>
      <c r="AK2114" s="13"/>
      <c r="AL2114" s="13"/>
      <c r="AM2114" s="13"/>
      <c r="AN2114" s="13"/>
      <c r="AO2114" s="13"/>
      <c r="AP2114" s="13"/>
      <c r="AQ2114" s="13"/>
      <c r="AR2114" s="13"/>
      <c r="AS2114" s="13"/>
      <c r="AT2114" s="13"/>
      <c r="AU2114" s="13"/>
      <c r="AV2114" s="13"/>
      <c r="AW2114" s="13"/>
      <c r="AX2114" s="13"/>
      <c r="AY2114" s="13"/>
      <c r="AZ2114" s="13"/>
      <c r="BA2114" s="13"/>
      <c r="BB2114" s="13"/>
      <c r="BC2114" s="13"/>
      <c r="BD2114" s="13"/>
      <c r="BE2114" s="13"/>
      <c r="BF2114" s="13"/>
      <c r="BG2114" s="13"/>
      <c r="BH2114" s="13"/>
      <c r="BI2114" s="17"/>
      <c r="BJ2114" s="17"/>
      <c r="BK2114" s="13"/>
      <c r="BL2114" s="13"/>
      <c r="BM2114" s="13"/>
      <c r="BN2114" s="13"/>
      <c r="BO2114" s="13"/>
      <c r="BP2114" s="13"/>
      <c r="BQ2114" s="13"/>
      <c r="BR2114" s="13"/>
      <c r="BS2114" s="13"/>
      <c r="BT2114" s="13"/>
      <c r="BU2114" s="13"/>
      <c r="BV2114" s="13"/>
      <c r="BW2114" s="13"/>
      <c r="BX2114" s="13"/>
      <c r="BY2114" s="13"/>
      <c r="BZ2114" s="13"/>
      <c r="CA2114" s="13"/>
      <c r="CB2114" s="13"/>
      <c r="CC2114" s="13"/>
      <c r="CD2114" s="13"/>
      <c r="CE2114" s="13"/>
      <c r="CF2114" s="13"/>
      <c r="CG2114" s="13"/>
      <c r="CH2114" s="13">
        <v>0.7101461262751585</v>
      </c>
      <c r="CI2114" s="13">
        <v>6.6776950647918248E-2</v>
      </c>
      <c r="CJ2114" s="19"/>
      <c r="CK2114" s="19"/>
    </row>
    <row r="2115" spans="1:89" x14ac:dyDescent="0.25">
      <c r="A2115" s="5" t="str">
        <f t="shared" si="36"/>
        <v>Kojonup2013CVHyola575_CLFert0N</v>
      </c>
      <c r="B2115" s="13" t="s">
        <v>71</v>
      </c>
      <c r="C2115" s="13">
        <v>2013</v>
      </c>
      <c r="D2115" s="13" t="s">
        <v>64</v>
      </c>
      <c r="E2115" s="14">
        <v>41550</v>
      </c>
      <c r="F2115" s="13">
        <v>0</v>
      </c>
      <c r="G2115" s="13" t="s">
        <v>69</v>
      </c>
      <c r="H2115" s="13" t="s">
        <v>68</v>
      </c>
      <c r="I2115" s="13" t="s">
        <v>93</v>
      </c>
      <c r="J2115" s="13" t="s">
        <v>73</v>
      </c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  <c r="AA2115" s="13"/>
      <c r="AB2115" s="13"/>
      <c r="AC2115" s="13"/>
      <c r="AD2115" s="13"/>
      <c r="AE2115" s="13"/>
      <c r="AF2115" s="13"/>
      <c r="AG2115" s="13"/>
      <c r="AH2115" s="13"/>
      <c r="AI2115" s="13"/>
      <c r="AJ2115" s="13"/>
      <c r="AK2115" s="13"/>
      <c r="AL2115" s="13"/>
      <c r="AM2115" s="13"/>
      <c r="AN2115" s="13"/>
      <c r="AO2115" s="13"/>
      <c r="AP2115" s="13"/>
      <c r="AQ2115" s="13"/>
      <c r="AR2115" s="13"/>
      <c r="AS2115" s="13"/>
      <c r="AT2115" s="13"/>
      <c r="AU2115" s="13"/>
      <c r="AV2115" s="13"/>
      <c r="AW2115" s="13"/>
      <c r="AX2115" s="13"/>
      <c r="AY2115" s="13"/>
      <c r="AZ2115" s="13"/>
      <c r="BA2115" s="13"/>
      <c r="BB2115" s="13"/>
      <c r="BC2115" s="13"/>
      <c r="BD2115" s="13"/>
      <c r="BE2115" s="13"/>
      <c r="BF2115" s="13"/>
      <c r="BG2115" s="13"/>
      <c r="BH2115" s="13"/>
      <c r="BI2115" s="17"/>
      <c r="BJ2115" s="17"/>
      <c r="BK2115" s="13"/>
      <c r="BL2115" s="13"/>
      <c r="BM2115" s="13"/>
      <c r="BN2115" s="13"/>
      <c r="BO2115" s="13"/>
      <c r="BP2115" s="13"/>
      <c r="BQ2115" s="13"/>
      <c r="BR2115" s="13"/>
      <c r="BS2115" s="13"/>
      <c r="BT2115" s="13"/>
      <c r="BU2115" s="13"/>
      <c r="BV2115" s="13"/>
      <c r="BW2115" s="13"/>
      <c r="BX2115" s="13"/>
      <c r="BY2115" s="13"/>
      <c r="BZ2115" s="13"/>
      <c r="CA2115" s="13"/>
      <c r="CB2115" s="13"/>
      <c r="CC2115" s="13"/>
      <c r="CD2115" s="13"/>
      <c r="CE2115" s="13"/>
      <c r="CF2115" s="13"/>
      <c r="CG2115" s="13"/>
      <c r="CH2115" s="13">
        <v>0.65692455710615838</v>
      </c>
      <c r="CI2115" s="13">
        <v>3.3291356310930748E-2</v>
      </c>
      <c r="CJ2115" s="19"/>
      <c r="CK2115" s="19"/>
    </row>
    <row r="2116" spans="1:89" x14ac:dyDescent="0.25">
      <c r="A2116" s="5" t="str">
        <f t="shared" si="36"/>
        <v>Kojonup2013CV43C80_CLFert0N</v>
      </c>
      <c r="B2116" s="13" t="s">
        <v>71</v>
      </c>
      <c r="C2116" s="13">
        <v>2013</v>
      </c>
      <c r="D2116" s="13" t="s">
        <v>64</v>
      </c>
      <c r="E2116" s="14">
        <v>41451</v>
      </c>
      <c r="F2116" s="13">
        <v>0</v>
      </c>
      <c r="G2116" s="13" t="s">
        <v>69</v>
      </c>
      <c r="H2116" s="13" t="s">
        <v>66</v>
      </c>
      <c r="I2116" s="13" t="s">
        <v>94</v>
      </c>
      <c r="J2116" s="13" t="s">
        <v>74</v>
      </c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  <c r="AA2116" s="13"/>
      <c r="AB2116" s="13"/>
      <c r="AC2116" s="13"/>
      <c r="AD2116" s="13"/>
      <c r="AE2116" s="13"/>
      <c r="AF2116" s="13"/>
      <c r="AG2116" s="13"/>
      <c r="AH2116" s="13"/>
      <c r="AI2116" s="13"/>
      <c r="AJ2116" s="13"/>
      <c r="AK2116" s="13"/>
      <c r="AL2116" s="13"/>
      <c r="AM2116" s="13"/>
      <c r="AN2116" s="13"/>
      <c r="AO2116" s="13"/>
      <c r="AP2116" s="13"/>
      <c r="AQ2116" s="13"/>
      <c r="AR2116" s="13"/>
      <c r="AS2116" s="13"/>
      <c r="AT2116" s="13"/>
      <c r="AU2116" s="13"/>
      <c r="AV2116" s="13"/>
      <c r="AW2116" s="13"/>
      <c r="AX2116" s="13"/>
      <c r="AY2116" s="13"/>
      <c r="AZ2116" s="13"/>
      <c r="BA2116" s="13"/>
      <c r="BB2116" s="13"/>
      <c r="BC2116" s="13"/>
      <c r="BD2116" s="13"/>
      <c r="BE2116" s="13"/>
      <c r="BF2116" s="13"/>
      <c r="BG2116" s="13"/>
      <c r="BH2116" s="13"/>
      <c r="BI2116" s="17"/>
      <c r="BJ2116" s="17"/>
      <c r="BK2116" s="13"/>
      <c r="BL2116" s="13"/>
      <c r="BM2116" s="13"/>
      <c r="BN2116" s="13"/>
      <c r="BO2116" s="13"/>
      <c r="BP2116" s="13"/>
      <c r="BQ2116" s="13"/>
      <c r="BR2116" s="13"/>
      <c r="BS2116" s="13"/>
      <c r="BT2116" s="13"/>
      <c r="BU2116" s="13"/>
      <c r="BV2116" s="13"/>
      <c r="BW2116" s="13"/>
      <c r="BX2116" s="13"/>
      <c r="BY2116" s="13"/>
      <c r="BZ2116" s="13"/>
      <c r="CA2116" s="13"/>
      <c r="CB2116" s="13"/>
      <c r="CC2116" s="13"/>
      <c r="CD2116" s="13"/>
      <c r="CE2116" s="13"/>
      <c r="CF2116" s="13"/>
      <c r="CG2116" s="13"/>
      <c r="CH2116" s="13">
        <v>0.37015311996315908</v>
      </c>
      <c r="CI2116" s="13">
        <v>1.1242228874049806E-2</v>
      </c>
      <c r="CJ2116" s="19"/>
      <c r="CK2116" s="19"/>
    </row>
    <row r="2117" spans="1:89" x14ac:dyDescent="0.25">
      <c r="A2117" s="5" t="str">
        <f t="shared" si="36"/>
        <v>Kojonup2013CV43C80_CLFert0N</v>
      </c>
      <c r="B2117" s="13" t="s">
        <v>71</v>
      </c>
      <c r="C2117" s="13">
        <v>2013</v>
      </c>
      <c r="D2117" s="13" t="s">
        <v>64</v>
      </c>
      <c r="E2117" s="14">
        <v>41485</v>
      </c>
      <c r="F2117" s="13">
        <v>0</v>
      </c>
      <c r="G2117" s="13" t="s">
        <v>69</v>
      </c>
      <c r="H2117" s="13" t="s">
        <v>66</v>
      </c>
      <c r="I2117" s="13" t="s">
        <v>94</v>
      </c>
      <c r="J2117" s="13" t="s">
        <v>74</v>
      </c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  <c r="AA2117" s="13"/>
      <c r="AB2117" s="13"/>
      <c r="AC2117" s="13"/>
      <c r="AD2117" s="13"/>
      <c r="AE2117" s="13"/>
      <c r="AF2117" s="13"/>
      <c r="AG2117" s="13"/>
      <c r="AH2117" s="13"/>
      <c r="AI2117" s="13"/>
      <c r="AJ2117" s="13"/>
      <c r="AK2117" s="13"/>
      <c r="AL2117" s="13"/>
      <c r="AM2117" s="13"/>
      <c r="AN2117" s="13"/>
      <c r="AO2117" s="13"/>
      <c r="AP2117" s="13"/>
      <c r="AQ2117" s="13"/>
      <c r="AR2117" s="13"/>
      <c r="AS2117" s="13"/>
      <c r="AT2117" s="13"/>
      <c r="AU2117" s="13"/>
      <c r="AV2117" s="13"/>
      <c r="AW2117" s="13"/>
      <c r="AX2117" s="13"/>
      <c r="AY2117" s="13"/>
      <c r="AZ2117" s="13"/>
      <c r="BA2117" s="13"/>
      <c r="BB2117" s="13"/>
      <c r="BC2117" s="13"/>
      <c r="BD2117" s="13"/>
      <c r="BE2117" s="13"/>
      <c r="BF2117" s="13"/>
      <c r="BG2117" s="13"/>
      <c r="BH2117" s="13"/>
      <c r="BI2117" s="17"/>
      <c r="BJ2117" s="17"/>
      <c r="BK2117" s="13"/>
      <c r="BL2117" s="13"/>
      <c r="BM2117" s="13"/>
      <c r="BN2117" s="13"/>
      <c r="BO2117" s="13"/>
      <c r="BP2117" s="13"/>
      <c r="BQ2117" s="13"/>
      <c r="BR2117" s="13"/>
      <c r="BS2117" s="13"/>
      <c r="BT2117" s="13"/>
      <c r="BU2117" s="13"/>
      <c r="BV2117" s="13"/>
      <c r="BW2117" s="13"/>
      <c r="BX2117" s="13"/>
      <c r="BY2117" s="13"/>
      <c r="BZ2117" s="13"/>
      <c r="CA2117" s="13"/>
      <c r="CB2117" s="13"/>
      <c r="CC2117" s="13"/>
      <c r="CD2117" s="13"/>
      <c r="CE2117" s="13"/>
      <c r="CF2117" s="13"/>
      <c r="CG2117" s="13"/>
      <c r="CH2117" s="13">
        <v>0.63111545988258322</v>
      </c>
      <c r="CI2117" s="13" t="s">
        <v>67</v>
      </c>
      <c r="CJ2117" s="19"/>
      <c r="CK2117" s="19"/>
    </row>
    <row r="2118" spans="1:89" x14ac:dyDescent="0.25">
      <c r="A2118" s="5" t="str">
        <f t="shared" si="36"/>
        <v>Kojonup2013CV43C80_CLFert0N</v>
      </c>
      <c r="B2118" s="13" t="s">
        <v>71</v>
      </c>
      <c r="C2118" s="13">
        <v>2013</v>
      </c>
      <c r="D2118" s="13" t="s">
        <v>64</v>
      </c>
      <c r="E2118" s="14">
        <v>41508</v>
      </c>
      <c r="F2118" s="13">
        <v>0</v>
      </c>
      <c r="G2118" s="13" t="s">
        <v>69</v>
      </c>
      <c r="H2118" s="13" t="s">
        <v>66</v>
      </c>
      <c r="I2118" s="13" t="s">
        <v>94</v>
      </c>
      <c r="J2118" s="13" t="s">
        <v>74</v>
      </c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  <c r="Z2118" s="13"/>
      <c r="AA2118" s="13"/>
      <c r="AB2118" s="13"/>
      <c r="AC2118" s="13"/>
      <c r="AD2118" s="13"/>
      <c r="AE2118" s="13"/>
      <c r="AF2118" s="13"/>
      <c r="AG2118" s="13"/>
      <c r="AH2118" s="13"/>
      <c r="AI2118" s="13"/>
      <c r="AJ2118" s="13"/>
      <c r="AK2118" s="13"/>
      <c r="AL2118" s="13"/>
      <c r="AM2118" s="13"/>
      <c r="AN2118" s="13"/>
      <c r="AO2118" s="13"/>
      <c r="AP2118" s="13"/>
      <c r="AQ2118" s="13"/>
      <c r="AR2118" s="13"/>
      <c r="AS2118" s="13"/>
      <c r="AT2118" s="13"/>
      <c r="AU2118" s="13"/>
      <c r="AV2118" s="13"/>
      <c r="AW2118" s="13"/>
      <c r="AX2118" s="13"/>
      <c r="AY2118" s="13"/>
      <c r="AZ2118" s="13"/>
      <c r="BA2118" s="13"/>
      <c r="BB2118" s="13"/>
      <c r="BC2118" s="13"/>
      <c r="BD2118" s="13"/>
      <c r="BE2118" s="13"/>
      <c r="BF2118" s="13"/>
      <c r="BG2118" s="13"/>
      <c r="BH2118" s="13"/>
      <c r="BI2118" s="17"/>
      <c r="BJ2118" s="17"/>
      <c r="BK2118" s="13"/>
      <c r="BL2118" s="13"/>
      <c r="BM2118" s="13"/>
      <c r="BN2118" s="13"/>
      <c r="BO2118" s="13"/>
      <c r="BP2118" s="13"/>
      <c r="BQ2118" s="13"/>
      <c r="BR2118" s="13"/>
      <c r="BS2118" s="13"/>
      <c r="BT2118" s="13"/>
      <c r="BU2118" s="13"/>
      <c r="BV2118" s="13"/>
      <c r="BW2118" s="13"/>
      <c r="BX2118" s="13"/>
      <c r="BY2118" s="13"/>
      <c r="BZ2118" s="13"/>
      <c r="CA2118" s="13"/>
      <c r="CB2118" s="13"/>
      <c r="CC2118" s="13"/>
      <c r="CD2118" s="13"/>
      <c r="CE2118" s="13"/>
      <c r="CF2118" s="13"/>
      <c r="CG2118" s="13"/>
      <c r="CH2118" s="13">
        <v>0.69104776579352856</v>
      </c>
      <c r="CI2118" s="13">
        <v>3.468412942989077E-2</v>
      </c>
      <c r="CJ2118" s="19"/>
      <c r="CK2118" s="19"/>
    </row>
    <row r="2119" spans="1:89" x14ac:dyDescent="0.25">
      <c r="A2119" s="5" t="str">
        <f t="shared" si="36"/>
        <v>Kojonup2013CV43C80_CLFert0N</v>
      </c>
      <c r="B2119" s="13" t="s">
        <v>71</v>
      </c>
      <c r="C2119" s="13">
        <v>2013</v>
      </c>
      <c r="D2119" s="13" t="s">
        <v>64</v>
      </c>
      <c r="E2119" s="14">
        <v>41550</v>
      </c>
      <c r="F2119" s="13">
        <v>0</v>
      </c>
      <c r="G2119" s="13" t="s">
        <v>69</v>
      </c>
      <c r="H2119" s="13" t="s">
        <v>66</v>
      </c>
      <c r="I2119" s="13" t="s">
        <v>94</v>
      </c>
      <c r="J2119" s="13" t="s">
        <v>74</v>
      </c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  <c r="Z2119" s="13"/>
      <c r="AA2119" s="13"/>
      <c r="AB2119" s="13"/>
      <c r="AC2119" s="13"/>
      <c r="AD2119" s="13"/>
      <c r="AE2119" s="13"/>
      <c r="AF2119" s="13"/>
      <c r="AG2119" s="13"/>
      <c r="AH2119" s="13"/>
      <c r="AI2119" s="13"/>
      <c r="AJ2119" s="13"/>
      <c r="AK2119" s="13"/>
      <c r="AL2119" s="13"/>
      <c r="AM2119" s="13"/>
      <c r="AN2119" s="13"/>
      <c r="AO2119" s="13"/>
      <c r="AP2119" s="13"/>
      <c r="AQ2119" s="13"/>
      <c r="AR2119" s="13"/>
      <c r="AS2119" s="13"/>
      <c r="AT2119" s="13"/>
      <c r="AU2119" s="13"/>
      <c r="AV2119" s="13"/>
      <c r="AW2119" s="13"/>
      <c r="AX2119" s="13"/>
      <c r="AY2119" s="13"/>
      <c r="AZ2119" s="13"/>
      <c r="BA2119" s="13"/>
      <c r="BB2119" s="13"/>
      <c r="BC2119" s="13"/>
      <c r="BD2119" s="13"/>
      <c r="BE2119" s="13"/>
      <c r="BF2119" s="13"/>
      <c r="BG2119" s="13"/>
      <c r="BH2119" s="13"/>
      <c r="BI2119" s="17"/>
      <c r="BJ2119" s="17"/>
      <c r="BK2119" s="13"/>
      <c r="BL2119" s="13"/>
      <c r="BM2119" s="13"/>
      <c r="BN2119" s="13"/>
      <c r="BO2119" s="13"/>
      <c r="BP2119" s="13"/>
      <c r="BQ2119" s="13"/>
      <c r="BR2119" s="13"/>
      <c r="BS2119" s="13"/>
      <c r="BT2119" s="13"/>
      <c r="BU2119" s="13"/>
      <c r="BV2119" s="13"/>
      <c r="BW2119" s="13"/>
      <c r="BX2119" s="13"/>
      <c r="BY2119" s="13"/>
      <c r="BZ2119" s="13"/>
      <c r="CA2119" s="13"/>
      <c r="CB2119" s="13"/>
      <c r="CC2119" s="13"/>
      <c r="CD2119" s="13"/>
      <c r="CE2119" s="13"/>
      <c r="CF2119" s="13"/>
      <c r="CG2119" s="13"/>
      <c r="CH2119" s="13">
        <v>0.47576215716317932</v>
      </c>
      <c r="CI2119" s="13">
        <v>7.4924484534698355E-2</v>
      </c>
      <c r="CJ2119" s="19"/>
      <c r="CK2119" s="19"/>
    </row>
    <row r="2120" spans="1:89" x14ac:dyDescent="0.25">
      <c r="A2120" s="5" t="str">
        <f t="shared" si="36"/>
        <v>Kojonup2013CV43Y23_RRFert0N</v>
      </c>
      <c r="B2120" s="13" t="s">
        <v>71</v>
      </c>
      <c r="C2120" s="13">
        <v>2013</v>
      </c>
      <c r="D2120" s="13" t="s">
        <v>64</v>
      </c>
      <c r="E2120" s="14">
        <v>41451</v>
      </c>
      <c r="F2120" s="13">
        <v>0</v>
      </c>
      <c r="G2120" s="13" t="s">
        <v>70</v>
      </c>
      <c r="H2120" s="13" t="s">
        <v>68</v>
      </c>
      <c r="I2120" s="13" t="s">
        <v>95</v>
      </c>
      <c r="J2120" s="13" t="s">
        <v>74</v>
      </c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  <c r="Z2120" s="13"/>
      <c r="AA2120" s="13"/>
      <c r="AB2120" s="13"/>
      <c r="AC2120" s="13"/>
      <c r="AD2120" s="13"/>
      <c r="AE2120" s="13"/>
      <c r="AF2120" s="13"/>
      <c r="AG2120" s="13"/>
      <c r="AH2120" s="13"/>
      <c r="AI2120" s="13"/>
      <c r="AJ2120" s="13"/>
      <c r="AK2120" s="13"/>
      <c r="AL2120" s="13"/>
      <c r="AM2120" s="13"/>
      <c r="AN2120" s="13"/>
      <c r="AO2120" s="13"/>
      <c r="AP2120" s="13"/>
      <c r="AQ2120" s="13"/>
      <c r="AR2120" s="13"/>
      <c r="AS2120" s="13"/>
      <c r="AT2120" s="13"/>
      <c r="AU2120" s="13"/>
      <c r="AV2120" s="13"/>
      <c r="AW2120" s="13"/>
      <c r="AX2120" s="13"/>
      <c r="AY2120" s="13"/>
      <c r="AZ2120" s="13"/>
      <c r="BA2120" s="13"/>
      <c r="BB2120" s="13"/>
      <c r="BC2120" s="13"/>
      <c r="BD2120" s="13"/>
      <c r="BE2120" s="13"/>
      <c r="BF2120" s="13"/>
      <c r="BG2120" s="13"/>
      <c r="BH2120" s="13"/>
      <c r="BI2120" s="17"/>
      <c r="BJ2120" s="17"/>
      <c r="BK2120" s="13"/>
      <c r="BL2120" s="13"/>
      <c r="BM2120" s="13"/>
      <c r="BN2120" s="13"/>
      <c r="BO2120" s="13"/>
      <c r="BP2120" s="13"/>
      <c r="BQ2120" s="13"/>
      <c r="BR2120" s="13"/>
      <c r="BS2120" s="13"/>
      <c r="BT2120" s="13"/>
      <c r="BU2120" s="13"/>
      <c r="BV2120" s="13"/>
      <c r="BW2120" s="13"/>
      <c r="BX2120" s="13"/>
      <c r="BY2120" s="13"/>
      <c r="BZ2120" s="13"/>
      <c r="CA2120" s="13"/>
      <c r="CB2120" s="13"/>
      <c r="CC2120" s="13"/>
      <c r="CD2120" s="13"/>
      <c r="CE2120" s="13"/>
      <c r="CF2120" s="13"/>
      <c r="CG2120" s="13"/>
      <c r="CH2120" s="13">
        <v>0.50257494407158831</v>
      </c>
      <c r="CI2120" s="13">
        <v>3.6574944071587984E-2</v>
      </c>
      <c r="CJ2120" s="19"/>
      <c r="CK2120" s="19"/>
    </row>
    <row r="2121" spans="1:89" x14ac:dyDescent="0.25">
      <c r="A2121" s="5" t="str">
        <f t="shared" si="36"/>
        <v>Kojonup2013CV43Y23_RRFert0N</v>
      </c>
      <c r="B2121" s="13" t="s">
        <v>71</v>
      </c>
      <c r="C2121" s="13">
        <v>2013</v>
      </c>
      <c r="D2121" s="13" t="s">
        <v>64</v>
      </c>
      <c r="E2121" s="14">
        <v>41485</v>
      </c>
      <c r="F2121" s="13">
        <v>0</v>
      </c>
      <c r="G2121" s="13" t="s">
        <v>70</v>
      </c>
      <c r="H2121" s="13" t="s">
        <v>68</v>
      </c>
      <c r="I2121" s="13" t="s">
        <v>95</v>
      </c>
      <c r="J2121" s="13" t="s">
        <v>74</v>
      </c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  <c r="Z2121" s="13"/>
      <c r="AA2121" s="13"/>
      <c r="AB2121" s="13"/>
      <c r="AC2121" s="13"/>
      <c r="AD2121" s="13"/>
      <c r="AE2121" s="13"/>
      <c r="AF2121" s="13"/>
      <c r="AG2121" s="13"/>
      <c r="AH2121" s="13"/>
      <c r="AI2121" s="13"/>
      <c r="AJ2121" s="13"/>
      <c r="AK2121" s="13"/>
      <c r="AL2121" s="13"/>
      <c r="AM2121" s="13"/>
      <c r="AN2121" s="13"/>
      <c r="AO2121" s="13"/>
      <c r="AP2121" s="13"/>
      <c r="AQ2121" s="13"/>
      <c r="AR2121" s="13"/>
      <c r="AS2121" s="13"/>
      <c r="AT2121" s="13"/>
      <c r="AU2121" s="13"/>
      <c r="AV2121" s="13"/>
      <c r="AW2121" s="13"/>
      <c r="AX2121" s="13"/>
      <c r="AY2121" s="13"/>
      <c r="AZ2121" s="13"/>
      <c r="BA2121" s="13"/>
      <c r="BB2121" s="13"/>
      <c r="BC2121" s="13"/>
      <c r="BD2121" s="13"/>
      <c r="BE2121" s="13"/>
      <c r="BF2121" s="13"/>
      <c r="BG2121" s="13"/>
      <c r="BH2121" s="13"/>
      <c r="BI2121" s="17"/>
      <c r="BJ2121" s="17"/>
      <c r="BK2121" s="13"/>
      <c r="BL2121" s="13"/>
      <c r="BM2121" s="13"/>
      <c r="BN2121" s="13"/>
      <c r="BO2121" s="13"/>
      <c r="BP2121" s="13"/>
      <c r="BQ2121" s="13"/>
      <c r="BR2121" s="13"/>
      <c r="BS2121" s="13"/>
      <c r="BT2121" s="13"/>
      <c r="BU2121" s="13"/>
      <c r="BV2121" s="13"/>
      <c r="BW2121" s="13"/>
      <c r="BX2121" s="13"/>
      <c r="BY2121" s="13"/>
      <c r="BZ2121" s="13"/>
      <c r="CA2121" s="13"/>
      <c r="CB2121" s="13"/>
      <c r="CC2121" s="13"/>
      <c r="CD2121" s="13"/>
      <c r="CE2121" s="13"/>
      <c r="CF2121" s="13"/>
      <c r="CG2121" s="13"/>
      <c r="CH2121" s="13">
        <v>0.90636254501800717</v>
      </c>
      <c r="CI2121" s="13" t="s">
        <v>67</v>
      </c>
      <c r="CJ2121" s="19"/>
      <c r="CK2121" s="19"/>
    </row>
    <row r="2122" spans="1:89" x14ac:dyDescent="0.25">
      <c r="A2122" s="5" t="str">
        <f t="shared" si="36"/>
        <v>Kojonup2013CV43Y23_RRFert0N</v>
      </c>
      <c r="B2122" s="13" t="s">
        <v>71</v>
      </c>
      <c r="C2122" s="13">
        <v>2013</v>
      </c>
      <c r="D2122" s="13" t="s">
        <v>64</v>
      </c>
      <c r="E2122" s="14">
        <v>41508</v>
      </c>
      <c r="F2122" s="13">
        <v>0</v>
      </c>
      <c r="G2122" s="13" t="s">
        <v>70</v>
      </c>
      <c r="H2122" s="13" t="s">
        <v>68</v>
      </c>
      <c r="I2122" s="13" t="s">
        <v>95</v>
      </c>
      <c r="J2122" s="13" t="s">
        <v>74</v>
      </c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  <c r="Z2122" s="13"/>
      <c r="AA2122" s="13"/>
      <c r="AB2122" s="13"/>
      <c r="AC2122" s="13"/>
      <c r="AD2122" s="13"/>
      <c r="AE2122" s="13"/>
      <c r="AF2122" s="13"/>
      <c r="AG2122" s="13"/>
      <c r="AH2122" s="13"/>
      <c r="AI2122" s="13"/>
      <c r="AJ2122" s="13"/>
      <c r="AK2122" s="13"/>
      <c r="AL2122" s="13"/>
      <c r="AM2122" s="13"/>
      <c r="AN2122" s="13"/>
      <c r="AO2122" s="13"/>
      <c r="AP2122" s="13"/>
      <c r="AQ2122" s="13"/>
      <c r="AR2122" s="13"/>
      <c r="AS2122" s="13"/>
      <c r="AT2122" s="13"/>
      <c r="AU2122" s="13"/>
      <c r="AV2122" s="13"/>
      <c r="AW2122" s="13"/>
      <c r="AX2122" s="13"/>
      <c r="AY2122" s="13"/>
      <c r="AZ2122" s="13"/>
      <c r="BA2122" s="13"/>
      <c r="BB2122" s="13"/>
      <c r="BC2122" s="13"/>
      <c r="BD2122" s="13"/>
      <c r="BE2122" s="13"/>
      <c r="BF2122" s="13"/>
      <c r="BG2122" s="13"/>
      <c r="BH2122" s="13"/>
      <c r="BI2122" s="17"/>
      <c r="BJ2122" s="17"/>
      <c r="BK2122" s="13"/>
      <c r="BL2122" s="13"/>
      <c r="BM2122" s="13"/>
      <c r="BN2122" s="13"/>
      <c r="BO2122" s="13"/>
      <c r="BP2122" s="13"/>
      <c r="BQ2122" s="13"/>
      <c r="BR2122" s="13"/>
      <c r="BS2122" s="13"/>
      <c r="BT2122" s="13"/>
      <c r="BU2122" s="13"/>
      <c r="BV2122" s="13"/>
      <c r="BW2122" s="13"/>
      <c r="BX2122" s="13"/>
      <c r="BY2122" s="13"/>
      <c r="BZ2122" s="13"/>
      <c r="CA2122" s="13"/>
      <c r="CB2122" s="13"/>
      <c r="CC2122" s="13"/>
      <c r="CD2122" s="13"/>
      <c r="CE2122" s="13"/>
      <c r="CF2122" s="13"/>
      <c r="CG2122" s="13"/>
      <c r="CH2122" s="13">
        <v>0.82348284960422169</v>
      </c>
      <c r="CI2122" s="13">
        <v>2.3482849604222811E-2</v>
      </c>
      <c r="CJ2122" s="19"/>
      <c r="CK2122" s="19"/>
    </row>
    <row r="2123" spans="1:89" x14ac:dyDescent="0.25">
      <c r="A2123" s="5" t="str">
        <f t="shared" si="36"/>
        <v>Kojonup2013CV43Y23_RRFert0N</v>
      </c>
      <c r="B2123" s="13" t="s">
        <v>71</v>
      </c>
      <c r="C2123" s="13">
        <v>2013</v>
      </c>
      <c r="D2123" s="13" t="s">
        <v>64</v>
      </c>
      <c r="E2123" s="14">
        <v>41550</v>
      </c>
      <c r="F2123" s="13">
        <v>0</v>
      </c>
      <c r="G2123" s="13" t="s">
        <v>70</v>
      </c>
      <c r="H2123" s="13" t="s">
        <v>68</v>
      </c>
      <c r="I2123" s="13" t="s">
        <v>95</v>
      </c>
      <c r="J2123" s="13" t="s">
        <v>74</v>
      </c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  <c r="Z2123" s="13"/>
      <c r="AA2123" s="13"/>
      <c r="AB2123" s="13"/>
      <c r="AC2123" s="13"/>
      <c r="AD2123" s="13"/>
      <c r="AE2123" s="13"/>
      <c r="AF2123" s="13"/>
      <c r="AG2123" s="13"/>
      <c r="AH2123" s="13"/>
      <c r="AI2123" s="13"/>
      <c r="AJ2123" s="13"/>
      <c r="AK2123" s="13"/>
      <c r="AL2123" s="13"/>
      <c r="AM2123" s="13"/>
      <c r="AN2123" s="13"/>
      <c r="AO2123" s="13"/>
      <c r="AP2123" s="13"/>
      <c r="AQ2123" s="13"/>
      <c r="AR2123" s="13"/>
      <c r="AS2123" s="13"/>
      <c r="AT2123" s="13"/>
      <c r="AU2123" s="13"/>
      <c r="AV2123" s="13"/>
      <c r="AW2123" s="13"/>
      <c r="AX2123" s="13"/>
      <c r="AY2123" s="13"/>
      <c r="AZ2123" s="13"/>
      <c r="BA2123" s="13"/>
      <c r="BB2123" s="13"/>
      <c r="BC2123" s="13"/>
      <c r="BD2123" s="13"/>
      <c r="BE2123" s="13"/>
      <c r="BF2123" s="13"/>
      <c r="BG2123" s="13"/>
      <c r="BH2123" s="13"/>
      <c r="BI2123" s="17"/>
      <c r="BJ2123" s="17"/>
      <c r="BK2123" s="13"/>
      <c r="BL2123" s="13"/>
      <c r="BM2123" s="13"/>
      <c r="BN2123" s="13"/>
      <c r="BO2123" s="13"/>
      <c r="BP2123" s="13"/>
      <c r="BQ2123" s="13"/>
      <c r="BR2123" s="13"/>
      <c r="BS2123" s="13"/>
      <c r="BT2123" s="13"/>
      <c r="BU2123" s="13"/>
      <c r="BV2123" s="13"/>
      <c r="BW2123" s="13"/>
      <c r="BX2123" s="13"/>
      <c r="BY2123" s="13"/>
      <c r="BZ2123" s="13"/>
      <c r="CA2123" s="13"/>
      <c r="CB2123" s="13"/>
      <c r="CC2123" s="13"/>
      <c r="CD2123" s="13"/>
      <c r="CE2123" s="13"/>
      <c r="CF2123" s="13"/>
      <c r="CG2123" s="13"/>
      <c r="CH2123" s="13">
        <v>0.73343201638423994</v>
      </c>
      <c r="CI2123" s="13">
        <v>9.0037440706199373E-2</v>
      </c>
      <c r="CJ2123" s="19"/>
      <c r="CK2123" s="19"/>
    </row>
    <row r="2124" spans="1:89" x14ac:dyDescent="0.25">
      <c r="A2124" s="5" t="str">
        <f t="shared" si="36"/>
        <v>Kojonup2013CV43Y85_CLFert0N</v>
      </c>
      <c r="B2124" s="13" t="s">
        <v>71</v>
      </c>
      <c r="C2124" s="13">
        <v>2013</v>
      </c>
      <c r="D2124" s="13" t="s">
        <v>64</v>
      </c>
      <c r="E2124" s="14">
        <v>41451</v>
      </c>
      <c r="F2124" s="13">
        <v>0</v>
      </c>
      <c r="G2124" s="13" t="s">
        <v>69</v>
      </c>
      <c r="H2124" s="13" t="s">
        <v>68</v>
      </c>
      <c r="I2124" s="13" t="s">
        <v>96</v>
      </c>
      <c r="J2124" s="13" t="s">
        <v>74</v>
      </c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  <c r="Z2124" s="13"/>
      <c r="AA2124" s="13"/>
      <c r="AB2124" s="13"/>
      <c r="AC2124" s="13"/>
      <c r="AD2124" s="13"/>
      <c r="AE2124" s="13"/>
      <c r="AF2124" s="13"/>
      <c r="AG2124" s="13"/>
      <c r="AH2124" s="13"/>
      <c r="AI2124" s="13"/>
      <c r="AJ2124" s="13"/>
      <c r="AK2124" s="13"/>
      <c r="AL2124" s="13"/>
      <c r="AM2124" s="13"/>
      <c r="AN2124" s="13"/>
      <c r="AO2124" s="13"/>
      <c r="AP2124" s="13"/>
      <c r="AQ2124" s="13"/>
      <c r="AR2124" s="13"/>
      <c r="AS2124" s="13"/>
      <c r="AT2124" s="13"/>
      <c r="AU2124" s="13"/>
      <c r="AV2124" s="13"/>
      <c r="AW2124" s="13"/>
      <c r="AX2124" s="13"/>
      <c r="AY2124" s="13"/>
      <c r="AZ2124" s="13"/>
      <c r="BA2124" s="13"/>
      <c r="BB2124" s="13"/>
      <c r="BC2124" s="13"/>
      <c r="BD2124" s="13"/>
      <c r="BE2124" s="13"/>
      <c r="BF2124" s="13"/>
      <c r="BG2124" s="13"/>
      <c r="BH2124" s="13"/>
      <c r="BI2124" s="17"/>
      <c r="BJ2124" s="17"/>
      <c r="BK2124" s="13"/>
      <c r="BL2124" s="13"/>
      <c r="BM2124" s="13"/>
      <c r="BN2124" s="13"/>
      <c r="BO2124" s="13"/>
      <c r="BP2124" s="13"/>
      <c r="BQ2124" s="13"/>
      <c r="BR2124" s="13"/>
      <c r="BS2124" s="13"/>
      <c r="BT2124" s="13"/>
      <c r="BU2124" s="13"/>
      <c r="BV2124" s="13"/>
      <c r="BW2124" s="13"/>
      <c r="BX2124" s="13"/>
      <c r="BY2124" s="13"/>
      <c r="BZ2124" s="13"/>
      <c r="CA2124" s="13"/>
      <c r="CB2124" s="13"/>
      <c r="CC2124" s="13"/>
      <c r="CD2124" s="13"/>
      <c r="CE2124" s="13"/>
      <c r="CF2124" s="13"/>
      <c r="CG2124" s="13"/>
      <c r="CH2124" s="13">
        <v>0.50050051932496431</v>
      </c>
      <c r="CI2124" s="13">
        <v>6.3445887495985787E-2</v>
      </c>
      <c r="CJ2124" s="19"/>
      <c r="CK2124" s="19"/>
    </row>
    <row r="2125" spans="1:89" x14ac:dyDescent="0.25">
      <c r="A2125" s="5" t="str">
        <f t="shared" si="36"/>
        <v>Kojonup2013CV43Y85_CLFert0N</v>
      </c>
      <c r="B2125" s="13" t="s">
        <v>71</v>
      </c>
      <c r="C2125" s="13">
        <v>2013</v>
      </c>
      <c r="D2125" s="13" t="s">
        <v>64</v>
      </c>
      <c r="E2125" s="14">
        <v>41485</v>
      </c>
      <c r="F2125" s="13">
        <v>0</v>
      </c>
      <c r="G2125" s="13" t="s">
        <v>69</v>
      </c>
      <c r="H2125" s="13" t="s">
        <v>68</v>
      </c>
      <c r="I2125" s="13" t="s">
        <v>96</v>
      </c>
      <c r="J2125" s="13" t="s">
        <v>74</v>
      </c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  <c r="Z2125" s="13"/>
      <c r="AA2125" s="13"/>
      <c r="AB2125" s="13"/>
      <c r="AC2125" s="13"/>
      <c r="AD2125" s="13"/>
      <c r="AE2125" s="13"/>
      <c r="AF2125" s="13"/>
      <c r="AG2125" s="13"/>
      <c r="AH2125" s="13"/>
      <c r="AI2125" s="13"/>
      <c r="AJ2125" s="13"/>
      <c r="AK2125" s="13"/>
      <c r="AL2125" s="13"/>
      <c r="AM2125" s="13"/>
      <c r="AN2125" s="13"/>
      <c r="AO2125" s="13"/>
      <c r="AP2125" s="13"/>
      <c r="AQ2125" s="13"/>
      <c r="AR2125" s="13"/>
      <c r="AS2125" s="13"/>
      <c r="AT2125" s="13"/>
      <c r="AU2125" s="13"/>
      <c r="AV2125" s="13"/>
      <c r="AW2125" s="13"/>
      <c r="AX2125" s="13"/>
      <c r="AY2125" s="13"/>
      <c r="AZ2125" s="13"/>
      <c r="BA2125" s="13"/>
      <c r="BB2125" s="13"/>
      <c r="BC2125" s="13"/>
      <c r="BD2125" s="13"/>
      <c r="BE2125" s="13"/>
      <c r="BF2125" s="13"/>
      <c r="BG2125" s="13"/>
      <c r="BH2125" s="13"/>
      <c r="BI2125" s="17"/>
      <c r="BJ2125" s="17"/>
      <c r="BK2125" s="13"/>
      <c r="BL2125" s="13"/>
      <c r="BM2125" s="13"/>
      <c r="BN2125" s="13"/>
      <c r="BO2125" s="13"/>
      <c r="BP2125" s="13"/>
      <c r="BQ2125" s="13"/>
      <c r="BR2125" s="13"/>
      <c r="BS2125" s="13"/>
      <c r="BT2125" s="13"/>
      <c r="BU2125" s="13"/>
      <c r="BV2125" s="13"/>
      <c r="BW2125" s="13"/>
      <c r="BX2125" s="13"/>
      <c r="BY2125" s="13"/>
      <c r="BZ2125" s="13"/>
      <c r="CA2125" s="13"/>
      <c r="CB2125" s="13"/>
      <c r="CC2125" s="13"/>
      <c r="CD2125" s="13"/>
      <c r="CE2125" s="13"/>
      <c r="CF2125" s="13"/>
      <c r="CG2125" s="13"/>
      <c r="CH2125" s="13">
        <v>0.78743545611015486</v>
      </c>
      <c r="CI2125" s="13" t="s">
        <v>67</v>
      </c>
      <c r="CJ2125" s="19"/>
      <c r="CK2125" s="19"/>
    </row>
    <row r="2126" spans="1:89" x14ac:dyDescent="0.25">
      <c r="A2126" s="5" t="str">
        <f t="shared" si="36"/>
        <v>Kojonup2013CV43Y85_CLFert0N</v>
      </c>
      <c r="B2126" s="13" t="s">
        <v>71</v>
      </c>
      <c r="C2126" s="13">
        <v>2013</v>
      </c>
      <c r="D2126" s="13" t="s">
        <v>64</v>
      </c>
      <c r="E2126" s="14">
        <v>41508</v>
      </c>
      <c r="F2126" s="13">
        <v>0</v>
      </c>
      <c r="G2126" s="13" t="s">
        <v>69</v>
      </c>
      <c r="H2126" s="13" t="s">
        <v>68</v>
      </c>
      <c r="I2126" s="13" t="s">
        <v>96</v>
      </c>
      <c r="J2126" s="13" t="s">
        <v>74</v>
      </c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  <c r="Z2126" s="13"/>
      <c r="AA2126" s="13"/>
      <c r="AB2126" s="13"/>
      <c r="AC2126" s="13"/>
      <c r="AD2126" s="13"/>
      <c r="AE2126" s="13"/>
      <c r="AF2126" s="13"/>
      <c r="AG2126" s="13"/>
      <c r="AH2126" s="13"/>
      <c r="AI2126" s="13"/>
      <c r="AJ2126" s="13"/>
      <c r="AK2126" s="13"/>
      <c r="AL2126" s="13"/>
      <c r="AM2126" s="13"/>
      <c r="AN2126" s="13"/>
      <c r="AO2126" s="13"/>
      <c r="AP2126" s="13"/>
      <c r="AQ2126" s="13"/>
      <c r="AR2126" s="13"/>
      <c r="AS2126" s="13"/>
      <c r="AT2126" s="13"/>
      <c r="AU2126" s="13"/>
      <c r="AV2126" s="13"/>
      <c r="AW2126" s="13"/>
      <c r="AX2126" s="13"/>
      <c r="AY2126" s="13"/>
      <c r="AZ2126" s="13"/>
      <c r="BA2126" s="13"/>
      <c r="BB2126" s="13"/>
      <c r="BC2126" s="13"/>
      <c r="BD2126" s="13"/>
      <c r="BE2126" s="13"/>
      <c r="BF2126" s="13"/>
      <c r="BG2126" s="13"/>
      <c r="BH2126" s="13"/>
      <c r="BI2126" s="17"/>
      <c r="BJ2126" s="17"/>
      <c r="BK2126" s="13"/>
      <c r="BL2126" s="13"/>
      <c r="BM2126" s="13"/>
      <c r="BN2126" s="13"/>
      <c r="BO2126" s="13"/>
      <c r="BP2126" s="13"/>
      <c r="BQ2126" s="13"/>
      <c r="BR2126" s="13"/>
      <c r="BS2126" s="13"/>
      <c r="BT2126" s="13"/>
      <c r="BU2126" s="13"/>
      <c r="BV2126" s="13"/>
      <c r="BW2126" s="13"/>
      <c r="BX2126" s="13"/>
      <c r="BY2126" s="13"/>
      <c r="BZ2126" s="13"/>
      <c r="CA2126" s="13"/>
      <c r="CB2126" s="13"/>
      <c r="CC2126" s="13"/>
      <c r="CD2126" s="13"/>
      <c r="CE2126" s="13"/>
      <c r="CF2126" s="13"/>
      <c r="CG2126" s="13"/>
      <c r="CH2126" s="13">
        <v>0.78332288778746917</v>
      </c>
      <c r="CI2126" s="13">
        <v>7.1239535068335956E-3</v>
      </c>
      <c r="CJ2126" s="19"/>
      <c r="CK2126" s="19"/>
    </row>
    <row r="2127" spans="1:89" x14ac:dyDescent="0.25">
      <c r="A2127" s="5" t="str">
        <f t="shared" si="36"/>
        <v>Kojonup2013CV43Y85_CLFert0N</v>
      </c>
      <c r="B2127" s="13" t="s">
        <v>71</v>
      </c>
      <c r="C2127" s="13">
        <v>2013</v>
      </c>
      <c r="D2127" s="13" t="s">
        <v>64</v>
      </c>
      <c r="E2127" s="14">
        <v>41550</v>
      </c>
      <c r="F2127" s="13">
        <v>0</v>
      </c>
      <c r="G2127" s="13" t="s">
        <v>69</v>
      </c>
      <c r="H2127" s="13" t="s">
        <v>68</v>
      </c>
      <c r="I2127" s="13" t="s">
        <v>96</v>
      </c>
      <c r="J2127" s="13" t="s">
        <v>74</v>
      </c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  <c r="Z2127" s="13"/>
      <c r="AA2127" s="13"/>
      <c r="AB2127" s="13"/>
      <c r="AC2127" s="13"/>
      <c r="AD2127" s="13"/>
      <c r="AE2127" s="13"/>
      <c r="AF2127" s="13"/>
      <c r="AG2127" s="13"/>
      <c r="AH2127" s="13"/>
      <c r="AI2127" s="13"/>
      <c r="AJ2127" s="13"/>
      <c r="AK2127" s="13"/>
      <c r="AL2127" s="13"/>
      <c r="AM2127" s="13"/>
      <c r="AN2127" s="13"/>
      <c r="AO2127" s="13"/>
      <c r="AP2127" s="13"/>
      <c r="AQ2127" s="13"/>
      <c r="AR2127" s="13"/>
      <c r="AS2127" s="13"/>
      <c r="AT2127" s="13"/>
      <c r="AU2127" s="13"/>
      <c r="AV2127" s="13"/>
      <c r="AW2127" s="13"/>
      <c r="AX2127" s="13"/>
      <c r="AY2127" s="13"/>
      <c r="AZ2127" s="13"/>
      <c r="BA2127" s="13"/>
      <c r="BB2127" s="13"/>
      <c r="BC2127" s="13"/>
      <c r="BD2127" s="13"/>
      <c r="BE2127" s="13"/>
      <c r="BF2127" s="13"/>
      <c r="BG2127" s="13"/>
      <c r="BH2127" s="13"/>
      <c r="BI2127" s="17"/>
      <c r="BJ2127" s="17"/>
      <c r="BK2127" s="13"/>
      <c r="BL2127" s="13"/>
      <c r="BM2127" s="13"/>
      <c r="BN2127" s="13"/>
      <c r="BO2127" s="13"/>
      <c r="BP2127" s="13"/>
      <c r="BQ2127" s="13"/>
      <c r="BR2127" s="13"/>
      <c r="BS2127" s="13"/>
      <c r="BT2127" s="13"/>
      <c r="BU2127" s="13"/>
      <c r="BV2127" s="13"/>
      <c r="BW2127" s="13"/>
      <c r="BX2127" s="13"/>
      <c r="BY2127" s="13"/>
      <c r="BZ2127" s="13"/>
      <c r="CA2127" s="13"/>
      <c r="CB2127" s="13"/>
      <c r="CC2127" s="13"/>
      <c r="CD2127" s="13"/>
      <c r="CE2127" s="13"/>
      <c r="CF2127" s="13"/>
      <c r="CG2127" s="13"/>
      <c r="CH2127" s="13">
        <v>0.61640816495152784</v>
      </c>
      <c r="CI2127" s="13">
        <v>7.2505631301199589E-3</v>
      </c>
      <c r="CJ2127" s="19"/>
      <c r="CK2127" s="19"/>
    </row>
    <row r="2128" spans="1:89" x14ac:dyDescent="0.25">
      <c r="A2128" s="5" t="str">
        <f t="shared" si="36"/>
        <v>Kojonup2013CV45Y22_RRFert0N</v>
      </c>
      <c r="B2128" s="13" t="s">
        <v>71</v>
      </c>
      <c r="C2128" s="13">
        <v>2013</v>
      </c>
      <c r="D2128" s="13" t="s">
        <v>64</v>
      </c>
      <c r="E2128" s="14">
        <v>41451</v>
      </c>
      <c r="F2128" s="13">
        <v>0</v>
      </c>
      <c r="G2128" s="13" t="s">
        <v>70</v>
      </c>
      <c r="H2128" s="13" t="s">
        <v>68</v>
      </c>
      <c r="I2128" s="13" t="s">
        <v>80</v>
      </c>
      <c r="J2128" s="13" t="s">
        <v>73</v>
      </c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  <c r="Z2128" s="13"/>
      <c r="AA2128" s="13"/>
      <c r="AB2128" s="13"/>
      <c r="AC2128" s="13"/>
      <c r="AD2128" s="13"/>
      <c r="AE2128" s="13"/>
      <c r="AF2128" s="13"/>
      <c r="AG2128" s="13"/>
      <c r="AH2128" s="13"/>
      <c r="AI2128" s="13"/>
      <c r="AJ2128" s="13"/>
      <c r="AK2128" s="13"/>
      <c r="AL2128" s="13"/>
      <c r="AM2128" s="13"/>
      <c r="AN2128" s="13"/>
      <c r="AO2128" s="13"/>
      <c r="AP2128" s="13"/>
      <c r="AQ2128" s="13"/>
      <c r="AR2128" s="13"/>
      <c r="AS2128" s="13"/>
      <c r="AT2128" s="13"/>
      <c r="AU2128" s="13"/>
      <c r="AV2128" s="13"/>
      <c r="AW2128" s="13"/>
      <c r="AX2128" s="13"/>
      <c r="AY2128" s="13"/>
      <c r="AZ2128" s="13"/>
      <c r="BA2128" s="13"/>
      <c r="BB2128" s="13"/>
      <c r="BC2128" s="13"/>
      <c r="BD2128" s="13"/>
      <c r="BE2128" s="13"/>
      <c r="BF2128" s="13"/>
      <c r="BG2128" s="13"/>
      <c r="BH2128" s="13"/>
      <c r="BI2128" s="17"/>
      <c r="BJ2128" s="17"/>
      <c r="BK2128" s="13"/>
      <c r="BL2128" s="13"/>
      <c r="BM2128" s="13"/>
      <c r="BN2128" s="13"/>
      <c r="BO2128" s="13"/>
      <c r="BP2128" s="13"/>
      <c r="BQ2128" s="13"/>
      <c r="BR2128" s="13"/>
      <c r="BS2128" s="13"/>
      <c r="BT2128" s="13"/>
      <c r="BU2128" s="13"/>
      <c r="BV2128" s="13"/>
      <c r="BW2128" s="13"/>
      <c r="BX2128" s="13"/>
      <c r="BY2128" s="13"/>
      <c r="BZ2128" s="13"/>
      <c r="CA2128" s="13"/>
      <c r="CB2128" s="13"/>
      <c r="CC2128" s="13"/>
      <c r="CD2128" s="13"/>
      <c r="CE2128" s="13"/>
      <c r="CF2128" s="13"/>
      <c r="CG2128" s="13"/>
      <c r="CH2128" s="13">
        <v>0.4651002981043344</v>
      </c>
      <c r="CI2128" s="13">
        <v>3.3897697887649625E-2</v>
      </c>
      <c r="CJ2128" s="19"/>
      <c r="CK2128" s="19"/>
    </row>
    <row r="2129" spans="1:89" x14ac:dyDescent="0.25">
      <c r="A2129" s="5" t="str">
        <f t="shared" si="36"/>
        <v>Kojonup2013CV45Y22_RRFert0N</v>
      </c>
      <c r="B2129" s="13" t="s">
        <v>71</v>
      </c>
      <c r="C2129" s="13">
        <v>2013</v>
      </c>
      <c r="D2129" s="13" t="s">
        <v>64</v>
      </c>
      <c r="E2129" s="14">
        <v>41485</v>
      </c>
      <c r="F2129" s="13">
        <v>0</v>
      </c>
      <c r="G2129" s="13" t="s">
        <v>70</v>
      </c>
      <c r="H2129" s="13" t="s">
        <v>68</v>
      </c>
      <c r="I2129" s="13" t="s">
        <v>80</v>
      </c>
      <c r="J2129" s="13" t="s">
        <v>73</v>
      </c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  <c r="Z2129" s="13"/>
      <c r="AA2129" s="13"/>
      <c r="AB2129" s="13"/>
      <c r="AC2129" s="13"/>
      <c r="AD2129" s="13"/>
      <c r="AE2129" s="13"/>
      <c r="AF2129" s="13"/>
      <c r="AG2129" s="13"/>
      <c r="AH2129" s="13"/>
      <c r="AI2129" s="13"/>
      <c r="AJ2129" s="13"/>
      <c r="AK2129" s="13"/>
      <c r="AL2129" s="13"/>
      <c r="AM2129" s="13"/>
      <c r="AN2129" s="13"/>
      <c r="AO2129" s="13"/>
      <c r="AP2129" s="13"/>
      <c r="AQ2129" s="13"/>
      <c r="AR2129" s="13"/>
      <c r="AS2129" s="13"/>
      <c r="AT2129" s="13"/>
      <c r="AU2129" s="13"/>
      <c r="AV2129" s="13"/>
      <c r="AW2129" s="13"/>
      <c r="AX2129" s="13"/>
      <c r="AY2129" s="13"/>
      <c r="AZ2129" s="13"/>
      <c r="BA2129" s="13"/>
      <c r="BB2129" s="13"/>
      <c r="BC2129" s="13"/>
      <c r="BD2129" s="13"/>
      <c r="BE2129" s="13"/>
      <c r="BF2129" s="13"/>
      <c r="BG2129" s="13"/>
      <c r="BH2129" s="13"/>
      <c r="BI2129" s="17"/>
      <c r="BJ2129" s="17"/>
      <c r="BK2129" s="13"/>
      <c r="BL2129" s="13"/>
      <c r="BM2129" s="13"/>
      <c r="BN2129" s="13"/>
      <c r="BO2129" s="13"/>
      <c r="BP2129" s="13"/>
      <c r="BQ2129" s="13"/>
      <c r="BR2129" s="13"/>
      <c r="BS2129" s="13"/>
      <c r="BT2129" s="13"/>
      <c r="BU2129" s="13"/>
      <c r="BV2129" s="13"/>
      <c r="BW2129" s="13"/>
      <c r="BX2129" s="13"/>
      <c r="BY2129" s="13"/>
      <c r="BZ2129" s="13"/>
      <c r="CA2129" s="13"/>
      <c r="CB2129" s="13"/>
      <c r="CC2129" s="13"/>
      <c r="CD2129" s="13"/>
      <c r="CE2129" s="13"/>
      <c r="CF2129" s="13"/>
      <c r="CG2129" s="13"/>
      <c r="CH2129" s="13">
        <v>0.585427135678392</v>
      </c>
      <c r="CI2129" s="13" t="s">
        <v>67</v>
      </c>
      <c r="CJ2129" s="19"/>
      <c r="CK2129" s="19"/>
    </row>
    <row r="2130" spans="1:89" x14ac:dyDescent="0.25">
      <c r="A2130" s="5" t="str">
        <f t="shared" si="36"/>
        <v>Kojonup2013CV45Y22_RRFert0N</v>
      </c>
      <c r="B2130" s="13" t="s">
        <v>71</v>
      </c>
      <c r="C2130" s="13">
        <v>2013</v>
      </c>
      <c r="D2130" s="13" t="s">
        <v>64</v>
      </c>
      <c r="E2130" s="14">
        <v>41508</v>
      </c>
      <c r="F2130" s="13">
        <v>0</v>
      </c>
      <c r="G2130" s="13" t="s">
        <v>70</v>
      </c>
      <c r="H2130" s="13" t="s">
        <v>68</v>
      </c>
      <c r="I2130" s="13" t="s">
        <v>80</v>
      </c>
      <c r="J2130" s="13" t="s">
        <v>73</v>
      </c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  <c r="Z2130" s="13"/>
      <c r="AA2130" s="13"/>
      <c r="AB2130" s="13"/>
      <c r="AC2130" s="13"/>
      <c r="AD2130" s="13"/>
      <c r="AE2130" s="13"/>
      <c r="AF2130" s="13"/>
      <c r="AG2130" s="13"/>
      <c r="AH2130" s="13"/>
      <c r="AI2130" s="13"/>
      <c r="AJ2130" s="13"/>
      <c r="AK2130" s="13"/>
      <c r="AL2130" s="13"/>
      <c r="AM2130" s="13"/>
      <c r="AN2130" s="13"/>
      <c r="AO2130" s="13"/>
      <c r="AP2130" s="13"/>
      <c r="AQ2130" s="13"/>
      <c r="AR2130" s="13"/>
      <c r="AS2130" s="13"/>
      <c r="AT2130" s="13"/>
      <c r="AU2130" s="13"/>
      <c r="AV2130" s="13"/>
      <c r="AW2130" s="13"/>
      <c r="AX2130" s="13"/>
      <c r="AY2130" s="13"/>
      <c r="AZ2130" s="13"/>
      <c r="BA2130" s="13"/>
      <c r="BB2130" s="13"/>
      <c r="BC2130" s="13"/>
      <c r="BD2130" s="13"/>
      <c r="BE2130" s="13"/>
      <c r="BF2130" s="13"/>
      <c r="BG2130" s="13"/>
      <c r="BH2130" s="13"/>
      <c r="BI2130" s="17"/>
      <c r="BJ2130" s="17"/>
      <c r="BK2130" s="13"/>
      <c r="BL2130" s="13"/>
      <c r="BM2130" s="13"/>
      <c r="BN2130" s="13"/>
      <c r="BO2130" s="13"/>
      <c r="BP2130" s="13"/>
      <c r="BQ2130" s="13"/>
      <c r="BR2130" s="13"/>
      <c r="BS2130" s="13"/>
      <c r="BT2130" s="13"/>
      <c r="BU2130" s="13"/>
      <c r="BV2130" s="13"/>
      <c r="BW2130" s="13"/>
      <c r="BX2130" s="13"/>
      <c r="BY2130" s="13"/>
      <c r="BZ2130" s="13"/>
      <c r="CA2130" s="13"/>
      <c r="CB2130" s="13"/>
      <c r="CC2130" s="13"/>
      <c r="CD2130" s="13"/>
      <c r="CE2130" s="13"/>
      <c r="CF2130" s="13"/>
      <c r="CG2130" s="13"/>
      <c r="CH2130" s="13">
        <v>0.78819583011856942</v>
      </c>
      <c r="CI2130" s="13">
        <v>5.8209398639599827E-2</v>
      </c>
      <c r="CJ2130" s="19"/>
      <c r="CK2130" s="19"/>
    </row>
    <row r="2131" spans="1:89" x14ac:dyDescent="0.25">
      <c r="A2131" s="5" t="str">
        <f t="shared" si="36"/>
        <v>Kojonup2013CV45Y22_RRFert0N</v>
      </c>
      <c r="B2131" s="13" t="s">
        <v>71</v>
      </c>
      <c r="C2131" s="13">
        <v>2013</v>
      </c>
      <c r="D2131" s="13" t="s">
        <v>64</v>
      </c>
      <c r="E2131" s="14">
        <v>41550</v>
      </c>
      <c r="F2131" s="13">
        <v>0</v>
      </c>
      <c r="G2131" s="13" t="s">
        <v>70</v>
      </c>
      <c r="H2131" s="13" t="s">
        <v>68</v>
      </c>
      <c r="I2131" s="13" t="s">
        <v>80</v>
      </c>
      <c r="J2131" s="13" t="s">
        <v>73</v>
      </c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  <c r="Z2131" s="13"/>
      <c r="AA2131" s="13"/>
      <c r="AB2131" s="13"/>
      <c r="AC2131" s="13"/>
      <c r="AD2131" s="13"/>
      <c r="AE2131" s="13"/>
      <c r="AF2131" s="13"/>
      <c r="AG2131" s="13"/>
      <c r="AH2131" s="13"/>
      <c r="AI2131" s="13"/>
      <c r="AJ2131" s="13"/>
      <c r="AK2131" s="13"/>
      <c r="AL2131" s="13"/>
      <c r="AM2131" s="13"/>
      <c r="AN2131" s="13"/>
      <c r="AO2131" s="13"/>
      <c r="AP2131" s="13"/>
      <c r="AQ2131" s="13"/>
      <c r="AR2131" s="13"/>
      <c r="AS2131" s="13"/>
      <c r="AT2131" s="13"/>
      <c r="AU2131" s="13"/>
      <c r="AV2131" s="13"/>
      <c r="AW2131" s="13"/>
      <c r="AX2131" s="13"/>
      <c r="AY2131" s="13"/>
      <c r="AZ2131" s="13"/>
      <c r="BA2131" s="13"/>
      <c r="BB2131" s="13"/>
      <c r="BC2131" s="13"/>
      <c r="BD2131" s="13"/>
      <c r="BE2131" s="13"/>
      <c r="BF2131" s="13"/>
      <c r="BG2131" s="13"/>
      <c r="BH2131" s="13"/>
      <c r="BI2131" s="17"/>
      <c r="BJ2131" s="17"/>
      <c r="BK2131" s="13"/>
      <c r="BL2131" s="13"/>
      <c r="BM2131" s="13"/>
      <c r="BN2131" s="13"/>
      <c r="BO2131" s="13"/>
      <c r="BP2131" s="13"/>
      <c r="BQ2131" s="13"/>
      <c r="BR2131" s="13"/>
      <c r="BS2131" s="13"/>
      <c r="BT2131" s="13"/>
      <c r="BU2131" s="13"/>
      <c r="BV2131" s="13"/>
      <c r="BW2131" s="13"/>
      <c r="BX2131" s="13"/>
      <c r="BY2131" s="13"/>
      <c r="BZ2131" s="13"/>
      <c r="CA2131" s="13"/>
      <c r="CB2131" s="13"/>
      <c r="CC2131" s="13"/>
      <c r="CD2131" s="13"/>
      <c r="CE2131" s="13"/>
      <c r="CF2131" s="13"/>
      <c r="CG2131" s="13"/>
      <c r="CH2131" s="13">
        <v>0.68400392404584753</v>
      </c>
      <c r="CI2131" s="13">
        <v>2.51783446766187E-2</v>
      </c>
      <c r="CJ2131" s="19"/>
      <c r="CK2131" s="19"/>
    </row>
    <row r="2132" spans="1:89" x14ac:dyDescent="0.25">
      <c r="A2132" s="5" t="str">
        <f t="shared" si="36"/>
        <v>Kojonup2013CV45Y86_CLFert0N</v>
      </c>
      <c r="B2132" s="13" t="s">
        <v>71</v>
      </c>
      <c r="C2132" s="13">
        <v>2013</v>
      </c>
      <c r="D2132" s="13" t="s">
        <v>64</v>
      </c>
      <c r="E2132" s="14">
        <v>41451</v>
      </c>
      <c r="F2132" s="13">
        <v>0</v>
      </c>
      <c r="G2132" s="13" t="s">
        <v>69</v>
      </c>
      <c r="H2132" s="13" t="s">
        <v>68</v>
      </c>
      <c r="I2132" s="13" t="s">
        <v>81</v>
      </c>
      <c r="J2132" s="13" t="s">
        <v>73</v>
      </c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  <c r="Z2132" s="13"/>
      <c r="AA2132" s="13"/>
      <c r="AB2132" s="13"/>
      <c r="AC2132" s="13"/>
      <c r="AD2132" s="13"/>
      <c r="AE2132" s="13"/>
      <c r="AF2132" s="13"/>
      <c r="AG2132" s="13"/>
      <c r="AH2132" s="13"/>
      <c r="AI2132" s="13"/>
      <c r="AJ2132" s="13"/>
      <c r="AK2132" s="13"/>
      <c r="AL2132" s="13"/>
      <c r="AM2132" s="13"/>
      <c r="AN2132" s="13"/>
      <c r="AO2132" s="13"/>
      <c r="AP2132" s="13"/>
      <c r="AQ2132" s="13"/>
      <c r="AR2132" s="13"/>
      <c r="AS2132" s="13"/>
      <c r="AT2132" s="13"/>
      <c r="AU2132" s="13"/>
      <c r="AV2132" s="13"/>
      <c r="AW2132" s="13"/>
      <c r="AX2132" s="13"/>
      <c r="AY2132" s="13"/>
      <c r="AZ2132" s="13"/>
      <c r="BA2132" s="13"/>
      <c r="BB2132" s="13"/>
      <c r="BC2132" s="13"/>
      <c r="BD2132" s="13"/>
      <c r="BE2132" s="13"/>
      <c r="BF2132" s="13"/>
      <c r="BG2132" s="13"/>
      <c r="BH2132" s="13"/>
      <c r="BI2132" s="17"/>
      <c r="BJ2132" s="17"/>
      <c r="BK2132" s="13"/>
      <c r="BL2132" s="13"/>
      <c r="BM2132" s="13"/>
      <c r="BN2132" s="13"/>
      <c r="BO2132" s="13"/>
      <c r="BP2132" s="13"/>
      <c r="BQ2132" s="13"/>
      <c r="BR2132" s="13"/>
      <c r="BS2132" s="13"/>
      <c r="BT2132" s="13"/>
      <c r="BU2132" s="13"/>
      <c r="BV2132" s="13"/>
      <c r="BW2132" s="13"/>
      <c r="BX2132" s="13"/>
      <c r="BY2132" s="13"/>
      <c r="BZ2132" s="13"/>
      <c r="CA2132" s="13"/>
      <c r="CB2132" s="13"/>
      <c r="CC2132" s="13"/>
      <c r="CD2132" s="13"/>
      <c r="CE2132" s="13"/>
      <c r="CF2132" s="13"/>
      <c r="CG2132" s="13"/>
      <c r="CH2132" s="13">
        <v>0.40690252350321621</v>
      </c>
      <c r="CI2132" s="13">
        <v>0.1303067788223651</v>
      </c>
      <c r="CJ2132" s="19"/>
      <c r="CK2132" s="19"/>
    </row>
    <row r="2133" spans="1:89" x14ac:dyDescent="0.25">
      <c r="A2133" s="5" t="str">
        <f t="shared" si="36"/>
        <v>Kojonup2013CV45Y86_CLFert0N</v>
      </c>
      <c r="B2133" s="13" t="s">
        <v>71</v>
      </c>
      <c r="C2133" s="13">
        <v>2013</v>
      </c>
      <c r="D2133" s="13" t="s">
        <v>64</v>
      </c>
      <c r="E2133" s="14">
        <v>41485</v>
      </c>
      <c r="F2133" s="13">
        <v>0</v>
      </c>
      <c r="G2133" s="13" t="s">
        <v>69</v>
      </c>
      <c r="H2133" s="13" t="s">
        <v>68</v>
      </c>
      <c r="I2133" s="13" t="s">
        <v>81</v>
      </c>
      <c r="J2133" s="13" t="s">
        <v>73</v>
      </c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  <c r="Z2133" s="13"/>
      <c r="AA2133" s="13"/>
      <c r="AB2133" s="13"/>
      <c r="AC2133" s="13"/>
      <c r="AD2133" s="13"/>
      <c r="AE2133" s="13"/>
      <c r="AF2133" s="13"/>
      <c r="AG2133" s="13"/>
      <c r="AH2133" s="13"/>
      <c r="AI2133" s="13"/>
      <c r="AJ2133" s="13"/>
      <c r="AK2133" s="13"/>
      <c r="AL2133" s="13"/>
      <c r="AM2133" s="13"/>
      <c r="AN2133" s="13"/>
      <c r="AO2133" s="13"/>
      <c r="AP2133" s="13"/>
      <c r="AQ2133" s="13"/>
      <c r="AR2133" s="13"/>
      <c r="AS2133" s="13"/>
      <c r="AT2133" s="13"/>
      <c r="AU2133" s="13"/>
      <c r="AV2133" s="13"/>
      <c r="AW2133" s="13"/>
      <c r="AX2133" s="13"/>
      <c r="AY2133" s="13"/>
      <c r="AZ2133" s="13"/>
      <c r="BA2133" s="13"/>
      <c r="BB2133" s="13"/>
      <c r="BC2133" s="13"/>
      <c r="BD2133" s="13"/>
      <c r="BE2133" s="13"/>
      <c r="BF2133" s="13"/>
      <c r="BG2133" s="13"/>
      <c r="BH2133" s="13"/>
      <c r="BI2133" s="17"/>
      <c r="BJ2133" s="17"/>
      <c r="BK2133" s="13"/>
      <c r="BL2133" s="13"/>
      <c r="BM2133" s="13"/>
      <c r="BN2133" s="13"/>
      <c r="BO2133" s="13"/>
      <c r="BP2133" s="13"/>
      <c r="BQ2133" s="13"/>
      <c r="BR2133" s="13"/>
      <c r="BS2133" s="13"/>
      <c r="BT2133" s="13"/>
      <c r="BU2133" s="13"/>
      <c r="BV2133" s="13"/>
      <c r="BW2133" s="13"/>
      <c r="BX2133" s="13"/>
      <c r="BY2133" s="13"/>
      <c r="BZ2133" s="13"/>
      <c r="CA2133" s="13"/>
      <c r="CB2133" s="13"/>
      <c r="CC2133" s="13"/>
      <c r="CD2133" s="13"/>
      <c r="CE2133" s="13"/>
      <c r="CF2133" s="13"/>
      <c r="CG2133" s="13"/>
      <c r="CH2133" s="13">
        <v>0.67131647776809067</v>
      </c>
      <c r="CI2133" s="13" t="s">
        <v>67</v>
      </c>
      <c r="CJ2133" s="19"/>
      <c r="CK2133" s="19"/>
    </row>
    <row r="2134" spans="1:89" x14ac:dyDescent="0.25">
      <c r="A2134" s="5" t="str">
        <f t="shared" si="36"/>
        <v>Kojonup2013CV45Y86_CLFert0N</v>
      </c>
      <c r="B2134" s="13" t="s">
        <v>71</v>
      </c>
      <c r="C2134" s="13">
        <v>2013</v>
      </c>
      <c r="D2134" s="13" t="s">
        <v>64</v>
      </c>
      <c r="E2134" s="14">
        <v>41508</v>
      </c>
      <c r="F2134" s="13">
        <v>0</v>
      </c>
      <c r="G2134" s="13" t="s">
        <v>69</v>
      </c>
      <c r="H2134" s="13" t="s">
        <v>68</v>
      </c>
      <c r="I2134" s="13" t="s">
        <v>81</v>
      </c>
      <c r="J2134" s="13" t="s">
        <v>73</v>
      </c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  <c r="Z2134" s="13"/>
      <c r="AA2134" s="13"/>
      <c r="AB2134" s="13"/>
      <c r="AC2134" s="13"/>
      <c r="AD2134" s="13"/>
      <c r="AE2134" s="13"/>
      <c r="AF2134" s="13"/>
      <c r="AG2134" s="13"/>
      <c r="AH2134" s="13"/>
      <c r="AI2134" s="13"/>
      <c r="AJ2134" s="13"/>
      <c r="AK2134" s="13"/>
      <c r="AL2134" s="13"/>
      <c r="AM2134" s="13"/>
      <c r="AN2134" s="13"/>
      <c r="AO2134" s="13"/>
      <c r="AP2134" s="13"/>
      <c r="AQ2134" s="13"/>
      <c r="AR2134" s="13"/>
      <c r="AS2134" s="13"/>
      <c r="AT2134" s="13"/>
      <c r="AU2134" s="13"/>
      <c r="AV2134" s="13"/>
      <c r="AW2134" s="13"/>
      <c r="AX2134" s="13"/>
      <c r="AY2134" s="13"/>
      <c r="AZ2134" s="13"/>
      <c r="BA2134" s="13"/>
      <c r="BB2134" s="13"/>
      <c r="BC2134" s="13"/>
      <c r="BD2134" s="13"/>
      <c r="BE2134" s="13"/>
      <c r="BF2134" s="13"/>
      <c r="BG2134" s="13"/>
      <c r="BH2134" s="13"/>
      <c r="BI2134" s="17"/>
      <c r="BJ2134" s="17"/>
      <c r="BK2134" s="13"/>
      <c r="BL2134" s="13"/>
      <c r="BM2134" s="13"/>
      <c r="BN2134" s="13"/>
      <c r="BO2134" s="13"/>
      <c r="BP2134" s="13"/>
      <c r="BQ2134" s="13"/>
      <c r="BR2134" s="13"/>
      <c r="BS2134" s="13"/>
      <c r="BT2134" s="13"/>
      <c r="BU2134" s="13"/>
      <c r="BV2134" s="13"/>
      <c r="BW2134" s="13"/>
      <c r="BX2134" s="13"/>
      <c r="BY2134" s="13"/>
      <c r="BZ2134" s="13"/>
      <c r="CA2134" s="13"/>
      <c r="CB2134" s="13"/>
      <c r="CC2134" s="13"/>
      <c r="CD2134" s="13"/>
      <c r="CE2134" s="13"/>
      <c r="CF2134" s="13"/>
      <c r="CG2134" s="13"/>
      <c r="CH2134" s="13">
        <v>0.73899778966961382</v>
      </c>
      <c r="CI2134" s="13">
        <v>6.6359353187530043E-2</v>
      </c>
      <c r="CJ2134" s="19"/>
      <c r="CK2134" s="19"/>
    </row>
    <row r="2135" spans="1:89" x14ac:dyDescent="0.25">
      <c r="A2135" s="5" t="str">
        <f t="shared" si="36"/>
        <v>Kojonup2013CV45Y86_CLFert0N</v>
      </c>
      <c r="B2135" s="13" t="s">
        <v>71</v>
      </c>
      <c r="C2135" s="13">
        <v>2013</v>
      </c>
      <c r="D2135" s="13" t="s">
        <v>64</v>
      </c>
      <c r="E2135" s="14">
        <v>41550</v>
      </c>
      <c r="F2135" s="13">
        <v>0</v>
      </c>
      <c r="G2135" s="13" t="s">
        <v>69</v>
      </c>
      <c r="H2135" s="13" t="s">
        <v>68</v>
      </c>
      <c r="I2135" s="13" t="s">
        <v>81</v>
      </c>
      <c r="J2135" s="13" t="s">
        <v>73</v>
      </c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  <c r="Z2135" s="13"/>
      <c r="AA2135" s="13"/>
      <c r="AB2135" s="13"/>
      <c r="AC2135" s="13"/>
      <c r="AD2135" s="13"/>
      <c r="AE2135" s="13"/>
      <c r="AF2135" s="13"/>
      <c r="AG2135" s="13"/>
      <c r="AH2135" s="13"/>
      <c r="AI2135" s="13"/>
      <c r="AJ2135" s="13"/>
      <c r="AK2135" s="13"/>
      <c r="AL2135" s="13"/>
      <c r="AM2135" s="13"/>
      <c r="AN2135" s="13"/>
      <c r="AO2135" s="13"/>
      <c r="AP2135" s="13"/>
      <c r="AQ2135" s="13"/>
      <c r="AR2135" s="13"/>
      <c r="AS2135" s="13"/>
      <c r="AT2135" s="13"/>
      <c r="AU2135" s="13"/>
      <c r="AV2135" s="13"/>
      <c r="AW2135" s="13"/>
      <c r="AX2135" s="13"/>
      <c r="AY2135" s="13"/>
      <c r="AZ2135" s="13"/>
      <c r="BA2135" s="13"/>
      <c r="BB2135" s="13"/>
      <c r="BC2135" s="13"/>
      <c r="BD2135" s="13"/>
      <c r="BE2135" s="13"/>
      <c r="BF2135" s="13"/>
      <c r="BG2135" s="13"/>
      <c r="BH2135" s="13"/>
      <c r="BI2135" s="17"/>
      <c r="BJ2135" s="17"/>
      <c r="BK2135" s="13"/>
      <c r="BL2135" s="13"/>
      <c r="BM2135" s="13"/>
      <c r="BN2135" s="13"/>
      <c r="BO2135" s="13"/>
      <c r="BP2135" s="13"/>
      <c r="BQ2135" s="13"/>
      <c r="BR2135" s="13"/>
      <c r="BS2135" s="13"/>
      <c r="BT2135" s="13"/>
      <c r="BU2135" s="13"/>
      <c r="BV2135" s="13"/>
      <c r="BW2135" s="13"/>
      <c r="BX2135" s="13"/>
      <c r="BY2135" s="13"/>
      <c r="BZ2135" s="13"/>
      <c r="CA2135" s="13"/>
      <c r="CB2135" s="13"/>
      <c r="CC2135" s="13"/>
      <c r="CD2135" s="13"/>
      <c r="CE2135" s="13"/>
      <c r="CF2135" s="13"/>
      <c r="CG2135" s="13"/>
      <c r="CH2135" s="13">
        <v>0.63769276895610649</v>
      </c>
      <c r="CI2135" s="13">
        <v>1.873810900648315E-2</v>
      </c>
      <c r="CJ2135" s="19"/>
      <c r="CK2135" s="19"/>
    </row>
    <row r="2136" spans="1:89" x14ac:dyDescent="0.25">
      <c r="A2136" s="5" t="str">
        <f t="shared" si="36"/>
        <v>Kojonup2013CVCrusher_TTFert50N</v>
      </c>
      <c r="B2136" s="13" t="s">
        <v>71</v>
      </c>
      <c r="C2136" s="13">
        <v>2013</v>
      </c>
      <c r="D2136" s="13" t="s">
        <v>64</v>
      </c>
      <c r="E2136" s="14">
        <v>41451</v>
      </c>
      <c r="F2136" s="13">
        <v>50</v>
      </c>
      <c r="G2136" s="13" t="s">
        <v>65</v>
      </c>
      <c r="H2136" s="13" t="s">
        <v>66</v>
      </c>
      <c r="I2136" s="13" t="s">
        <v>78</v>
      </c>
      <c r="J2136" s="13" t="s">
        <v>73</v>
      </c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  <c r="Z2136" s="13"/>
      <c r="AA2136" s="13"/>
      <c r="AB2136" s="13"/>
      <c r="AC2136" s="13"/>
      <c r="AD2136" s="13"/>
      <c r="AE2136" s="13"/>
      <c r="AF2136" s="13"/>
      <c r="AG2136" s="13"/>
      <c r="AH2136" s="13"/>
      <c r="AI2136" s="13"/>
      <c r="AJ2136" s="13"/>
      <c r="AK2136" s="13"/>
      <c r="AL2136" s="13"/>
      <c r="AM2136" s="13"/>
      <c r="AN2136" s="13"/>
      <c r="AO2136" s="13"/>
      <c r="AP2136" s="13"/>
      <c r="AQ2136" s="13"/>
      <c r="AR2136" s="13"/>
      <c r="AS2136" s="13"/>
      <c r="AT2136" s="13"/>
      <c r="AU2136" s="13"/>
      <c r="AV2136" s="13"/>
      <c r="AW2136" s="13"/>
      <c r="AX2136" s="13"/>
      <c r="AY2136" s="13"/>
      <c r="AZ2136" s="13"/>
      <c r="BA2136" s="13"/>
      <c r="BB2136" s="13"/>
      <c r="BC2136" s="13"/>
      <c r="BD2136" s="13"/>
      <c r="BE2136" s="13"/>
      <c r="BF2136" s="13"/>
      <c r="BG2136" s="13"/>
      <c r="BH2136" s="13"/>
      <c r="BI2136" s="17"/>
      <c r="BJ2136" s="17"/>
      <c r="BK2136" s="13"/>
      <c r="BL2136" s="13"/>
      <c r="BM2136" s="13"/>
      <c r="BN2136" s="13"/>
      <c r="BO2136" s="13"/>
      <c r="BP2136" s="13"/>
      <c r="BQ2136" s="13"/>
      <c r="BR2136" s="13"/>
      <c r="BS2136" s="13"/>
      <c r="BT2136" s="13"/>
      <c r="BU2136" s="13"/>
      <c r="BV2136" s="13"/>
      <c r="BW2136" s="13"/>
      <c r="BX2136" s="13"/>
      <c r="BY2136" s="13"/>
      <c r="BZ2136" s="13"/>
      <c r="CA2136" s="13"/>
      <c r="CB2136" s="13"/>
      <c r="CC2136" s="13"/>
      <c r="CD2136" s="13"/>
      <c r="CE2136" s="13"/>
      <c r="CF2136" s="13"/>
      <c r="CG2136" s="13"/>
      <c r="CH2136" s="13">
        <v>0.46940814296494476</v>
      </c>
      <c r="CI2136" s="13">
        <v>2.948566234478955E-2</v>
      </c>
      <c r="CJ2136" s="19"/>
      <c r="CK2136" s="19"/>
    </row>
    <row r="2137" spans="1:89" x14ac:dyDescent="0.25">
      <c r="A2137" s="5" t="str">
        <f t="shared" si="36"/>
        <v>Kojonup2013CVCrusher_TTFert50N</v>
      </c>
      <c r="B2137" s="13" t="s">
        <v>71</v>
      </c>
      <c r="C2137" s="13">
        <v>2013</v>
      </c>
      <c r="D2137" s="13" t="s">
        <v>64</v>
      </c>
      <c r="E2137" s="14">
        <v>41485</v>
      </c>
      <c r="F2137" s="13">
        <v>50</v>
      </c>
      <c r="G2137" s="13" t="s">
        <v>65</v>
      </c>
      <c r="H2137" s="13" t="s">
        <v>66</v>
      </c>
      <c r="I2137" s="13" t="s">
        <v>78</v>
      </c>
      <c r="J2137" s="13" t="s">
        <v>73</v>
      </c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  <c r="AA2137" s="13"/>
      <c r="AB2137" s="13"/>
      <c r="AC2137" s="13"/>
      <c r="AD2137" s="13"/>
      <c r="AE2137" s="13"/>
      <c r="AF2137" s="13"/>
      <c r="AG2137" s="13"/>
      <c r="AH2137" s="13"/>
      <c r="AI2137" s="13"/>
      <c r="AJ2137" s="13"/>
      <c r="AK2137" s="13"/>
      <c r="AL2137" s="13"/>
      <c r="AM2137" s="13"/>
      <c r="AN2137" s="13"/>
      <c r="AO2137" s="13"/>
      <c r="AP2137" s="13"/>
      <c r="AQ2137" s="13"/>
      <c r="AR2137" s="13"/>
      <c r="AS2137" s="13"/>
      <c r="AT2137" s="13"/>
      <c r="AU2137" s="13"/>
      <c r="AV2137" s="13"/>
      <c r="AW2137" s="13"/>
      <c r="AX2137" s="13"/>
      <c r="AY2137" s="13"/>
      <c r="AZ2137" s="13"/>
      <c r="BA2137" s="13"/>
      <c r="BB2137" s="13"/>
      <c r="BC2137" s="13"/>
      <c r="BD2137" s="13"/>
      <c r="BE2137" s="13"/>
      <c r="BF2137" s="13"/>
      <c r="BG2137" s="13"/>
      <c r="BH2137" s="13"/>
      <c r="BI2137" s="17"/>
      <c r="BJ2137" s="17"/>
      <c r="BK2137" s="13"/>
      <c r="BL2137" s="13"/>
      <c r="BM2137" s="13"/>
      <c r="BN2137" s="13"/>
      <c r="BO2137" s="13"/>
      <c r="BP2137" s="13"/>
      <c r="BQ2137" s="13"/>
      <c r="BR2137" s="13"/>
      <c r="BS2137" s="13"/>
      <c r="BT2137" s="13"/>
      <c r="BU2137" s="13"/>
      <c r="BV2137" s="13"/>
      <c r="BW2137" s="13"/>
      <c r="BX2137" s="13"/>
      <c r="BY2137" s="13"/>
      <c r="BZ2137" s="13"/>
      <c r="CA2137" s="13"/>
      <c r="CB2137" s="13"/>
      <c r="CC2137" s="13"/>
      <c r="CD2137" s="13"/>
      <c r="CE2137" s="13"/>
      <c r="CF2137" s="13"/>
      <c r="CG2137" s="13"/>
      <c r="CH2137" s="13">
        <v>0.91318327974276525</v>
      </c>
      <c r="CI2137" s="13" t="s">
        <v>67</v>
      </c>
      <c r="CJ2137" s="19"/>
      <c r="CK2137" s="19"/>
    </row>
    <row r="2138" spans="1:89" x14ac:dyDescent="0.25">
      <c r="A2138" s="5" t="str">
        <f t="shared" si="36"/>
        <v>Kojonup2013CVCrusher_TTFert50N</v>
      </c>
      <c r="B2138" s="13" t="s">
        <v>71</v>
      </c>
      <c r="C2138" s="13">
        <v>2013</v>
      </c>
      <c r="D2138" s="13" t="s">
        <v>64</v>
      </c>
      <c r="E2138" s="14">
        <v>41508</v>
      </c>
      <c r="F2138" s="13">
        <v>50</v>
      </c>
      <c r="G2138" s="13" t="s">
        <v>65</v>
      </c>
      <c r="H2138" s="13" t="s">
        <v>66</v>
      </c>
      <c r="I2138" s="13" t="s">
        <v>78</v>
      </c>
      <c r="J2138" s="13" t="s">
        <v>73</v>
      </c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  <c r="AA2138" s="13"/>
      <c r="AB2138" s="13"/>
      <c r="AC2138" s="13"/>
      <c r="AD2138" s="13"/>
      <c r="AE2138" s="13"/>
      <c r="AF2138" s="13"/>
      <c r="AG2138" s="13"/>
      <c r="AH2138" s="13"/>
      <c r="AI2138" s="13"/>
      <c r="AJ2138" s="13"/>
      <c r="AK2138" s="13"/>
      <c r="AL2138" s="13"/>
      <c r="AM2138" s="13"/>
      <c r="AN2138" s="13"/>
      <c r="AO2138" s="13"/>
      <c r="AP2138" s="13"/>
      <c r="AQ2138" s="13"/>
      <c r="AR2138" s="13"/>
      <c r="AS2138" s="13"/>
      <c r="AT2138" s="13"/>
      <c r="AU2138" s="13"/>
      <c r="AV2138" s="13"/>
      <c r="AW2138" s="13"/>
      <c r="AX2138" s="13"/>
      <c r="AY2138" s="13"/>
      <c r="AZ2138" s="13"/>
      <c r="BA2138" s="13"/>
      <c r="BB2138" s="13"/>
      <c r="BC2138" s="13"/>
      <c r="BD2138" s="13"/>
      <c r="BE2138" s="13"/>
      <c r="BF2138" s="13"/>
      <c r="BG2138" s="13"/>
      <c r="BH2138" s="13"/>
      <c r="BI2138" s="17"/>
      <c r="BJ2138" s="17"/>
      <c r="BK2138" s="13"/>
      <c r="BL2138" s="13"/>
      <c r="BM2138" s="13"/>
      <c r="BN2138" s="13"/>
      <c r="BO2138" s="13"/>
      <c r="BP2138" s="13"/>
      <c r="BQ2138" s="13"/>
      <c r="BR2138" s="13"/>
      <c r="BS2138" s="13"/>
      <c r="BT2138" s="13"/>
      <c r="BU2138" s="13"/>
      <c r="BV2138" s="13"/>
      <c r="BW2138" s="13"/>
      <c r="BX2138" s="13"/>
      <c r="BY2138" s="13"/>
      <c r="BZ2138" s="13"/>
      <c r="CA2138" s="13"/>
      <c r="CB2138" s="13"/>
      <c r="CC2138" s="13"/>
      <c r="CD2138" s="13"/>
      <c r="CE2138" s="13"/>
      <c r="CF2138" s="13"/>
      <c r="CG2138" s="13"/>
      <c r="CH2138" s="13">
        <v>0.83721627408993582</v>
      </c>
      <c r="CI2138" s="13">
        <v>4.2783725910062895E-2</v>
      </c>
      <c r="CJ2138" s="19"/>
      <c r="CK2138" s="19"/>
    </row>
    <row r="2139" spans="1:89" x14ac:dyDescent="0.25">
      <c r="A2139" s="5" t="str">
        <f t="shared" si="36"/>
        <v>Kojonup2013CVCrusher_TTFert50N</v>
      </c>
      <c r="B2139" s="13" t="s">
        <v>71</v>
      </c>
      <c r="C2139" s="13">
        <v>2013</v>
      </c>
      <c r="D2139" s="13" t="s">
        <v>64</v>
      </c>
      <c r="E2139" s="14">
        <v>41550</v>
      </c>
      <c r="F2139" s="13">
        <v>50</v>
      </c>
      <c r="G2139" s="13" t="s">
        <v>65</v>
      </c>
      <c r="H2139" s="13" t="s">
        <v>66</v>
      </c>
      <c r="I2139" s="13" t="s">
        <v>78</v>
      </c>
      <c r="J2139" s="13" t="s">
        <v>73</v>
      </c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  <c r="Z2139" s="13"/>
      <c r="AA2139" s="13"/>
      <c r="AB2139" s="13"/>
      <c r="AC2139" s="13"/>
      <c r="AD2139" s="13"/>
      <c r="AE2139" s="13"/>
      <c r="AF2139" s="13"/>
      <c r="AG2139" s="13"/>
      <c r="AH2139" s="13"/>
      <c r="AI2139" s="13"/>
      <c r="AJ2139" s="13"/>
      <c r="AK2139" s="13"/>
      <c r="AL2139" s="13"/>
      <c r="AM2139" s="13"/>
      <c r="AN2139" s="13"/>
      <c r="AO2139" s="13"/>
      <c r="AP2139" s="13"/>
      <c r="AQ2139" s="13"/>
      <c r="AR2139" s="13"/>
      <c r="AS2139" s="13"/>
      <c r="AT2139" s="13"/>
      <c r="AU2139" s="13"/>
      <c r="AV2139" s="13"/>
      <c r="AW2139" s="13"/>
      <c r="AX2139" s="13"/>
      <c r="AY2139" s="13"/>
      <c r="AZ2139" s="13"/>
      <c r="BA2139" s="13"/>
      <c r="BB2139" s="13"/>
      <c r="BC2139" s="13"/>
      <c r="BD2139" s="13"/>
      <c r="BE2139" s="13"/>
      <c r="BF2139" s="13"/>
      <c r="BG2139" s="13"/>
      <c r="BH2139" s="13"/>
      <c r="BI2139" s="17"/>
      <c r="BJ2139" s="17"/>
      <c r="BK2139" s="13"/>
      <c r="BL2139" s="13"/>
      <c r="BM2139" s="13"/>
      <c r="BN2139" s="13"/>
      <c r="BO2139" s="13"/>
      <c r="BP2139" s="13"/>
      <c r="BQ2139" s="13"/>
      <c r="BR2139" s="13"/>
      <c r="BS2139" s="13"/>
      <c r="BT2139" s="13"/>
      <c r="BU2139" s="13"/>
      <c r="BV2139" s="13"/>
      <c r="BW2139" s="13"/>
      <c r="BX2139" s="13"/>
      <c r="BY2139" s="13"/>
      <c r="BZ2139" s="13"/>
      <c r="CA2139" s="13"/>
      <c r="CB2139" s="13"/>
      <c r="CC2139" s="13"/>
      <c r="CD2139" s="13"/>
      <c r="CE2139" s="13"/>
      <c r="CF2139" s="13"/>
      <c r="CG2139" s="13"/>
      <c r="CH2139" s="13">
        <v>0.70631845149060379</v>
      </c>
      <c r="CI2139" s="13">
        <v>4.6342562400790953E-2</v>
      </c>
      <c r="CJ2139" s="19"/>
      <c r="CK2139" s="19"/>
    </row>
    <row r="2140" spans="1:89" x14ac:dyDescent="0.25">
      <c r="A2140" s="5" t="str">
        <f t="shared" si="36"/>
        <v>Kojonup2013CVHyola505_RRFert50N</v>
      </c>
      <c r="B2140" s="13" t="s">
        <v>71</v>
      </c>
      <c r="C2140" s="13">
        <v>2013</v>
      </c>
      <c r="D2140" s="13" t="s">
        <v>64</v>
      </c>
      <c r="E2140" s="14">
        <v>41451</v>
      </c>
      <c r="F2140" s="13">
        <v>50</v>
      </c>
      <c r="G2140" s="13" t="s">
        <v>70</v>
      </c>
      <c r="H2140" s="13" t="s">
        <v>68</v>
      </c>
      <c r="I2140" s="13" t="s">
        <v>88</v>
      </c>
      <c r="J2140" s="13" t="s">
        <v>73</v>
      </c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  <c r="Z2140" s="13"/>
      <c r="AA2140" s="13"/>
      <c r="AB2140" s="13"/>
      <c r="AC2140" s="13"/>
      <c r="AD2140" s="13"/>
      <c r="AE2140" s="13"/>
      <c r="AF2140" s="13"/>
      <c r="AG2140" s="13"/>
      <c r="AH2140" s="13"/>
      <c r="AI2140" s="13"/>
      <c r="AJ2140" s="13"/>
      <c r="AK2140" s="13"/>
      <c r="AL2140" s="13"/>
      <c r="AM2140" s="13"/>
      <c r="AN2140" s="13"/>
      <c r="AO2140" s="13"/>
      <c r="AP2140" s="13"/>
      <c r="AQ2140" s="13"/>
      <c r="AR2140" s="13"/>
      <c r="AS2140" s="13"/>
      <c r="AT2140" s="13"/>
      <c r="AU2140" s="13"/>
      <c r="AV2140" s="13"/>
      <c r="AW2140" s="13"/>
      <c r="AX2140" s="13"/>
      <c r="AY2140" s="13"/>
      <c r="AZ2140" s="13"/>
      <c r="BA2140" s="13"/>
      <c r="BB2140" s="13"/>
      <c r="BC2140" s="13"/>
      <c r="BD2140" s="13"/>
      <c r="BE2140" s="13"/>
      <c r="BF2140" s="13"/>
      <c r="BG2140" s="13"/>
      <c r="BH2140" s="13"/>
      <c r="BI2140" s="17"/>
      <c r="BJ2140" s="17"/>
      <c r="BK2140" s="13"/>
      <c r="BL2140" s="13"/>
      <c r="BM2140" s="13"/>
      <c r="BN2140" s="13"/>
      <c r="BO2140" s="13"/>
      <c r="BP2140" s="13"/>
      <c r="BQ2140" s="13"/>
      <c r="BR2140" s="13"/>
      <c r="BS2140" s="13"/>
      <c r="BT2140" s="13"/>
      <c r="BU2140" s="13"/>
      <c r="BV2140" s="13"/>
      <c r="BW2140" s="13"/>
      <c r="BX2140" s="13"/>
      <c r="BY2140" s="13"/>
      <c r="BZ2140" s="13"/>
      <c r="CA2140" s="13"/>
      <c r="CB2140" s="13"/>
      <c r="CC2140" s="13"/>
      <c r="CD2140" s="13"/>
      <c r="CE2140" s="13"/>
      <c r="CF2140" s="13"/>
      <c r="CG2140" s="13"/>
      <c r="CH2140" s="13">
        <v>0.62931481289520064</v>
      </c>
      <c r="CI2140" s="13">
        <v>9.7957914377526406E-2</v>
      </c>
      <c r="CJ2140" s="19"/>
      <c r="CK2140" s="19"/>
    </row>
    <row r="2141" spans="1:89" x14ac:dyDescent="0.25">
      <c r="A2141" s="5" t="str">
        <f t="shared" si="36"/>
        <v>Kojonup2013CVHyola505_RRFert50N</v>
      </c>
      <c r="B2141" s="13" t="s">
        <v>71</v>
      </c>
      <c r="C2141" s="13">
        <v>2013</v>
      </c>
      <c r="D2141" s="13" t="s">
        <v>64</v>
      </c>
      <c r="E2141" s="14">
        <v>41485</v>
      </c>
      <c r="F2141" s="13">
        <v>50</v>
      </c>
      <c r="G2141" s="13" t="s">
        <v>70</v>
      </c>
      <c r="H2141" s="13" t="s">
        <v>68</v>
      </c>
      <c r="I2141" s="13" t="s">
        <v>88</v>
      </c>
      <c r="J2141" s="13" t="s">
        <v>73</v>
      </c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  <c r="Z2141" s="13"/>
      <c r="AA2141" s="13"/>
      <c r="AB2141" s="13"/>
      <c r="AC2141" s="13"/>
      <c r="AD2141" s="13"/>
      <c r="AE2141" s="13"/>
      <c r="AF2141" s="13"/>
      <c r="AG2141" s="13"/>
      <c r="AH2141" s="13"/>
      <c r="AI2141" s="13"/>
      <c r="AJ2141" s="13"/>
      <c r="AK2141" s="13"/>
      <c r="AL2141" s="13"/>
      <c r="AM2141" s="13"/>
      <c r="AN2141" s="13"/>
      <c r="AO2141" s="13"/>
      <c r="AP2141" s="13"/>
      <c r="AQ2141" s="13"/>
      <c r="AR2141" s="13"/>
      <c r="AS2141" s="13"/>
      <c r="AT2141" s="13"/>
      <c r="AU2141" s="13"/>
      <c r="AV2141" s="13"/>
      <c r="AW2141" s="13"/>
      <c r="AX2141" s="13"/>
      <c r="AY2141" s="13"/>
      <c r="AZ2141" s="13"/>
      <c r="BA2141" s="13"/>
      <c r="BB2141" s="13"/>
      <c r="BC2141" s="13"/>
      <c r="BD2141" s="13"/>
      <c r="BE2141" s="13"/>
      <c r="BF2141" s="13"/>
      <c r="BG2141" s="13"/>
      <c r="BH2141" s="13"/>
      <c r="BI2141" s="17"/>
      <c r="BJ2141" s="17"/>
      <c r="BK2141" s="13"/>
      <c r="BL2141" s="13"/>
      <c r="BM2141" s="13"/>
      <c r="BN2141" s="13"/>
      <c r="BO2141" s="13"/>
      <c r="BP2141" s="13"/>
      <c r="BQ2141" s="13"/>
      <c r="BR2141" s="13"/>
      <c r="BS2141" s="13"/>
      <c r="BT2141" s="13"/>
      <c r="BU2141" s="13"/>
      <c r="BV2141" s="13"/>
      <c r="BW2141" s="13"/>
      <c r="BX2141" s="13"/>
      <c r="BY2141" s="13"/>
      <c r="BZ2141" s="13"/>
      <c r="CA2141" s="13"/>
      <c r="CB2141" s="13"/>
      <c r="CC2141" s="13"/>
      <c r="CD2141" s="13"/>
      <c r="CE2141" s="13"/>
      <c r="CF2141" s="13"/>
      <c r="CG2141" s="13"/>
      <c r="CH2141" s="13">
        <v>0.90742996345919613</v>
      </c>
      <c r="CI2141" s="13" t="s">
        <v>67</v>
      </c>
      <c r="CJ2141" s="19"/>
      <c r="CK2141" s="19"/>
    </row>
    <row r="2142" spans="1:89" x14ac:dyDescent="0.25">
      <c r="A2142" s="5" t="str">
        <f t="shared" si="36"/>
        <v>Kojonup2013CVHyola505_RRFert50N</v>
      </c>
      <c r="B2142" s="13" t="s">
        <v>71</v>
      </c>
      <c r="C2142" s="13">
        <v>2013</v>
      </c>
      <c r="D2142" s="13" t="s">
        <v>64</v>
      </c>
      <c r="E2142" s="14">
        <v>41508</v>
      </c>
      <c r="F2142" s="13">
        <v>50</v>
      </c>
      <c r="G2142" s="13" t="s">
        <v>70</v>
      </c>
      <c r="H2142" s="13" t="s">
        <v>68</v>
      </c>
      <c r="I2142" s="13" t="s">
        <v>88</v>
      </c>
      <c r="J2142" s="13" t="s">
        <v>73</v>
      </c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  <c r="Z2142" s="13"/>
      <c r="AA2142" s="13"/>
      <c r="AB2142" s="13"/>
      <c r="AC2142" s="13"/>
      <c r="AD2142" s="13"/>
      <c r="AE2142" s="13"/>
      <c r="AF2142" s="13"/>
      <c r="AG2142" s="13"/>
      <c r="AH2142" s="13"/>
      <c r="AI2142" s="13"/>
      <c r="AJ2142" s="13"/>
      <c r="AK2142" s="13"/>
      <c r="AL2142" s="13"/>
      <c r="AM2142" s="13"/>
      <c r="AN2142" s="13"/>
      <c r="AO2142" s="13"/>
      <c r="AP2142" s="13"/>
      <c r="AQ2142" s="13"/>
      <c r="AR2142" s="13"/>
      <c r="AS2142" s="13"/>
      <c r="AT2142" s="13"/>
      <c r="AU2142" s="13"/>
      <c r="AV2142" s="13"/>
      <c r="AW2142" s="13"/>
      <c r="AX2142" s="13"/>
      <c r="AY2142" s="13"/>
      <c r="AZ2142" s="13"/>
      <c r="BA2142" s="13"/>
      <c r="BB2142" s="13"/>
      <c r="BC2142" s="13"/>
      <c r="BD2142" s="13"/>
      <c r="BE2142" s="13"/>
      <c r="BF2142" s="13"/>
      <c r="BG2142" s="13"/>
      <c r="BH2142" s="13"/>
      <c r="BI2142" s="17"/>
      <c r="BJ2142" s="17"/>
      <c r="BK2142" s="13"/>
      <c r="BL2142" s="13"/>
      <c r="BM2142" s="13"/>
      <c r="BN2142" s="13"/>
      <c r="BO2142" s="13"/>
      <c r="BP2142" s="13"/>
      <c r="BQ2142" s="13"/>
      <c r="BR2142" s="13"/>
      <c r="BS2142" s="13"/>
      <c r="BT2142" s="13"/>
      <c r="BU2142" s="13"/>
      <c r="BV2142" s="13"/>
      <c r="BW2142" s="13"/>
      <c r="BX2142" s="13"/>
      <c r="BY2142" s="13"/>
      <c r="BZ2142" s="13"/>
      <c r="CA2142" s="13"/>
      <c r="CB2142" s="13"/>
      <c r="CC2142" s="13"/>
      <c r="CD2142" s="13"/>
      <c r="CE2142" s="13"/>
      <c r="CF2142" s="13"/>
      <c r="CG2142" s="13"/>
      <c r="CH2142" s="13">
        <v>0.87190090090090089</v>
      </c>
      <c r="CI2142" s="13">
        <v>1.3234234234232723E-2</v>
      </c>
      <c r="CJ2142" s="19"/>
      <c r="CK2142" s="19"/>
    </row>
    <row r="2143" spans="1:89" x14ac:dyDescent="0.25">
      <c r="A2143" s="5" t="str">
        <f t="shared" si="36"/>
        <v>Kojonup2013CVHyola505_RRFert50N</v>
      </c>
      <c r="B2143" s="13" t="s">
        <v>71</v>
      </c>
      <c r="C2143" s="13">
        <v>2013</v>
      </c>
      <c r="D2143" s="13" t="s">
        <v>64</v>
      </c>
      <c r="E2143" s="14">
        <v>41550</v>
      </c>
      <c r="F2143" s="13">
        <v>50</v>
      </c>
      <c r="G2143" s="13" t="s">
        <v>70</v>
      </c>
      <c r="H2143" s="13" t="s">
        <v>68</v>
      </c>
      <c r="I2143" s="13" t="s">
        <v>88</v>
      </c>
      <c r="J2143" s="13" t="s">
        <v>73</v>
      </c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  <c r="Z2143" s="13"/>
      <c r="AA2143" s="13"/>
      <c r="AB2143" s="13"/>
      <c r="AC2143" s="13"/>
      <c r="AD2143" s="13"/>
      <c r="AE2143" s="13"/>
      <c r="AF2143" s="13"/>
      <c r="AG2143" s="13"/>
      <c r="AH2143" s="13"/>
      <c r="AI2143" s="13"/>
      <c r="AJ2143" s="13"/>
      <c r="AK2143" s="13"/>
      <c r="AL2143" s="13"/>
      <c r="AM2143" s="13"/>
      <c r="AN2143" s="13"/>
      <c r="AO2143" s="13"/>
      <c r="AP2143" s="13"/>
      <c r="AQ2143" s="13"/>
      <c r="AR2143" s="13"/>
      <c r="AS2143" s="13"/>
      <c r="AT2143" s="13"/>
      <c r="AU2143" s="13"/>
      <c r="AV2143" s="13"/>
      <c r="AW2143" s="13"/>
      <c r="AX2143" s="13"/>
      <c r="AY2143" s="13"/>
      <c r="AZ2143" s="13"/>
      <c r="BA2143" s="13"/>
      <c r="BB2143" s="13"/>
      <c r="BC2143" s="13"/>
      <c r="BD2143" s="13"/>
      <c r="BE2143" s="13"/>
      <c r="BF2143" s="13"/>
      <c r="BG2143" s="13"/>
      <c r="BH2143" s="13"/>
      <c r="BI2143" s="17"/>
      <c r="BJ2143" s="17"/>
      <c r="BK2143" s="13"/>
      <c r="BL2143" s="13"/>
      <c r="BM2143" s="13"/>
      <c r="BN2143" s="13"/>
      <c r="BO2143" s="13"/>
      <c r="BP2143" s="13"/>
      <c r="BQ2143" s="13"/>
      <c r="BR2143" s="13"/>
      <c r="BS2143" s="13"/>
      <c r="BT2143" s="13"/>
      <c r="BU2143" s="13"/>
      <c r="BV2143" s="13"/>
      <c r="BW2143" s="13"/>
      <c r="BX2143" s="13"/>
      <c r="BY2143" s="13"/>
      <c r="BZ2143" s="13"/>
      <c r="CA2143" s="13"/>
      <c r="CB2143" s="13"/>
      <c r="CC2143" s="13"/>
      <c r="CD2143" s="13"/>
      <c r="CE2143" s="13"/>
      <c r="CF2143" s="13"/>
      <c r="CG2143" s="13"/>
      <c r="CH2143" s="13">
        <v>0.77337493413313485</v>
      </c>
      <c r="CI2143" s="13">
        <v>2.2467033912856885E-2</v>
      </c>
      <c r="CJ2143" s="19"/>
      <c r="CK2143" s="19"/>
    </row>
    <row r="2144" spans="1:89" x14ac:dyDescent="0.25">
      <c r="A2144" s="5" t="str">
        <f t="shared" si="36"/>
        <v>Kojonup2013CVHyola575_CLFert50N</v>
      </c>
      <c r="B2144" s="13" t="s">
        <v>71</v>
      </c>
      <c r="C2144" s="13">
        <v>2013</v>
      </c>
      <c r="D2144" s="13" t="s">
        <v>64</v>
      </c>
      <c r="E2144" s="14">
        <v>41451</v>
      </c>
      <c r="F2144" s="13">
        <v>50</v>
      </c>
      <c r="G2144" s="13" t="s">
        <v>69</v>
      </c>
      <c r="H2144" s="13" t="s">
        <v>68</v>
      </c>
      <c r="I2144" s="13" t="s">
        <v>93</v>
      </c>
      <c r="J2144" s="13" t="s">
        <v>73</v>
      </c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  <c r="AA2144" s="13"/>
      <c r="AB2144" s="13"/>
      <c r="AC2144" s="13"/>
      <c r="AD2144" s="13"/>
      <c r="AE2144" s="13"/>
      <c r="AF2144" s="13"/>
      <c r="AG2144" s="13"/>
      <c r="AH2144" s="13"/>
      <c r="AI2144" s="13"/>
      <c r="AJ2144" s="13"/>
      <c r="AK2144" s="13"/>
      <c r="AL2144" s="13"/>
      <c r="AM2144" s="13"/>
      <c r="AN2144" s="13"/>
      <c r="AO2144" s="13"/>
      <c r="AP2144" s="13"/>
      <c r="AQ2144" s="13"/>
      <c r="AR2144" s="13"/>
      <c r="AS2144" s="13"/>
      <c r="AT2144" s="13"/>
      <c r="AU2144" s="13"/>
      <c r="AV2144" s="13"/>
      <c r="AW2144" s="13"/>
      <c r="AX2144" s="13"/>
      <c r="AY2144" s="13"/>
      <c r="AZ2144" s="13"/>
      <c r="BA2144" s="13"/>
      <c r="BB2144" s="13"/>
      <c r="BC2144" s="13"/>
      <c r="BD2144" s="13"/>
      <c r="BE2144" s="13"/>
      <c r="BF2144" s="13"/>
      <c r="BG2144" s="13"/>
      <c r="BH2144" s="13"/>
      <c r="BI2144" s="17"/>
      <c r="BJ2144" s="17"/>
      <c r="BK2144" s="13"/>
      <c r="BL2144" s="13"/>
      <c r="BM2144" s="13"/>
      <c r="BN2144" s="13"/>
      <c r="BO2144" s="13"/>
      <c r="BP2144" s="13"/>
      <c r="BQ2144" s="13"/>
      <c r="BR2144" s="13"/>
      <c r="BS2144" s="13"/>
      <c r="BT2144" s="13"/>
      <c r="BU2144" s="13"/>
      <c r="BV2144" s="13"/>
      <c r="BW2144" s="13"/>
      <c r="BX2144" s="13"/>
      <c r="BY2144" s="13"/>
      <c r="BZ2144" s="13"/>
      <c r="CA2144" s="13"/>
      <c r="CB2144" s="13"/>
      <c r="CC2144" s="13"/>
      <c r="CD2144" s="13"/>
      <c r="CE2144" s="13"/>
      <c r="CF2144" s="13"/>
      <c r="CG2144" s="13"/>
      <c r="CH2144" s="13">
        <v>0.62878551828808638</v>
      </c>
      <c r="CI2144" s="13">
        <v>2.5781226442592245E-2</v>
      </c>
      <c r="CJ2144" s="19"/>
      <c r="CK2144" s="19"/>
    </row>
    <row r="2145" spans="1:89" x14ac:dyDescent="0.25">
      <c r="A2145" s="5" t="str">
        <f t="shared" si="36"/>
        <v>Kojonup2013CVHyola575_CLFert50N</v>
      </c>
      <c r="B2145" s="13" t="s">
        <v>71</v>
      </c>
      <c r="C2145" s="13">
        <v>2013</v>
      </c>
      <c r="D2145" s="13" t="s">
        <v>64</v>
      </c>
      <c r="E2145" s="14">
        <v>41485</v>
      </c>
      <c r="F2145" s="13">
        <v>50</v>
      </c>
      <c r="G2145" s="13" t="s">
        <v>69</v>
      </c>
      <c r="H2145" s="13" t="s">
        <v>68</v>
      </c>
      <c r="I2145" s="13" t="s">
        <v>93</v>
      </c>
      <c r="J2145" s="13" t="s">
        <v>73</v>
      </c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  <c r="Z2145" s="13"/>
      <c r="AA2145" s="13"/>
      <c r="AB2145" s="13"/>
      <c r="AC2145" s="13"/>
      <c r="AD2145" s="13"/>
      <c r="AE2145" s="13"/>
      <c r="AF2145" s="13"/>
      <c r="AG2145" s="13"/>
      <c r="AH2145" s="13"/>
      <c r="AI2145" s="13"/>
      <c r="AJ2145" s="13"/>
      <c r="AK2145" s="13"/>
      <c r="AL2145" s="13"/>
      <c r="AM2145" s="13"/>
      <c r="AN2145" s="13"/>
      <c r="AO2145" s="13"/>
      <c r="AP2145" s="13"/>
      <c r="AQ2145" s="13"/>
      <c r="AR2145" s="13"/>
      <c r="AS2145" s="13"/>
      <c r="AT2145" s="13"/>
      <c r="AU2145" s="13"/>
      <c r="AV2145" s="13"/>
      <c r="AW2145" s="13"/>
      <c r="AX2145" s="13"/>
      <c r="AY2145" s="13"/>
      <c r="AZ2145" s="13"/>
      <c r="BA2145" s="13"/>
      <c r="BB2145" s="13"/>
      <c r="BC2145" s="13"/>
      <c r="BD2145" s="13"/>
      <c r="BE2145" s="13"/>
      <c r="BF2145" s="13"/>
      <c r="BG2145" s="13"/>
      <c r="BH2145" s="13"/>
      <c r="BI2145" s="17"/>
      <c r="BJ2145" s="17"/>
      <c r="BK2145" s="13"/>
      <c r="BL2145" s="13"/>
      <c r="BM2145" s="13"/>
      <c r="BN2145" s="13"/>
      <c r="BO2145" s="13"/>
      <c r="BP2145" s="13"/>
      <c r="BQ2145" s="13"/>
      <c r="BR2145" s="13"/>
      <c r="BS2145" s="13"/>
      <c r="BT2145" s="13"/>
      <c r="BU2145" s="13"/>
      <c r="BV2145" s="13"/>
      <c r="BW2145" s="13"/>
      <c r="BX2145" s="13"/>
      <c r="BY2145" s="13"/>
      <c r="BZ2145" s="13"/>
      <c r="CA2145" s="13"/>
      <c r="CB2145" s="13"/>
      <c r="CC2145" s="13"/>
      <c r="CD2145" s="13"/>
      <c r="CE2145" s="13"/>
      <c r="CF2145" s="13"/>
      <c r="CG2145" s="13"/>
      <c r="CH2145" s="13">
        <v>0.95733041575492339</v>
      </c>
      <c r="CI2145" s="13" t="s">
        <v>67</v>
      </c>
      <c r="CJ2145" s="19"/>
      <c r="CK2145" s="19"/>
    </row>
    <row r="2146" spans="1:89" x14ac:dyDescent="0.25">
      <c r="A2146" s="5" t="str">
        <f t="shared" si="36"/>
        <v>Kojonup2013CVHyola575_CLFert50N</v>
      </c>
      <c r="B2146" s="13" t="s">
        <v>71</v>
      </c>
      <c r="C2146" s="13">
        <v>2013</v>
      </c>
      <c r="D2146" s="13" t="s">
        <v>64</v>
      </c>
      <c r="E2146" s="14">
        <v>41508</v>
      </c>
      <c r="F2146" s="13">
        <v>50</v>
      </c>
      <c r="G2146" s="13" t="s">
        <v>69</v>
      </c>
      <c r="H2146" s="13" t="s">
        <v>68</v>
      </c>
      <c r="I2146" s="13" t="s">
        <v>93</v>
      </c>
      <c r="J2146" s="13" t="s">
        <v>73</v>
      </c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  <c r="Z2146" s="13"/>
      <c r="AA2146" s="13"/>
      <c r="AB2146" s="13"/>
      <c r="AC2146" s="13"/>
      <c r="AD2146" s="13"/>
      <c r="AE2146" s="13"/>
      <c r="AF2146" s="13"/>
      <c r="AG2146" s="13"/>
      <c r="AH2146" s="13"/>
      <c r="AI2146" s="13"/>
      <c r="AJ2146" s="13"/>
      <c r="AK2146" s="13"/>
      <c r="AL2146" s="13"/>
      <c r="AM2146" s="13"/>
      <c r="AN2146" s="13"/>
      <c r="AO2146" s="13"/>
      <c r="AP2146" s="13"/>
      <c r="AQ2146" s="13"/>
      <c r="AR2146" s="13"/>
      <c r="AS2146" s="13"/>
      <c r="AT2146" s="13"/>
      <c r="AU2146" s="13"/>
      <c r="AV2146" s="13"/>
      <c r="AW2146" s="13"/>
      <c r="AX2146" s="13"/>
      <c r="AY2146" s="13"/>
      <c r="AZ2146" s="13"/>
      <c r="BA2146" s="13"/>
      <c r="BB2146" s="13"/>
      <c r="BC2146" s="13"/>
      <c r="BD2146" s="13"/>
      <c r="BE2146" s="13"/>
      <c r="BF2146" s="13"/>
      <c r="BG2146" s="13"/>
      <c r="BH2146" s="13"/>
      <c r="BI2146" s="17"/>
      <c r="BJ2146" s="17"/>
      <c r="BK2146" s="13"/>
      <c r="BL2146" s="13"/>
      <c r="BM2146" s="13"/>
      <c r="BN2146" s="13"/>
      <c r="BO2146" s="13"/>
      <c r="BP2146" s="13"/>
      <c r="BQ2146" s="13"/>
      <c r="BR2146" s="13"/>
      <c r="BS2146" s="13"/>
      <c r="BT2146" s="13"/>
      <c r="BU2146" s="13"/>
      <c r="BV2146" s="13"/>
      <c r="BW2146" s="13"/>
      <c r="BX2146" s="13"/>
      <c r="BY2146" s="13"/>
      <c r="BZ2146" s="13"/>
      <c r="CA2146" s="13"/>
      <c r="CB2146" s="13"/>
      <c r="CC2146" s="13"/>
      <c r="CD2146" s="13"/>
      <c r="CE2146" s="13"/>
      <c r="CF2146" s="13"/>
      <c r="CG2146" s="13"/>
      <c r="CH2146" s="13">
        <v>0.8828652636927572</v>
      </c>
      <c r="CI2146" s="13">
        <v>1.992780471287532E-3</v>
      </c>
      <c r="CJ2146" s="19"/>
      <c r="CK2146" s="19"/>
    </row>
    <row r="2147" spans="1:89" x14ac:dyDescent="0.25">
      <c r="A2147" s="5" t="str">
        <f t="shared" si="36"/>
        <v>Kojonup2013CVHyola575_CLFert50N</v>
      </c>
      <c r="B2147" s="13" t="s">
        <v>71</v>
      </c>
      <c r="C2147" s="13">
        <v>2013</v>
      </c>
      <c r="D2147" s="13" t="s">
        <v>64</v>
      </c>
      <c r="E2147" s="14">
        <v>41550</v>
      </c>
      <c r="F2147" s="13">
        <v>50</v>
      </c>
      <c r="G2147" s="13" t="s">
        <v>69</v>
      </c>
      <c r="H2147" s="13" t="s">
        <v>68</v>
      </c>
      <c r="I2147" s="13" t="s">
        <v>93</v>
      </c>
      <c r="J2147" s="13" t="s">
        <v>73</v>
      </c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  <c r="AA2147" s="13"/>
      <c r="AB2147" s="13"/>
      <c r="AC2147" s="13"/>
      <c r="AD2147" s="13"/>
      <c r="AE2147" s="13"/>
      <c r="AF2147" s="13"/>
      <c r="AG2147" s="13"/>
      <c r="AH2147" s="13"/>
      <c r="AI2147" s="13"/>
      <c r="AJ2147" s="13"/>
      <c r="AK2147" s="13"/>
      <c r="AL2147" s="13"/>
      <c r="AM2147" s="13"/>
      <c r="AN2147" s="13"/>
      <c r="AO2147" s="13"/>
      <c r="AP2147" s="13"/>
      <c r="AQ2147" s="13"/>
      <c r="AR2147" s="13"/>
      <c r="AS2147" s="13"/>
      <c r="AT2147" s="13"/>
      <c r="AU2147" s="13"/>
      <c r="AV2147" s="13"/>
      <c r="AW2147" s="13"/>
      <c r="AX2147" s="13"/>
      <c r="AY2147" s="13"/>
      <c r="AZ2147" s="13"/>
      <c r="BA2147" s="13"/>
      <c r="BB2147" s="13"/>
      <c r="BC2147" s="13"/>
      <c r="BD2147" s="13"/>
      <c r="BE2147" s="13"/>
      <c r="BF2147" s="13"/>
      <c r="BG2147" s="13"/>
      <c r="BH2147" s="13"/>
      <c r="BI2147" s="17"/>
      <c r="BJ2147" s="17"/>
      <c r="BK2147" s="13"/>
      <c r="BL2147" s="13"/>
      <c r="BM2147" s="13"/>
      <c r="BN2147" s="13"/>
      <c r="BO2147" s="13"/>
      <c r="BP2147" s="13"/>
      <c r="BQ2147" s="13"/>
      <c r="BR2147" s="13"/>
      <c r="BS2147" s="13"/>
      <c r="BT2147" s="13"/>
      <c r="BU2147" s="13"/>
      <c r="BV2147" s="13"/>
      <c r="BW2147" s="13"/>
      <c r="BX2147" s="13"/>
      <c r="BY2147" s="13"/>
      <c r="BZ2147" s="13"/>
      <c r="CA2147" s="13"/>
      <c r="CB2147" s="13"/>
      <c r="CC2147" s="13"/>
      <c r="CD2147" s="13"/>
      <c r="CE2147" s="13"/>
      <c r="CF2147" s="13"/>
      <c r="CG2147" s="13"/>
      <c r="CH2147" s="13">
        <v>0.71482167815820552</v>
      </c>
      <c r="CI2147" s="13">
        <v>5.682190623438288E-2</v>
      </c>
      <c r="CJ2147" s="19"/>
      <c r="CK2147" s="19"/>
    </row>
    <row r="2148" spans="1:89" x14ac:dyDescent="0.25">
      <c r="A2148" s="5" t="str">
        <f t="shared" si="36"/>
        <v>Kojonup2013CV43Y23_RRFert50N</v>
      </c>
      <c r="B2148" s="13" t="s">
        <v>71</v>
      </c>
      <c r="C2148" s="13">
        <v>2013</v>
      </c>
      <c r="D2148" s="13" t="s">
        <v>64</v>
      </c>
      <c r="E2148" s="14">
        <v>41451</v>
      </c>
      <c r="F2148" s="13">
        <v>50</v>
      </c>
      <c r="G2148" s="13" t="s">
        <v>70</v>
      </c>
      <c r="H2148" s="13" t="s">
        <v>68</v>
      </c>
      <c r="I2148" s="13" t="s">
        <v>95</v>
      </c>
      <c r="J2148" s="13" t="s">
        <v>74</v>
      </c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  <c r="Z2148" s="13"/>
      <c r="AA2148" s="13"/>
      <c r="AB2148" s="13"/>
      <c r="AC2148" s="13"/>
      <c r="AD2148" s="13"/>
      <c r="AE2148" s="13"/>
      <c r="AF2148" s="13"/>
      <c r="AG2148" s="13"/>
      <c r="AH2148" s="13"/>
      <c r="AI2148" s="13"/>
      <c r="AJ2148" s="13"/>
      <c r="AK2148" s="13"/>
      <c r="AL2148" s="13"/>
      <c r="AM2148" s="13"/>
      <c r="AN2148" s="13"/>
      <c r="AO2148" s="13"/>
      <c r="AP2148" s="13"/>
      <c r="AQ2148" s="13"/>
      <c r="AR2148" s="13"/>
      <c r="AS2148" s="13"/>
      <c r="AT2148" s="13"/>
      <c r="AU2148" s="13"/>
      <c r="AV2148" s="13"/>
      <c r="AW2148" s="13"/>
      <c r="AX2148" s="13"/>
      <c r="AY2148" s="13"/>
      <c r="AZ2148" s="13"/>
      <c r="BA2148" s="13"/>
      <c r="BB2148" s="13"/>
      <c r="BC2148" s="13"/>
      <c r="BD2148" s="13"/>
      <c r="BE2148" s="13"/>
      <c r="BF2148" s="13"/>
      <c r="BG2148" s="13"/>
      <c r="BH2148" s="13"/>
      <c r="BI2148" s="17"/>
      <c r="BJ2148" s="17"/>
      <c r="BK2148" s="13"/>
      <c r="BL2148" s="13"/>
      <c r="BM2148" s="13"/>
      <c r="BN2148" s="13"/>
      <c r="BO2148" s="13"/>
      <c r="BP2148" s="13"/>
      <c r="BQ2148" s="13"/>
      <c r="BR2148" s="13"/>
      <c r="BS2148" s="13"/>
      <c r="BT2148" s="13"/>
      <c r="BU2148" s="13"/>
      <c r="BV2148" s="13"/>
      <c r="BW2148" s="13"/>
      <c r="BX2148" s="13"/>
      <c r="BY2148" s="13"/>
      <c r="BZ2148" s="13"/>
      <c r="CA2148" s="13"/>
      <c r="CB2148" s="13"/>
      <c r="CC2148" s="13"/>
      <c r="CD2148" s="13"/>
      <c r="CE2148" s="13"/>
      <c r="CF2148" s="13"/>
      <c r="CG2148" s="13"/>
      <c r="CH2148" s="13">
        <v>0.54598508060866979</v>
      </c>
      <c r="CI2148" s="13">
        <v>3.5250617331833822E-2</v>
      </c>
      <c r="CJ2148" s="19"/>
      <c r="CK2148" s="19"/>
    </row>
    <row r="2149" spans="1:89" x14ac:dyDescent="0.25">
      <c r="A2149" s="5" t="str">
        <f t="shared" si="36"/>
        <v>Kojonup2013CV43Y23_RRFert50N</v>
      </c>
      <c r="B2149" s="13" t="s">
        <v>71</v>
      </c>
      <c r="C2149" s="13">
        <v>2013</v>
      </c>
      <c r="D2149" s="13" t="s">
        <v>64</v>
      </c>
      <c r="E2149" s="14">
        <v>41485</v>
      </c>
      <c r="F2149" s="13">
        <v>50</v>
      </c>
      <c r="G2149" s="13" t="s">
        <v>70</v>
      </c>
      <c r="H2149" s="13" t="s">
        <v>68</v>
      </c>
      <c r="I2149" s="13" t="s">
        <v>95</v>
      </c>
      <c r="J2149" s="13" t="s">
        <v>74</v>
      </c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  <c r="AA2149" s="13"/>
      <c r="AB2149" s="13"/>
      <c r="AC2149" s="13"/>
      <c r="AD2149" s="13"/>
      <c r="AE2149" s="13"/>
      <c r="AF2149" s="13"/>
      <c r="AG2149" s="13"/>
      <c r="AH2149" s="13"/>
      <c r="AI2149" s="13"/>
      <c r="AJ2149" s="13"/>
      <c r="AK2149" s="13"/>
      <c r="AL2149" s="13"/>
      <c r="AM2149" s="13"/>
      <c r="AN2149" s="13"/>
      <c r="AO2149" s="13"/>
      <c r="AP2149" s="13"/>
      <c r="AQ2149" s="13"/>
      <c r="AR2149" s="13"/>
      <c r="AS2149" s="13"/>
      <c r="AT2149" s="13"/>
      <c r="AU2149" s="13"/>
      <c r="AV2149" s="13"/>
      <c r="AW2149" s="13"/>
      <c r="AX2149" s="13"/>
      <c r="AY2149" s="13"/>
      <c r="AZ2149" s="13"/>
      <c r="BA2149" s="13"/>
      <c r="BB2149" s="13"/>
      <c r="BC2149" s="13"/>
      <c r="BD2149" s="13"/>
      <c r="BE2149" s="13"/>
      <c r="BF2149" s="13"/>
      <c r="BG2149" s="13"/>
      <c r="BH2149" s="13"/>
      <c r="BI2149" s="17"/>
      <c r="BJ2149" s="17"/>
      <c r="BK2149" s="13"/>
      <c r="BL2149" s="13"/>
      <c r="BM2149" s="13"/>
      <c r="BN2149" s="13"/>
      <c r="BO2149" s="13"/>
      <c r="BP2149" s="13"/>
      <c r="BQ2149" s="13"/>
      <c r="BR2149" s="13"/>
      <c r="BS2149" s="13"/>
      <c r="BT2149" s="13"/>
      <c r="BU2149" s="13"/>
      <c r="BV2149" s="13"/>
      <c r="BW2149" s="13"/>
      <c r="BX2149" s="13"/>
      <c r="BY2149" s="13"/>
      <c r="BZ2149" s="13"/>
      <c r="CA2149" s="13"/>
      <c r="CB2149" s="13"/>
      <c r="CC2149" s="13"/>
      <c r="CD2149" s="13"/>
      <c r="CE2149" s="13"/>
      <c r="CF2149" s="13"/>
      <c r="CG2149" s="13"/>
      <c r="CH2149" s="13">
        <v>0.93902439024390238</v>
      </c>
      <c r="CI2149" s="13" t="s">
        <v>67</v>
      </c>
      <c r="CJ2149" s="19"/>
      <c r="CK2149" s="19"/>
    </row>
    <row r="2150" spans="1:89" x14ac:dyDescent="0.25">
      <c r="A2150" s="5" t="str">
        <f t="shared" si="36"/>
        <v>Kojonup2013CV43Y23_RRFert50N</v>
      </c>
      <c r="B2150" s="13" t="s">
        <v>71</v>
      </c>
      <c r="C2150" s="13">
        <v>2013</v>
      </c>
      <c r="D2150" s="13" t="s">
        <v>64</v>
      </c>
      <c r="E2150" s="14">
        <v>41508</v>
      </c>
      <c r="F2150" s="13">
        <v>50</v>
      </c>
      <c r="G2150" s="13" t="s">
        <v>70</v>
      </c>
      <c r="H2150" s="13" t="s">
        <v>68</v>
      </c>
      <c r="I2150" s="13" t="s">
        <v>95</v>
      </c>
      <c r="J2150" s="13" t="s">
        <v>74</v>
      </c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  <c r="AA2150" s="13"/>
      <c r="AB2150" s="13"/>
      <c r="AC2150" s="13"/>
      <c r="AD2150" s="13"/>
      <c r="AE2150" s="13"/>
      <c r="AF2150" s="13"/>
      <c r="AG2150" s="13"/>
      <c r="AH2150" s="13"/>
      <c r="AI2150" s="13"/>
      <c r="AJ2150" s="13"/>
      <c r="AK2150" s="13"/>
      <c r="AL2150" s="13"/>
      <c r="AM2150" s="13"/>
      <c r="AN2150" s="13"/>
      <c r="AO2150" s="13"/>
      <c r="AP2150" s="13"/>
      <c r="AQ2150" s="13"/>
      <c r="AR2150" s="13"/>
      <c r="AS2150" s="13"/>
      <c r="AT2150" s="13"/>
      <c r="AU2150" s="13"/>
      <c r="AV2150" s="13"/>
      <c r="AW2150" s="13"/>
      <c r="AX2150" s="13"/>
      <c r="AY2150" s="13"/>
      <c r="AZ2150" s="13"/>
      <c r="BA2150" s="13"/>
      <c r="BB2150" s="13"/>
      <c r="BC2150" s="13"/>
      <c r="BD2150" s="13"/>
      <c r="BE2150" s="13"/>
      <c r="BF2150" s="13"/>
      <c r="BG2150" s="13"/>
      <c r="BH2150" s="13"/>
      <c r="BI2150" s="17"/>
      <c r="BJ2150" s="17"/>
      <c r="BK2150" s="13"/>
      <c r="BL2150" s="13"/>
      <c r="BM2150" s="13"/>
      <c r="BN2150" s="13"/>
      <c r="BO2150" s="13"/>
      <c r="BP2150" s="13"/>
      <c r="BQ2150" s="13"/>
      <c r="BR2150" s="13"/>
      <c r="BS2150" s="13"/>
      <c r="BT2150" s="13"/>
      <c r="BU2150" s="13"/>
      <c r="BV2150" s="13"/>
      <c r="BW2150" s="13"/>
      <c r="BX2150" s="13"/>
      <c r="BY2150" s="13"/>
      <c r="BZ2150" s="13"/>
      <c r="CA2150" s="13"/>
      <c r="CB2150" s="13"/>
      <c r="CC2150" s="13"/>
      <c r="CD2150" s="13"/>
      <c r="CE2150" s="13"/>
      <c r="CF2150" s="13"/>
      <c r="CG2150" s="13"/>
      <c r="CH2150" s="13">
        <v>0.90161202060700396</v>
      </c>
      <c r="CI2150" s="13">
        <v>6.6200981514446429E-3</v>
      </c>
      <c r="CJ2150" s="19"/>
      <c r="CK2150" s="19"/>
    </row>
    <row r="2151" spans="1:89" x14ac:dyDescent="0.25">
      <c r="A2151" s="5" t="str">
        <f t="shared" si="36"/>
        <v>Kojonup2013CV43Y23_RRFert50N</v>
      </c>
      <c r="B2151" s="13" t="s">
        <v>71</v>
      </c>
      <c r="C2151" s="13">
        <v>2013</v>
      </c>
      <c r="D2151" s="13" t="s">
        <v>64</v>
      </c>
      <c r="E2151" s="14">
        <v>41550</v>
      </c>
      <c r="F2151" s="13">
        <v>50</v>
      </c>
      <c r="G2151" s="13" t="s">
        <v>70</v>
      </c>
      <c r="H2151" s="13" t="s">
        <v>68</v>
      </c>
      <c r="I2151" s="13" t="s">
        <v>95</v>
      </c>
      <c r="J2151" s="13" t="s">
        <v>74</v>
      </c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  <c r="Z2151" s="13"/>
      <c r="AA2151" s="13"/>
      <c r="AB2151" s="13"/>
      <c r="AC2151" s="13"/>
      <c r="AD2151" s="13"/>
      <c r="AE2151" s="13"/>
      <c r="AF2151" s="13"/>
      <c r="AG2151" s="13"/>
      <c r="AH2151" s="13"/>
      <c r="AI2151" s="13"/>
      <c r="AJ2151" s="13"/>
      <c r="AK2151" s="13"/>
      <c r="AL2151" s="13"/>
      <c r="AM2151" s="13"/>
      <c r="AN2151" s="13"/>
      <c r="AO2151" s="13"/>
      <c r="AP2151" s="13"/>
      <c r="AQ2151" s="13"/>
      <c r="AR2151" s="13"/>
      <c r="AS2151" s="13"/>
      <c r="AT2151" s="13"/>
      <c r="AU2151" s="13"/>
      <c r="AV2151" s="13"/>
      <c r="AW2151" s="13"/>
      <c r="AX2151" s="13"/>
      <c r="AY2151" s="13"/>
      <c r="AZ2151" s="13"/>
      <c r="BA2151" s="13"/>
      <c r="BB2151" s="13"/>
      <c r="BC2151" s="13"/>
      <c r="BD2151" s="13"/>
      <c r="BE2151" s="13"/>
      <c r="BF2151" s="13"/>
      <c r="BG2151" s="13"/>
      <c r="BH2151" s="13"/>
      <c r="BI2151" s="17"/>
      <c r="BJ2151" s="17"/>
      <c r="BK2151" s="13"/>
      <c r="BL2151" s="13"/>
      <c r="BM2151" s="13"/>
      <c r="BN2151" s="13"/>
      <c r="BO2151" s="13"/>
      <c r="BP2151" s="13"/>
      <c r="BQ2151" s="13"/>
      <c r="BR2151" s="13"/>
      <c r="BS2151" s="13"/>
      <c r="BT2151" s="13"/>
      <c r="BU2151" s="13"/>
      <c r="BV2151" s="13"/>
      <c r="BW2151" s="13"/>
      <c r="BX2151" s="13"/>
      <c r="BY2151" s="13"/>
      <c r="BZ2151" s="13"/>
      <c r="CA2151" s="13"/>
      <c r="CB2151" s="13"/>
      <c r="CC2151" s="13"/>
      <c r="CD2151" s="13"/>
      <c r="CE2151" s="13"/>
      <c r="CF2151" s="13"/>
      <c r="CG2151" s="13"/>
      <c r="CH2151" s="13">
        <v>0.68221234840918721</v>
      </c>
      <c r="CI2151" s="13">
        <v>4.282562200201831E-2</v>
      </c>
      <c r="CJ2151" s="19"/>
      <c r="CK2151" s="19"/>
    </row>
    <row r="2152" spans="1:89" x14ac:dyDescent="0.25">
      <c r="A2152" s="5" t="str">
        <f t="shared" si="36"/>
        <v>Kojonup2013CV45Y22_RRFert50N</v>
      </c>
      <c r="B2152" s="13" t="s">
        <v>71</v>
      </c>
      <c r="C2152" s="13">
        <v>2013</v>
      </c>
      <c r="D2152" s="13" t="s">
        <v>64</v>
      </c>
      <c r="E2152" s="14">
        <v>41451</v>
      </c>
      <c r="F2152" s="13">
        <v>50</v>
      </c>
      <c r="G2152" s="13" t="s">
        <v>70</v>
      </c>
      <c r="H2152" s="13" t="s">
        <v>68</v>
      </c>
      <c r="I2152" s="13" t="s">
        <v>80</v>
      </c>
      <c r="J2152" s="13" t="s">
        <v>73</v>
      </c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  <c r="AA2152" s="13"/>
      <c r="AB2152" s="13"/>
      <c r="AC2152" s="13"/>
      <c r="AD2152" s="13"/>
      <c r="AE2152" s="13"/>
      <c r="AF2152" s="13"/>
      <c r="AG2152" s="13"/>
      <c r="AH2152" s="13"/>
      <c r="AI2152" s="13"/>
      <c r="AJ2152" s="13"/>
      <c r="AK2152" s="13"/>
      <c r="AL2152" s="13"/>
      <c r="AM2152" s="13"/>
      <c r="AN2152" s="13"/>
      <c r="AO2152" s="13"/>
      <c r="AP2152" s="13"/>
      <c r="AQ2152" s="13"/>
      <c r="AR2152" s="13"/>
      <c r="AS2152" s="13"/>
      <c r="AT2152" s="13"/>
      <c r="AU2152" s="13"/>
      <c r="AV2152" s="13"/>
      <c r="AW2152" s="13"/>
      <c r="AX2152" s="13"/>
      <c r="AY2152" s="13"/>
      <c r="AZ2152" s="13"/>
      <c r="BA2152" s="13"/>
      <c r="BB2152" s="13"/>
      <c r="BC2152" s="13"/>
      <c r="BD2152" s="13"/>
      <c r="BE2152" s="13"/>
      <c r="BF2152" s="13"/>
      <c r="BG2152" s="13"/>
      <c r="BH2152" s="13"/>
      <c r="BI2152" s="17"/>
      <c r="BJ2152" s="17"/>
      <c r="BK2152" s="13"/>
      <c r="BL2152" s="13"/>
      <c r="BM2152" s="13"/>
      <c r="BN2152" s="13"/>
      <c r="BO2152" s="13"/>
      <c r="BP2152" s="13"/>
      <c r="BQ2152" s="13"/>
      <c r="BR2152" s="13"/>
      <c r="BS2152" s="13"/>
      <c r="BT2152" s="13"/>
      <c r="BU2152" s="13"/>
      <c r="BV2152" s="13"/>
      <c r="BW2152" s="13"/>
      <c r="BX2152" s="13"/>
      <c r="BY2152" s="13"/>
      <c r="BZ2152" s="13"/>
      <c r="CA2152" s="13"/>
      <c r="CB2152" s="13"/>
      <c r="CC2152" s="13"/>
      <c r="CD2152" s="13"/>
      <c r="CE2152" s="13"/>
      <c r="CF2152" s="13"/>
      <c r="CG2152" s="13"/>
      <c r="CH2152" s="13">
        <v>0.60567398184344312</v>
      </c>
      <c r="CI2152" s="13">
        <v>3.3372556181527881E-2</v>
      </c>
      <c r="CJ2152" s="19"/>
      <c r="CK2152" s="19"/>
    </row>
    <row r="2153" spans="1:89" x14ac:dyDescent="0.25">
      <c r="A2153" s="5" t="str">
        <f t="shared" si="36"/>
        <v>Kojonup2013CV45Y22_RRFert50N</v>
      </c>
      <c r="B2153" s="13" t="s">
        <v>71</v>
      </c>
      <c r="C2153" s="13">
        <v>2013</v>
      </c>
      <c r="D2153" s="13" t="s">
        <v>64</v>
      </c>
      <c r="E2153" s="14">
        <v>41485</v>
      </c>
      <c r="F2153" s="13">
        <v>50</v>
      </c>
      <c r="G2153" s="13" t="s">
        <v>70</v>
      </c>
      <c r="H2153" s="13" t="s">
        <v>68</v>
      </c>
      <c r="I2153" s="13" t="s">
        <v>80</v>
      </c>
      <c r="J2153" s="13" t="s">
        <v>73</v>
      </c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  <c r="Z2153" s="13"/>
      <c r="AA2153" s="13"/>
      <c r="AB2153" s="13"/>
      <c r="AC2153" s="13"/>
      <c r="AD2153" s="13"/>
      <c r="AE2153" s="13"/>
      <c r="AF2153" s="13"/>
      <c r="AG2153" s="13"/>
      <c r="AH2153" s="13"/>
      <c r="AI2153" s="13"/>
      <c r="AJ2153" s="13"/>
      <c r="AK2153" s="13"/>
      <c r="AL2153" s="13"/>
      <c r="AM2153" s="13"/>
      <c r="AN2153" s="13"/>
      <c r="AO2153" s="13"/>
      <c r="AP2153" s="13"/>
      <c r="AQ2153" s="13"/>
      <c r="AR2153" s="13"/>
      <c r="AS2153" s="13"/>
      <c r="AT2153" s="13"/>
      <c r="AU2153" s="13"/>
      <c r="AV2153" s="13"/>
      <c r="AW2153" s="13"/>
      <c r="AX2153" s="13"/>
      <c r="AY2153" s="13"/>
      <c r="AZ2153" s="13"/>
      <c r="BA2153" s="13"/>
      <c r="BB2153" s="13"/>
      <c r="BC2153" s="13"/>
      <c r="BD2153" s="13"/>
      <c r="BE2153" s="13"/>
      <c r="BF2153" s="13"/>
      <c r="BG2153" s="13"/>
      <c r="BH2153" s="13"/>
      <c r="BI2153" s="17"/>
      <c r="BJ2153" s="17"/>
      <c r="BK2153" s="13"/>
      <c r="BL2153" s="13"/>
      <c r="BM2153" s="13"/>
      <c r="BN2153" s="13"/>
      <c r="BO2153" s="13"/>
      <c r="BP2153" s="13"/>
      <c r="BQ2153" s="13"/>
      <c r="BR2153" s="13"/>
      <c r="BS2153" s="13"/>
      <c r="BT2153" s="13"/>
      <c r="BU2153" s="13"/>
      <c r="BV2153" s="13"/>
      <c r="BW2153" s="13"/>
      <c r="BX2153" s="13"/>
      <c r="BY2153" s="13"/>
      <c r="BZ2153" s="13"/>
      <c r="CA2153" s="13"/>
      <c r="CB2153" s="13"/>
      <c r="CC2153" s="13"/>
      <c r="CD2153" s="13"/>
      <c r="CE2153" s="13"/>
      <c r="CF2153" s="13"/>
      <c r="CG2153" s="13"/>
      <c r="CH2153" s="13">
        <v>0.93849938499384988</v>
      </c>
      <c r="CI2153" s="13" t="s">
        <v>67</v>
      </c>
      <c r="CJ2153" s="19"/>
      <c r="CK2153" s="19"/>
    </row>
    <row r="2154" spans="1:89" x14ac:dyDescent="0.25">
      <c r="A2154" s="5" t="str">
        <f t="shared" ref="A2154:A2217" si="37">B2154&amp;C2154&amp;"CV"&amp;I2154&amp;"Fert"&amp;F2154&amp;"N"</f>
        <v>Kojonup2013CV45Y22_RRFert50N</v>
      </c>
      <c r="B2154" s="13" t="s">
        <v>71</v>
      </c>
      <c r="C2154" s="13">
        <v>2013</v>
      </c>
      <c r="D2154" s="13" t="s">
        <v>64</v>
      </c>
      <c r="E2154" s="14">
        <v>41508</v>
      </c>
      <c r="F2154" s="13">
        <v>50</v>
      </c>
      <c r="G2154" s="13" t="s">
        <v>70</v>
      </c>
      <c r="H2154" s="13" t="s">
        <v>68</v>
      </c>
      <c r="I2154" s="13" t="s">
        <v>80</v>
      </c>
      <c r="J2154" s="13" t="s">
        <v>73</v>
      </c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  <c r="Z2154" s="13"/>
      <c r="AA2154" s="13"/>
      <c r="AB2154" s="13"/>
      <c r="AC2154" s="13"/>
      <c r="AD2154" s="13"/>
      <c r="AE2154" s="13"/>
      <c r="AF2154" s="13"/>
      <c r="AG2154" s="13"/>
      <c r="AH2154" s="13"/>
      <c r="AI2154" s="13"/>
      <c r="AJ2154" s="13"/>
      <c r="AK2154" s="13"/>
      <c r="AL2154" s="13"/>
      <c r="AM2154" s="13"/>
      <c r="AN2154" s="13"/>
      <c r="AO2154" s="13"/>
      <c r="AP2154" s="13"/>
      <c r="AQ2154" s="13"/>
      <c r="AR2154" s="13"/>
      <c r="AS2154" s="13"/>
      <c r="AT2154" s="13"/>
      <c r="AU2154" s="13"/>
      <c r="AV2154" s="13"/>
      <c r="AW2154" s="13"/>
      <c r="AX2154" s="13"/>
      <c r="AY2154" s="13"/>
      <c r="AZ2154" s="13"/>
      <c r="BA2154" s="13"/>
      <c r="BB2154" s="13"/>
      <c r="BC2154" s="13"/>
      <c r="BD2154" s="13"/>
      <c r="BE2154" s="13"/>
      <c r="BF2154" s="13"/>
      <c r="BG2154" s="13"/>
      <c r="BH2154" s="13"/>
      <c r="BI2154" s="17"/>
      <c r="BJ2154" s="17"/>
      <c r="BK2154" s="13"/>
      <c r="BL2154" s="13"/>
      <c r="BM2154" s="13"/>
      <c r="BN2154" s="13"/>
      <c r="BO2154" s="13"/>
      <c r="BP2154" s="13"/>
      <c r="BQ2154" s="13"/>
      <c r="BR2154" s="13"/>
      <c r="BS2154" s="13"/>
      <c r="BT2154" s="13"/>
      <c r="BU2154" s="13"/>
      <c r="BV2154" s="13"/>
      <c r="BW2154" s="13"/>
      <c r="BX2154" s="13"/>
      <c r="BY2154" s="13"/>
      <c r="BZ2154" s="13"/>
      <c r="CA2154" s="13"/>
      <c r="CB2154" s="13"/>
      <c r="CC2154" s="13"/>
      <c r="CD2154" s="13"/>
      <c r="CE2154" s="13"/>
      <c r="CF2154" s="13"/>
      <c r="CG2154" s="13"/>
      <c r="CH2154" s="13">
        <v>0.90536296069473743</v>
      </c>
      <c r="CI2154" s="13">
        <v>2.3089618340204076E-2</v>
      </c>
      <c r="CJ2154" s="19"/>
      <c r="CK2154" s="19"/>
    </row>
    <row r="2155" spans="1:89" x14ac:dyDescent="0.25">
      <c r="A2155" s="5" t="str">
        <f t="shared" si="37"/>
        <v>Kojonup2013CV45Y22_RRFert50N</v>
      </c>
      <c r="B2155" s="13" t="s">
        <v>71</v>
      </c>
      <c r="C2155" s="13">
        <v>2013</v>
      </c>
      <c r="D2155" s="13" t="s">
        <v>64</v>
      </c>
      <c r="E2155" s="14">
        <v>41550</v>
      </c>
      <c r="F2155" s="13">
        <v>50</v>
      </c>
      <c r="G2155" s="13" t="s">
        <v>70</v>
      </c>
      <c r="H2155" s="13" t="s">
        <v>68</v>
      </c>
      <c r="I2155" s="13" t="s">
        <v>80</v>
      </c>
      <c r="J2155" s="13" t="s">
        <v>73</v>
      </c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  <c r="AA2155" s="13"/>
      <c r="AB2155" s="13"/>
      <c r="AC2155" s="13"/>
      <c r="AD2155" s="13"/>
      <c r="AE2155" s="13"/>
      <c r="AF2155" s="13"/>
      <c r="AG2155" s="13"/>
      <c r="AH2155" s="13"/>
      <c r="AI2155" s="13"/>
      <c r="AJ2155" s="13"/>
      <c r="AK2155" s="13"/>
      <c r="AL2155" s="13"/>
      <c r="AM2155" s="13"/>
      <c r="AN2155" s="13"/>
      <c r="AO2155" s="13"/>
      <c r="AP2155" s="13"/>
      <c r="AQ2155" s="13"/>
      <c r="AR2155" s="13"/>
      <c r="AS2155" s="13"/>
      <c r="AT2155" s="13"/>
      <c r="AU2155" s="13"/>
      <c r="AV2155" s="13"/>
      <c r="AW2155" s="13"/>
      <c r="AX2155" s="13"/>
      <c r="AY2155" s="13"/>
      <c r="AZ2155" s="13"/>
      <c r="BA2155" s="13"/>
      <c r="BB2155" s="13"/>
      <c r="BC2155" s="13"/>
      <c r="BD2155" s="13"/>
      <c r="BE2155" s="13"/>
      <c r="BF2155" s="13"/>
      <c r="BG2155" s="13"/>
      <c r="BH2155" s="13"/>
      <c r="BI2155" s="17"/>
      <c r="BJ2155" s="17"/>
      <c r="BK2155" s="13"/>
      <c r="BL2155" s="13"/>
      <c r="BM2155" s="13"/>
      <c r="BN2155" s="13"/>
      <c r="BO2155" s="13"/>
      <c r="BP2155" s="13"/>
      <c r="BQ2155" s="13"/>
      <c r="BR2155" s="13"/>
      <c r="BS2155" s="13"/>
      <c r="BT2155" s="13"/>
      <c r="BU2155" s="13"/>
      <c r="BV2155" s="13"/>
      <c r="BW2155" s="13"/>
      <c r="BX2155" s="13"/>
      <c r="BY2155" s="13"/>
      <c r="BZ2155" s="13"/>
      <c r="CA2155" s="13"/>
      <c r="CB2155" s="13"/>
      <c r="CC2155" s="13"/>
      <c r="CD2155" s="13"/>
      <c r="CE2155" s="13"/>
      <c r="CF2155" s="13"/>
      <c r="CG2155" s="13"/>
      <c r="CH2155" s="13">
        <v>0.62904156177668147</v>
      </c>
      <c r="CI2155" s="13">
        <v>7.38001824663366E-2</v>
      </c>
      <c r="CJ2155" s="19"/>
      <c r="CK2155" s="19"/>
    </row>
    <row r="2156" spans="1:89" x14ac:dyDescent="0.25">
      <c r="A2156" s="5" t="str">
        <f t="shared" si="37"/>
        <v>Kojonup2013CV45Y86_CLFert50N</v>
      </c>
      <c r="B2156" s="13" t="s">
        <v>71</v>
      </c>
      <c r="C2156" s="13">
        <v>2013</v>
      </c>
      <c r="D2156" s="13" t="s">
        <v>64</v>
      </c>
      <c r="E2156" s="14">
        <v>41451</v>
      </c>
      <c r="F2156" s="13">
        <v>50</v>
      </c>
      <c r="G2156" s="13" t="s">
        <v>69</v>
      </c>
      <c r="H2156" s="13" t="s">
        <v>68</v>
      </c>
      <c r="I2156" s="13" t="s">
        <v>81</v>
      </c>
      <c r="J2156" s="13" t="s">
        <v>73</v>
      </c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  <c r="AA2156" s="13"/>
      <c r="AB2156" s="13"/>
      <c r="AC2156" s="13"/>
      <c r="AD2156" s="13"/>
      <c r="AE2156" s="13"/>
      <c r="AF2156" s="13"/>
      <c r="AG2156" s="13"/>
      <c r="AH2156" s="13"/>
      <c r="AI2156" s="13"/>
      <c r="AJ2156" s="13"/>
      <c r="AK2156" s="13"/>
      <c r="AL2156" s="13"/>
      <c r="AM2156" s="13"/>
      <c r="AN2156" s="13"/>
      <c r="AO2156" s="13"/>
      <c r="AP2156" s="13"/>
      <c r="AQ2156" s="13"/>
      <c r="AR2156" s="13"/>
      <c r="AS2156" s="13"/>
      <c r="AT2156" s="13"/>
      <c r="AU2156" s="13"/>
      <c r="AV2156" s="13"/>
      <c r="AW2156" s="13"/>
      <c r="AX2156" s="13"/>
      <c r="AY2156" s="13"/>
      <c r="AZ2156" s="13"/>
      <c r="BA2156" s="13"/>
      <c r="BB2156" s="13"/>
      <c r="BC2156" s="13"/>
      <c r="BD2156" s="13"/>
      <c r="BE2156" s="13"/>
      <c r="BF2156" s="13"/>
      <c r="BG2156" s="13"/>
      <c r="BH2156" s="13"/>
      <c r="BI2156" s="17"/>
      <c r="BJ2156" s="17"/>
      <c r="BK2156" s="13"/>
      <c r="BL2156" s="13"/>
      <c r="BM2156" s="13"/>
      <c r="BN2156" s="13"/>
      <c r="BO2156" s="13"/>
      <c r="BP2156" s="13"/>
      <c r="BQ2156" s="13"/>
      <c r="BR2156" s="13"/>
      <c r="BS2156" s="13"/>
      <c r="BT2156" s="13"/>
      <c r="BU2156" s="13"/>
      <c r="BV2156" s="13"/>
      <c r="BW2156" s="13"/>
      <c r="BX2156" s="13"/>
      <c r="BY2156" s="13"/>
      <c r="BZ2156" s="13"/>
      <c r="CA2156" s="13"/>
      <c r="CB2156" s="13"/>
      <c r="CC2156" s="13"/>
      <c r="CD2156" s="13"/>
      <c r="CE2156" s="13"/>
      <c r="CF2156" s="13"/>
      <c r="CG2156" s="13"/>
      <c r="CH2156" s="13">
        <v>0.55586481903449747</v>
      </c>
      <c r="CI2156" s="13">
        <v>9.4046420433416492E-3</v>
      </c>
      <c r="CJ2156" s="19"/>
      <c r="CK2156" s="19"/>
    </row>
    <row r="2157" spans="1:89" x14ac:dyDescent="0.25">
      <c r="A2157" s="5" t="str">
        <f t="shared" si="37"/>
        <v>Kojonup2013CV45Y86_CLFert50N</v>
      </c>
      <c r="B2157" s="13" t="s">
        <v>71</v>
      </c>
      <c r="C2157" s="13">
        <v>2013</v>
      </c>
      <c r="D2157" s="13" t="s">
        <v>64</v>
      </c>
      <c r="E2157" s="14">
        <v>41485</v>
      </c>
      <c r="F2157" s="13">
        <v>50</v>
      </c>
      <c r="G2157" s="13" t="s">
        <v>69</v>
      </c>
      <c r="H2157" s="13" t="s">
        <v>68</v>
      </c>
      <c r="I2157" s="13" t="s">
        <v>81</v>
      </c>
      <c r="J2157" s="13" t="s">
        <v>73</v>
      </c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  <c r="AA2157" s="13"/>
      <c r="AB2157" s="13"/>
      <c r="AC2157" s="13"/>
      <c r="AD2157" s="13"/>
      <c r="AE2157" s="13"/>
      <c r="AF2157" s="13"/>
      <c r="AG2157" s="13"/>
      <c r="AH2157" s="13"/>
      <c r="AI2157" s="13"/>
      <c r="AJ2157" s="13"/>
      <c r="AK2157" s="13"/>
      <c r="AL2157" s="13"/>
      <c r="AM2157" s="13"/>
      <c r="AN2157" s="13"/>
      <c r="AO2157" s="13"/>
      <c r="AP2157" s="13"/>
      <c r="AQ2157" s="13"/>
      <c r="AR2157" s="13"/>
      <c r="AS2157" s="13"/>
      <c r="AT2157" s="13"/>
      <c r="AU2157" s="13"/>
      <c r="AV2157" s="13"/>
      <c r="AW2157" s="13"/>
      <c r="AX2157" s="13"/>
      <c r="AY2157" s="13"/>
      <c r="AZ2157" s="13"/>
      <c r="BA2157" s="13"/>
      <c r="BB2157" s="13"/>
      <c r="BC2157" s="13"/>
      <c r="BD2157" s="13"/>
      <c r="BE2157" s="13"/>
      <c r="BF2157" s="13"/>
      <c r="BG2157" s="13"/>
      <c r="BH2157" s="13"/>
      <c r="BI2157" s="17"/>
      <c r="BJ2157" s="17"/>
      <c r="BK2157" s="13"/>
      <c r="BL2157" s="13"/>
      <c r="BM2157" s="13"/>
      <c r="BN2157" s="13"/>
      <c r="BO2157" s="13"/>
      <c r="BP2157" s="13"/>
      <c r="BQ2157" s="13"/>
      <c r="BR2157" s="13"/>
      <c r="BS2157" s="13"/>
      <c r="BT2157" s="13"/>
      <c r="BU2157" s="13"/>
      <c r="BV2157" s="13"/>
      <c r="BW2157" s="13"/>
      <c r="BX2157" s="13"/>
      <c r="BY2157" s="13"/>
      <c r="BZ2157" s="13"/>
      <c r="CA2157" s="13"/>
      <c r="CB2157" s="13"/>
      <c r="CC2157" s="13"/>
      <c r="CD2157" s="13"/>
      <c r="CE2157" s="13"/>
      <c r="CF2157" s="13"/>
      <c r="CG2157" s="13"/>
      <c r="CH2157" s="13">
        <v>0.87031082529474812</v>
      </c>
      <c r="CI2157" s="13" t="s">
        <v>67</v>
      </c>
      <c r="CJ2157" s="19"/>
      <c r="CK2157" s="19"/>
    </row>
    <row r="2158" spans="1:89" x14ac:dyDescent="0.25">
      <c r="A2158" s="5" t="str">
        <f t="shared" si="37"/>
        <v>Kojonup2013CV45Y86_CLFert50N</v>
      </c>
      <c r="B2158" s="13" t="s">
        <v>71</v>
      </c>
      <c r="C2158" s="13">
        <v>2013</v>
      </c>
      <c r="D2158" s="13" t="s">
        <v>64</v>
      </c>
      <c r="E2158" s="14">
        <v>41508</v>
      </c>
      <c r="F2158" s="13">
        <v>50</v>
      </c>
      <c r="G2158" s="13" t="s">
        <v>69</v>
      </c>
      <c r="H2158" s="13" t="s">
        <v>68</v>
      </c>
      <c r="I2158" s="13" t="s">
        <v>81</v>
      </c>
      <c r="J2158" s="13" t="s">
        <v>73</v>
      </c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  <c r="AA2158" s="13"/>
      <c r="AB2158" s="13"/>
      <c r="AC2158" s="13"/>
      <c r="AD2158" s="13"/>
      <c r="AE2158" s="13"/>
      <c r="AF2158" s="13"/>
      <c r="AG2158" s="13"/>
      <c r="AH2158" s="13"/>
      <c r="AI2158" s="13"/>
      <c r="AJ2158" s="13"/>
      <c r="AK2158" s="13"/>
      <c r="AL2158" s="13"/>
      <c r="AM2158" s="13"/>
      <c r="AN2158" s="13"/>
      <c r="AO2158" s="13"/>
      <c r="AP2158" s="13"/>
      <c r="AQ2158" s="13"/>
      <c r="AR2158" s="13"/>
      <c r="AS2158" s="13"/>
      <c r="AT2158" s="13"/>
      <c r="AU2158" s="13"/>
      <c r="AV2158" s="13"/>
      <c r="AW2158" s="13"/>
      <c r="AX2158" s="13"/>
      <c r="AY2158" s="13"/>
      <c r="AZ2158" s="13"/>
      <c r="BA2158" s="13"/>
      <c r="BB2158" s="13"/>
      <c r="BC2158" s="13"/>
      <c r="BD2158" s="13"/>
      <c r="BE2158" s="13"/>
      <c r="BF2158" s="13"/>
      <c r="BG2158" s="13"/>
      <c r="BH2158" s="13"/>
      <c r="BI2158" s="17"/>
      <c r="BJ2158" s="17"/>
      <c r="BK2158" s="13"/>
      <c r="BL2158" s="13"/>
      <c r="BM2158" s="13"/>
      <c r="BN2158" s="13"/>
      <c r="BO2158" s="13"/>
      <c r="BP2158" s="13"/>
      <c r="BQ2158" s="13"/>
      <c r="BR2158" s="13"/>
      <c r="BS2158" s="13"/>
      <c r="BT2158" s="13"/>
      <c r="BU2158" s="13"/>
      <c r="BV2158" s="13"/>
      <c r="BW2158" s="13"/>
      <c r="BX2158" s="13"/>
      <c r="BY2158" s="13"/>
      <c r="BZ2158" s="13"/>
      <c r="CA2158" s="13"/>
      <c r="CB2158" s="13"/>
      <c r="CC2158" s="13"/>
      <c r="CD2158" s="13"/>
      <c r="CE2158" s="13"/>
      <c r="CF2158" s="13"/>
      <c r="CG2158" s="13"/>
      <c r="CH2158" s="13">
        <v>0.79481315939919961</v>
      </c>
      <c r="CI2158" s="13">
        <v>2.9130502572630956E-2</v>
      </c>
      <c r="CJ2158" s="19"/>
      <c r="CK2158" s="19"/>
    </row>
    <row r="2159" spans="1:89" x14ac:dyDescent="0.25">
      <c r="A2159" s="5" t="str">
        <f t="shared" si="37"/>
        <v>Kojonup2013CV45Y86_CLFert50N</v>
      </c>
      <c r="B2159" s="13" t="s">
        <v>71</v>
      </c>
      <c r="C2159" s="13">
        <v>2013</v>
      </c>
      <c r="D2159" s="13" t="s">
        <v>64</v>
      </c>
      <c r="E2159" s="14">
        <v>41550</v>
      </c>
      <c r="F2159" s="13">
        <v>50</v>
      </c>
      <c r="G2159" s="13" t="s">
        <v>69</v>
      </c>
      <c r="H2159" s="13" t="s">
        <v>68</v>
      </c>
      <c r="I2159" s="13" t="s">
        <v>81</v>
      </c>
      <c r="J2159" s="13" t="s">
        <v>73</v>
      </c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  <c r="AA2159" s="13"/>
      <c r="AB2159" s="13"/>
      <c r="AC2159" s="13"/>
      <c r="AD2159" s="13"/>
      <c r="AE2159" s="13"/>
      <c r="AF2159" s="13"/>
      <c r="AG2159" s="13"/>
      <c r="AH2159" s="13"/>
      <c r="AI2159" s="13"/>
      <c r="AJ2159" s="13"/>
      <c r="AK2159" s="13"/>
      <c r="AL2159" s="13"/>
      <c r="AM2159" s="13"/>
      <c r="AN2159" s="13"/>
      <c r="AO2159" s="13"/>
      <c r="AP2159" s="13"/>
      <c r="AQ2159" s="13"/>
      <c r="AR2159" s="13"/>
      <c r="AS2159" s="13"/>
      <c r="AT2159" s="13"/>
      <c r="AU2159" s="13"/>
      <c r="AV2159" s="13"/>
      <c r="AW2159" s="13"/>
      <c r="AX2159" s="13"/>
      <c r="AY2159" s="13"/>
      <c r="AZ2159" s="13"/>
      <c r="BA2159" s="13"/>
      <c r="BB2159" s="13"/>
      <c r="BC2159" s="13"/>
      <c r="BD2159" s="13"/>
      <c r="BE2159" s="13"/>
      <c r="BF2159" s="13"/>
      <c r="BG2159" s="13"/>
      <c r="BH2159" s="13"/>
      <c r="BI2159" s="17"/>
      <c r="BJ2159" s="17"/>
      <c r="BK2159" s="13"/>
      <c r="BL2159" s="13"/>
      <c r="BM2159" s="13"/>
      <c r="BN2159" s="13"/>
      <c r="BO2159" s="13"/>
      <c r="BP2159" s="13"/>
      <c r="BQ2159" s="13"/>
      <c r="BR2159" s="13"/>
      <c r="BS2159" s="13"/>
      <c r="BT2159" s="13"/>
      <c r="BU2159" s="13"/>
      <c r="BV2159" s="13"/>
      <c r="BW2159" s="13"/>
      <c r="BX2159" s="13"/>
      <c r="BY2159" s="13"/>
      <c r="BZ2159" s="13"/>
      <c r="CA2159" s="13"/>
      <c r="CB2159" s="13"/>
      <c r="CC2159" s="13"/>
      <c r="CD2159" s="13"/>
      <c r="CE2159" s="13"/>
      <c r="CF2159" s="13"/>
      <c r="CG2159" s="13"/>
      <c r="CH2159" s="13">
        <v>0.67907304664346757</v>
      </c>
      <c r="CI2159" s="13">
        <v>1.8625974779433212E-2</v>
      </c>
      <c r="CJ2159" s="19"/>
      <c r="CK2159" s="19"/>
    </row>
    <row r="2160" spans="1:89" x14ac:dyDescent="0.25">
      <c r="A2160" s="5" t="str">
        <f t="shared" si="37"/>
        <v>Kojonup2013CVCrusher_TTFert100N</v>
      </c>
      <c r="B2160" s="13" t="s">
        <v>71</v>
      </c>
      <c r="C2160" s="13">
        <v>2013</v>
      </c>
      <c r="D2160" s="13" t="s">
        <v>64</v>
      </c>
      <c r="E2160" s="14">
        <v>41451</v>
      </c>
      <c r="F2160" s="13">
        <v>100</v>
      </c>
      <c r="G2160" s="13" t="s">
        <v>65</v>
      </c>
      <c r="H2160" s="13" t="s">
        <v>66</v>
      </c>
      <c r="I2160" s="13" t="s">
        <v>78</v>
      </c>
      <c r="J2160" s="13" t="s">
        <v>73</v>
      </c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  <c r="AA2160" s="13"/>
      <c r="AB2160" s="13"/>
      <c r="AC2160" s="13"/>
      <c r="AD2160" s="13"/>
      <c r="AE2160" s="13"/>
      <c r="AF2160" s="13"/>
      <c r="AG2160" s="13"/>
      <c r="AH2160" s="13"/>
      <c r="AI2160" s="13"/>
      <c r="AJ2160" s="13"/>
      <c r="AK2160" s="13"/>
      <c r="AL2160" s="13"/>
      <c r="AM2160" s="13"/>
      <c r="AN2160" s="13"/>
      <c r="AO2160" s="13"/>
      <c r="AP2160" s="13"/>
      <c r="AQ2160" s="13"/>
      <c r="AR2160" s="13"/>
      <c r="AS2160" s="13"/>
      <c r="AT2160" s="13"/>
      <c r="AU2160" s="13"/>
      <c r="AV2160" s="13"/>
      <c r="AW2160" s="13"/>
      <c r="AX2160" s="13"/>
      <c r="AY2160" s="13"/>
      <c r="AZ2160" s="13"/>
      <c r="BA2160" s="13"/>
      <c r="BB2160" s="13"/>
      <c r="BC2160" s="13"/>
      <c r="BD2160" s="13"/>
      <c r="BE2160" s="13"/>
      <c r="BF2160" s="13"/>
      <c r="BG2160" s="13"/>
      <c r="BH2160" s="13"/>
      <c r="BI2160" s="17"/>
      <c r="BJ2160" s="17"/>
      <c r="BK2160" s="13"/>
      <c r="BL2160" s="13"/>
      <c r="BM2160" s="13"/>
      <c r="BN2160" s="13"/>
      <c r="BO2160" s="13"/>
      <c r="BP2160" s="13"/>
      <c r="BQ2160" s="13"/>
      <c r="BR2160" s="13"/>
      <c r="BS2160" s="13"/>
      <c r="BT2160" s="13"/>
      <c r="BU2160" s="13"/>
      <c r="BV2160" s="13"/>
      <c r="BW2160" s="13"/>
      <c r="BX2160" s="13"/>
      <c r="BY2160" s="13"/>
      <c r="BZ2160" s="13"/>
      <c r="CA2160" s="13"/>
      <c r="CB2160" s="13"/>
      <c r="CC2160" s="13"/>
      <c r="CD2160" s="13"/>
      <c r="CE2160" s="13"/>
      <c r="CF2160" s="13"/>
      <c r="CG2160" s="13"/>
      <c r="CH2160" s="13">
        <v>0.29570869443667874</v>
      </c>
      <c r="CI2160" s="13">
        <v>7.1638244338831439E-2</v>
      </c>
      <c r="CJ2160" s="19"/>
      <c r="CK2160" s="19"/>
    </row>
    <row r="2161" spans="1:89" x14ac:dyDescent="0.25">
      <c r="A2161" s="5" t="str">
        <f t="shared" si="37"/>
        <v>Kojonup2013CVCrusher_TTFert100N</v>
      </c>
      <c r="B2161" s="13" t="s">
        <v>71</v>
      </c>
      <c r="C2161" s="13">
        <v>2013</v>
      </c>
      <c r="D2161" s="13" t="s">
        <v>64</v>
      </c>
      <c r="E2161" s="14">
        <v>41485</v>
      </c>
      <c r="F2161" s="13">
        <v>100</v>
      </c>
      <c r="G2161" s="13" t="s">
        <v>65</v>
      </c>
      <c r="H2161" s="13" t="s">
        <v>66</v>
      </c>
      <c r="I2161" s="13" t="s">
        <v>78</v>
      </c>
      <c r="J2161" s="13" t="s">
        <v>73</v>
      </c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  <c r="AA2161" s="13"/>
      <c r="AB2161" s="13"/>
      <c r="AC2161" s="13"/>
      <c r="AD2161" s="13"/>
      <c r="AE2161" s="13"/>
      <c r="AF2161" s="13"/>
      <c r="AG2161" s="13"/>
      <c r="AH2161" s="13"/>
      <c r="AI2161" s="13"/>
      <c r="AJ2161" s="13"/>
      <c r="AK2161" s="13"/>
      <c r="AL2161" s="13"/>
      <c r="AM2161" s="13"/>
      <c r="AN2161" s="13"/>
      <c r="AO2161" s="13"/>
      <c r="AP2161" s="13"/>
      <c r="AQ2161" s="13"/>
      <c r="AR2161" s="13"/>
      <c r="AS2161" s="13"/>
      <c r="AT2161" s="13"/>
      <c r="AU2161" s="13"/>
      <c r="AV2161" s="13"/>
      <c r="AW2161" s="13"/>
      <c r="AX2161" s="13"/>
      <c r="AY2161" s="13"/>
      <c r="AZ2161" s="13"/>
      <c r="BA2161" s="13"/>
      <c r="BB2161" s="13"/>
      <c r="BC2161" s="13"/>
      <c r="BD2161" s="13"/>
      <c r="BE2161" s="13"/>
      <c r="BF2161" s="13"/>
      <c r="BG2161" s="13"/>
      <c r="BH2161" s="13"/>
      <c r="BI2161" s="17"/>
      <c r="BJ2161" s="17"/>
      <c r="BK2161" s="13"/>
      <c r="BL2161" s="13"/>
      <c r="BM2161" s="13"/>
      <c r="BN2161" s="13"/>
      <c r="BO2161" s="13"/>
      <c r="BP2161" s="13"/>
      <c r="BQ2161" s="13"/>
      <c r="BR2161" s="13"/>
      <c r="BS2161" s="13"/>
      <c r="BT2161" s="13"/>
      <c r="BU2161" s="13"/>
      <c r="BV2161" s="13"/>
      <c r="BW2161" s="13"/>
      <c r="BX2161" s="13"/>
      <c r="BY2161" s="13"/>
      <c r="BZ2161" s="13"/>
      <c r="CA2161" s="13"/>
      <c r="CB2161" s="13"/>
      <c r="CC2161" s="13"/>
      <c r="CD2161" s="13"/>
      <c r="CE2161" s="13"/>
      <c r="CF2161" s="13"/>
      <c r="CG2161" s="13"/>
      <c r="CH2161" s="13">
        <v>0.90594059405940597</v>
      </c>
      <c r="CI2161" s="13" t="s">
        <v>67</v>
      </c>
      <c r="CJ2161" s="19"/>
      <c r="CK2161" s="19"/>
    </row>
    <row r="2162" spans="1:89" x14ac:dyDescent="0.25">
      <c r="A2162" s="5" t="str">
        <f t="shared" si="37"/>
        <v>Kojonup2013CVCrusher_TTFert100N</v>
      </c>
      <c r="B2162" s="13" t="s">
        <v>71</v>
      </c>
      <c r="C2162" s="13">
        <v>2013</v>
      </c>
      <c r="D2162" s="13" t="s">
        <v>64</v>
      </c>
      <c r="E2162" s="14">
        <v>41508</v>
      </c>
      <c r="F2162" s="13">
        <v>100</v>
      </c>
      <c r="G2162" s="13" t="s">
        <v>65</v>
      </c>
      <c r="H2162" s="13" t="s">
        <v>66</v>
      </c>
      <c r="I2162" s="13" t="s">
        <v>78</v>
      </c>
      <c r="J2162" s="13" t="s">
        <v>73</v>
      </c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  <c r="Z2162" s="13"/>
      <c r="AA2162" s="13"/>
      <c r="AB2162" s="13"/>
      <c r="AC2162" s="13"/>
      <c r="AD2162" s="13"/>
      <c r="AE2162" s="13"/>
      <c r="AF2162" s="13"/>
      <c r="AG2162" s="13"/>
      <c r="AH2162" s="13"/>
      <c r="AI2162" s="13"/>
      <c r="AJ2162" s="13"/>
      <c r="AK2162" s="13"/>
      <c r="AL2162" s="13"/>
      <c r="AM2162" s="13"/>
      <c r="AN2162" s="13"/>
      <c r="AO2162" s="13"/>
      <c r="AP2162" s="13"/>
      <c r="AQ2162" s="13"/>
      <c r="AR2162" s="13"/>
      <c r="AS2162" s="13"/>
      <c r="AT2162" s="13"/>
      <c r="AU2162" s="13"/>
      <c r="AV2162" s="13"/>
      <c r="AW2162" s="13"/>
      <c r="AX2162" s="13"/>
      <c r="AY2162" s="13"/>
      <c r="AZ2162" s="13"/>
      <c r="BA2162" s="13"/>
      <c r="BB2162" s="13"/>
      <c r="BC2162" s="13"/>
      <c r="BD2162" s="13"/>
      <c r="BE2162" s="13"/>
      <c r="BF2162" s="13"/>
      <c r="BG2162" s="13"/>
      <c r="BH2162" s="13"/>
      <c r="BI2162" s="17"/>
      <c r="BJ2162" s="17"/>
      <c r="BK2162" s="13"/>
      <c r="BL2162" s="13"/>
      <c r="BM2162" s="13"/>
      <c r="BN2162" s="13"/>
      <c r="BO2162" s="13"/>
      <c r="BP2162" s="13"/>
      <c r="BQ2162" s="13"/>
      <c r="BR2162" s="13"/>
      <c r="BS2162" s="13"/>
      <c r="BT2162" s="13"/>
      <c r="BU2162" s="13"/>
      <c r="BV2162" s="13"/>
      <c r="BW2162" s="13"/>
      <c r="BX2162" s="13"/>
      <c r="BY2162" s="13"/>
      <c r="BZ2162" s="13"/>
      <c r="CA2162" s="13"/>
      <c r="CB2162" s="13"/>
      <c r="CC2162" s="13"/>
      <c r="CD2162" s="13"/>
      <c r="CE2162" s="13"/>
      <c r="CF2162" s="13"/>
      <c r="CG2162" s="13"/>
      <c r="CH2162" s="13">
        <v>0.89046264534014075</v>
      </c>
      <c r="CI2162" s="13">
        <v>1.7504387626892121E-2</v>
      </c>
      <c r="CJ2162" s="19"/>
      <c r="CK2162" s="19"/>
    </row>
    <row r="2163" spans="1:89" x14ac:dyDescent="0.25">
      <c r="A2163" s="5" t="str">
        <f t="shared" si="37"/>
        <v>Kojonup2013CVCrusher_TTFert100N</v>
      </c>
      <c r="B2163" s="13" t="s">
        <v>71</v>
      </c>
      <c r="C2163" s="13">
        <v>2013</v>
      </c>
      <c r="D2163" s="13" t="s">
        <v>64</v>
      </c>
      <c r="E2163" s="14">
        <v>41550</v>
      </c>
      <c r="F2163" s="13">
        <v>100</v>
      </c>
      <c r="G2163" s="13" t="s">
        <v>65</v>
      </c>
      <c r="H2163" s="13" t="s">
        <v>66</v>
      </c>
      <c r="I2163" s="13" t="s">
        <v>78</v>
      </c>
      <c r="J2163" s="13" t="s">
        <v>73</v>
      </c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  <c r="Z2163" s="13"/>
      <c r="AA2163" s="13"/>
      <c r="AB2163" s="13"/>
      <c r="AC2163" s="13"/>
      <c r="AD2163" s="13"/>
      <c r="AE2163" s="13"/>
      <c r="AF2163" s="13"/>
      <c r="AG2163" s="13"/>
      <c r="AH2163" s="13"/>
      <c r="AI2163" s="13"/>
      <c r="AJ2163" s="13"/>
      <c r="AK2163" s="13"/>
      <c r="AL2163" s="13"/>
      <c r="AM2163" s="13"/>
      <c r="AN2163" s="13"/>
      <c r="AO2163" s="13"/>
      <c r="AP2163" s="13"/>
      <c r="AQ2163" s="13"/>
      <c r="AR2163" s="13"/>
      <c r="AS2163" s="13"/>
      <c r="AT2163" s="13"/>
      <c r="AU2163" s="13"/>
      <c r="AV2163" s="13"/>
      <c r="AW2163" s="13"/>
      <c r="AX2163" s="13"/>
      <c r="AY2163" s="13"/>
      <c r="AZ2163" s="13"/>
      <c r="BA2163" s="13"/>
      <c r="BB2163" s="13"/>
      <c r="BC2163" s="13"/>
      <c r="BD2163" s="13"/>
      <c r="BE2163" s="13"/>
      <c r="BF2163" s="13"/>
      <c r="BG2163" s="13"/>
      <c r="BH2163" s="13"/>
      <c r="BI2163" s="17"/>
      <c r="BJ2163" s="17"/>
      <c r="BK2163" s="13"/>
      <c r="BL2163" s="13"/>
      <c r="BM2163" s="13"/>
      <c r="BN2163" s="13"/>
      <c r="BO2163" s="13"/>
      <c r="BP2163" s="13"/>
      <c r="BQ2163" s="13"/>
      <c r="BR2163" s="13"/>
      <c r="BS2163" s="13"/>
      <c r="BT2163" s="13"/>
      <c r="BU2163" s="13"/>
      <c r="BV2163" s="13"/>
      <c r="BW2163" s="13"/>
      <c r="BX2163" s="13"/>
      <c r="BY2163" s="13"/>
      <c r="BZ2163" s="13"/>
      <c r="CA2163" s="13"/>
      <c r="CB2163" s="13"/>
      <c r="CC2163" s="13"/>
      <c r="CD2163" s="13"/>
      <c r="CE2163" s="13"/>
      <c r="CF2163" s="13"/>
      <c r="CG2163" s="13"/>
      <c r="CH2163" s="13">
        <v>0.71164374117871143</v>
      </c>
      <c r="CI2163" s="13">
        <v>1.9855486023762428E-2</v>
      </c>
      <c r="CJ2163" s="19"/>
      <c r="CK2163" s="19"/>
    </row>
    <row r="2164" spans="1:89" x14ac:dyDescent="0.25">
      <c r="A2164" s="5" t="str">
        <f t="shared" si="37"/>
        <v>Kojonup2013CVHyola505_RRFert100N</v>
      </c>
      <c r="B2164" s="13" t="s">
        <v>71</v>
      </c>
      <c r="C2164" s="13">
        <v>2013</v>
      </c>
      <c r="D2164" s="13" t="s">
        <v>64</v>
      </c>
      <c r="E2164" s="14">
        <v>41451</v>
      </c>
      <c r="F2164" s="13">
        <v>100</v>
      </c>
      <c r="G2164" s="13" t="s">
        <v>70</v>
      </c>
      <c r="H2164" s="13" t="s">
        <v>68</v>
      </c>
      <c r="I2164" s="13" t="s">
        <v>88</v>
      </c>
      <c r="J2164" s="13" t="s">
        <v>73</v>
      </c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  <c r="AA2164" s="13"/>
      <c r="AB2164" s="13"/>
      <c r="AC2164" s="13"/>
      <c r="AD2164" s="13"/>
      <c r="AE2164" s="13"/>
      <c r="AF2164" s="13"/>
      <c r="AG2164" s="13"/>
      <c r="AH2164" s="13"/>
      <c r="AI2164" s="13"/>
      <c r="AJ2164" s="13"/>
      <c r="AK2164" s="13"/>
      <c r="AL2164" s="13"/>
      <c r="AM2164" s="13"/>
      <c r="AN2164" s="13"/>
      <c r="AO2164" s="13"/>
      <c r="AP2164" s="13"/>
      <c r="AQ2164" s="13"/>
      <c r="AR2164" s="13"/>
      <c r="AS2164" s="13"/>
      <c r="AT2164" s="13"/>
      <c r="AU2164" s="13"/>
      <c r="AV2164" s="13"/>
      <c r="AW2164" s="13"/>
      <c r="AX2164" s="13"/>
      <c r="AY2164" s="13"/>
      <c r="AZ2164" s="13"/>
      <c r="BA2164" s="13"/>
      <c r="BB2164" s="13"/>
      <c r="BC2164" s="13"/>
      <c r="BD2164" s="13"/>
      <c r="BE2164" s="13"/>
      <c r="BF2164" s="13"/>
      <c r="BG2164" s="13"/>
      <c r="BH2164" s="13"/>
      <c r="BI2164" s="17"/>
      <c r="BJ2164" s="17"/>
      <c r="BK2164" s="13"/>
      <c r="BL2164" s="13"/>
      <c r="BM2164" s="13"/>
      <c r="BN2164" s="13"/>
      <c r="BO2164" s="13"/>
      <c r="BP2164" s="13"/>
      <c r="BQ2164" s="13"/>
      <c r="BR2164" s="13"/>
      <c r="BS2164" s="13"/>
      <c r="BT2164" s="13"/>
      <c r="BU2164" s="13"/>
      <c r="BV2164" s="13"/>
      <c r="BW2164" s="13"/>
      <c r="BX2164" s="13"/>
      <c r="BY2164" s="13"/>
      <c r="BZ2164" s="13"/>
      <c r="CA2164" s="13"/>
      <c r="CB2164" s="13"/>
      <c r="CC2164" s="13"/>
      <c r="CD2164" s="13"/>
      <c r="CE2164" s="13"/>
      <c r="CF2164" s="13"/>
      <c r="CG2164" s="13"/>
      <c r="CH2164" s="13">
        <v>0.57050064112763588</v>
      </c>
      <c r="CI2164" s="13">
        <v>8.2391920855835202E-2</v>
      </c>
      <c r="CJ2164" s="19"/>
      <c r="CK2164" s="19"/>
    </row>
    <row r="2165" spans="1:89" x14ac:dyDescent="0.25">
      <c r="A2165" s="5" t="str">
        <f t="shared" si="37"/>
        <v>Kojonup2013CVHyola505_RRFert100N</v>
      </c>
      <c r="B2165" s="13" t="s">
        <v>71</v>
      </c>
      <c r="C2165" s="13">
        <v>2013</v>
      </c>
      <c r="D2165" s="13" t="s">
        <v>64</v>
      </c>
      <c r="E2165" s="14">
        <v>41485</v>
      </c>
      <c r="F2165" s="13">
        <v>100</v>
      </c>
      <c r="G2165" s="13" t="s">
        <v>70</v>
      </c>
      <c r="H2165" s="13" t="s">
        <v>68</v>
      </c>
      <c r="I2165" s="13" t="s">
        <v>88</v>
      </c>
      <c r="J2165" s="13" t="s">
        <v>73</v>
      </c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  <c r="Z2165" s="13"/>
      <c r="AA2165" s="13"/>
      <c r="AB2165" s="13"/>
      <c r="AC2165" s="13"/>
      <c r="AD2165" s="13"/>
      <c r="AE2165" s="13"/>
      <c r="AF2165" s="13"/>
      <c r="AG2165" s="13"/>
      <c r="AH2165" s="13"/>
      <c r="AI2165" s="13"/>
      <c r="AJ2165" s="13"/>
      <c r="AK2165" s="13"/>
      <c r="AL2165" s="13"/>
      <c r="AM2165" s="13"/>
      <c r="AN2165" s="13"/>
      <c r="AO2165" s="13"/>
      <c r="AP2165" s="13"/>
      <c r="AQ2165" s="13"/>
      <c r="AR2165" s="13"/>
      <c r="AS2165" s="13"/>
      <c r="AT2165" s="13"/>
      <c r="AU2165" s="13"/>
      <c r="AV2165" s="13"/>
      <c r="AW2165" s="13"/>
      <c r="AX2165" s="13"/>
      <c r="AY2165" s="13"/>
      <c r="AZ2165" s="13"/>
      <c r="BA2165" s="13"/>
      <c r="BB2165" s="13"/>
      <c r="BC2165" s="13"/>
      <c r="BD2165" s="13"/>
      <c r="BE2165" s="13"/>
      <c r="BF2165" s="13"/>
      <c r="BG2165" s="13"/>
      <c r="BH2165" s="13"/>
      <c r="BI2165" s="17"/>
      <c r="BJ2165" s="17"/>
      <c r="BK2165" s="13"/>
      <c r="BL2165" s="13"/>
      <c r="BM2165" s="13"/>
      <c r="BN2165" s="13"/>
      <c r="BO2165" s="13"/>
      <c r="BP2165" s="13"/>
      <c r="BQ2165" s="13"/>
      <c r="BR2165" s="13"/>
      <c r="BS2165" s="13"/>
      <c r="BT2165" s="13"/>
      <c r="BU2165" s="13"/>
      <c r="BV2165" s="13"/>
      <c r="BW2165" s="13"/>
      <c r="BX2165" s="13"/>
      <c r="BY2165" s="13"/>
      <c r="BZ2165" s="13"/>
      <c r="CA2165" s="13"/>
      <c r="CB2165" s="13"/>
      <c r="CC2165" s="13"/>
      <c r="CD2165" s="13"/>
      <c r="CE2165" s="13"/>
      <c r="CF2165" s="13"/>
      <c r="CG2165" s="13"/>
      <c r="CH2165" s="13">
        <v>0.85462097611630328</v>
      </c>
      <c r="CI2165" s="13" t="s">
        <v>67</v>
      </c>
      <c r="CJ2165" s="19"/>
      <c r="CK2165" s="19"/>
    </row>
    <row r="2166" spans="1:89" x14ac:dyDescent="0.25">
      <c r="A2166" s="5" t="str">
        <f t="shared" si="37"/>
        <v>Kojonup2013CVHyola505_RRFert100N</v>
      </c>
      <c r="B2166" s="13" t="s">
        <v>71</v>
      </c>
      <c r="C2166" s="13">
        <v>2013</v>
      </c>
      <c r="D2166" s="13" t="s">
        <v>64</v>
      </c>
      <c r="E2166" s="14">
        <v>41508</v>
      </c>
      <c r="F2166" s="13">
        <v>100</v>
      </c>
      <c r="G2166" s="13" t="s">
        <v>70</v>
      </c>
      <c r="H2166" s="13" t="s">
        <v>68</v>
      </c>
      <c r="I2166" s="13" t="s">
        <v>88</v>
      </c>
      <c r="J2166" s="13" t="s">
        <v>73</v>
      </c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  <c r="Z2166" s="13"/>
      <c r="AA2166" s="13"/>
      <c r="AB2166" s="13"/>
      <c r="AC2166" s="13"/>
      <c r="AD2166" s="13"/>
      <c r="AE2166" s="13"/>
      <c r="AF2166" s="13"/>
      <c r="AG2166" s="13"/>
      <c r="AH2166" s="13"/>
      <c r="AI2166" s="13"/>
      <c r="AJ2166" s="13"/>
      <c r="AK2166" s="13"/>
      <c r="AL2166" s="13"/>
      <c r="AM2166" s="13"/>
      <c r="AN2166" s="13"/>
      <c r="AO2166" s="13"/>
      <c r="AP2166" s="13"/>
      <c r="AQ2166" s="13"/>
      <c r="AR2166" s="13"/>
      <c r="AS2166" s="13"/>
      <c r="AT2166" s="13"/>
      <c r="AU2166" s="13"/>
      <c r="AV2166" s="13"/>
      <c r="AW2166" s="13"/>
      <c r="AX2166" s="13"/>
      <c r="AY2166" s="13"/>
      <c r="AZ2166" s="13"/>
      <c r="BA2166" s="13"/>
      <c r="BB2166" s="13"/>
      <c r="BC2166" s="13"/>
      <c r="BD2166" s="13"/>
      <c r="BE2166" s="13"/>
      <c r="BF2166" s="13"/>
      <c r="BG2166" s="13"/>
      <c r="BH2166" s="13"/>
      <c r="BI2166" s="17"/>
      <c r="BJ2166" s="17"/>
      <c r="BK2166" s="13"/>
      <c r="BL2166" s="13"/>
      <c r="BM2166" s="13"/>
      <c r="BN2166" s="13"/>
      <c r="BO2166" s="13"/>
      <c r="BP2166" s="13"/>
      <c r="BQ2166" s="13"/>
      <c r="BR2166" s="13"/>
      <c r="BS2166" s="13"/>
      <c r="BT2166" s="13"/>
      <c r="BU2166" s="13"/>
      <c r="BV2166" s="13"/>
      <c r="BW2166" s="13"/>
      <c r="BX2166" s="13"/>
      <c r="BY2166" s="13"/>
      <c r="BZ2166" s="13"/>
      <c r="CA2166" s="13"/>
      <c r="CB2166" s="13"/>
      <c r="CC2166" s="13"/>
      <c r="CD2166" s="13"/>
      <c r="CE2166" s="13"/>
      <c r="CF2166" s="13"/>
      <c r="CG2166" s="13"/>
      <c r="CH2166" s="13">
        <v>0.92036039768019884</v>
      </c>
      <c r="CI2166" s="13">
        <v>2.3301574150786514E-2</v>
      </c>
      <c r="CJ2166" s="19"/>
      <c r="CK2166" s="19"/>
    </row>
    <row r="2167" spans="1:89" x14ac:dyDescent="0.25">
      <c r="A2167" s="5" t="str">
        <f t="shared" si="37"/>
        <v>Kojonup2013CVHyola505_RRFert100N</v>
      </c>
      <c r="B2167" s="13" t="s">
        <v>71</v>
      </c>
      <c r="C2167" s="13">
        <v>2013</v>
      </c>
      <c r="D2167" s="13" t="s">
        <v>64</v>
      </c>
      <c r="E2167" s="14">
        <v>41550</v>
      </c>
      <c r="F2167" s="13">
        <v>100</v>
      </c>
      <c r="G2167" s="13" t="s">
        <v>70</v>
      </c>
      <c r="H2167" s="13" t="s">
        <v>68</v>
      </c>
      <c r="I2167" s="13" t="s">
        <v>88</v>
      </c>
      <c r="J2167" s="13" t="s">
        <v>73</v>
      </c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  <c r="AA2167" s="13"/>
      <c r="AB2167" s="13"/>
      <c r="AC2167" s="13"/>
      <c r="AD2167" s="13"/>
      <c r="AE2167" s="13"/>
      <c r="AF2167" s="13"/>
      <c r="AG2167" s="13"/>
      <c r="AH2167" s="13"/>
      <c r="AI2167" s="13"/>
      <c r="AJ2167" s="13"/>
      <c r="AK2167" s="13"/>
      <c r="AL2167" s="13"/>
      <c r="AM2167" s="13"/>
      <c r="AN2167" s="13"/>
      <c r="AO2167" s="13"/>
      <c r="AP2167" s="13"/>
      <c r="AQ2167" s="13"/>
      <c r="AR2167" s="13"/>
      <c r="AS2167" s="13"/>
      <c r="AT2167" s="13"/>
      <c r="AU2167" s="13"/>
      <c r="AV2167" s="13"/>
      <c r="AW2167" s="13"/>
      <c r="AX2167" s="13"/>
      <c r="AY2167" s="13"/>
      <c r="AZ2167" s="13"/>
      <c r="BA2167" s="13"/>
      <c r="BB2167" s="13"/>
      <c r="BC2167" s="13"/>
      <c r="BD2167" s="13"/>
      <c r="BE2167" s="13"/>
      <c r="BF2167" s="13"/>
      <c r="BG2167" s="13"/>
      <c r="BH2167" s="13"/>
      <c r="BI2167" s="17"/>
      <c r="BJ2167" s="17"/>
      <c r="BK2167" s="13"/>
      <c r="BL2167" s="13"/>
      <c r="BM2167" s="13"/>
      <c r="BN2167" s="13"/>
      <c r="BO2167" s="13"/>
      <c r="BP2167" s="13"/>
      <c r="BQ2167" s="13"/>
      <c r="BR2167" s="13"/>
      <c r="BS2167" s="13"/>
      <c r="BT2167" s="13"/>
      <c r="BU2167" s="13"/>
      <c r="BV2167" s="13"/>
      <c r="BW2167" s="13"/>
      <c r="BX2167" s="13"/>
      <c r="BY2167" s="13"/>
      <c r="BZ2167" s="13"/>
      <c r="CA2167" s="13"/>
      <c r="CB2167" s="13"/>
      <c r="CC2167" s="13"/>
      <c r="CD2167" s="13"/>
      <c r="CE2167" s="13"/>
      <c r="CF2167" s="13"/>
      <c r="CG2167" s="13"/>
      <c r="CH2167" s="13">
        <v>0.79785743674515519</v>
      </c>
      <c r="CI2167" s="13">
        <v>4.8640243463060867E-2</v>
      </c>
      <c r="CJ2167" s="19"/>
      <c r="CK2167" s="19"/>
    </row>
    <row r="2168" spans="1:89" x14ac:dyDescent="0.25">
      <c r="A2168" s="5" t="str">
        <f t="shared" si="37"/>
        <v>Kojonup2013CVHyola575_CLFert100N</v>
      </c>
      <c r="B2168" s="13" t="s">
        <v>71</v>
      </c>
      <c r="C2168" s="13">
        <v>2013</v>
      </c>
      <c r="D2168" s="13" t="s">
        <v>64</v>
      </c>
      <c r="E2168" s="14">
        <v>41451</v>
      </c>
      <c r="F2168" s="13">
        <v>100</v>
      </c>
      <c r="G2168" s="13" t="s">
        <v>69</v>
      </c>
      <c r="H2168" s="13" t="s">
        <v>68</v>
      </c>
      <c r="I2168" s="13" t="s">
        <v>93</v>
      </c>
      <c r="J2168" s="13" t="s">
        <v>73</v>
      </c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  <c r="Z2168" s="13"/>
      <c r="AA2168" s="13"/>
      <c r="AB2168" s="13"/>
      <c r="AC2168" s="13"/>
      <c r="AD2168" s="13"/>
      <c r="AE2168" s="13"/>
      <c r="AF2168" s="13"/>
      <c r="AG2168" s="13"/>
      <c r="AH2168" s="13"/>
      <c r="AI2168" s="13"/>
      <c r="AJ2168" s="13"/>
      <c r="AK2168" s="13"/>
      <c r="AL2168" s="13"/>
      <c r="AM2168" s="13"/>
      <c r="AN2168" s="13"/>
      <c r="AO2168" s="13"/>
      <c r="AP2168" s="13"/>
      <c r="AQ2168" s="13"/>
      <c r="AR2168" s="13"/>
      <c r="AS2168" s="13"/>
      <c r="AT2168" s="13"/>
      <c r="AU2168" s="13"/>
      <c r="AV2168" s="13"/>
      <c r="AW2168" s="13"/>
      <c r="AX2168" s="13"/>
      <c r="AY2168" s="13"/>
      <c r="AZ2168" s="13"/>
      <c r="BA2168" s="13"/>
      <c r="BB2168" s="13"/>
      <c r="BC2168" s="13"/>
      <c r="BD2168" s="13"/>
      <c r="BE2168" s="13"/>
      <c r="BF2168" s="13"/>
      <c r="BG2168" s="13"/>
      <c r="BH2168" s="13"/>
      <c r="BI2168" s="17"/>
      <c r="BJ2168" s="17"/>
      <c r="BK2168" s="13"/>
      <c r="BL2168" s="13"/>
      <c r="BM2168" s="13"/>
      <c r="BN2168" s="13"/>
      <c r="BO2168" s="13"/>
      <c r="BP2168" s="13"/>
      <c r="BQ2168" s="13"/>
      <c r="BR2168" s="13"/>
      <c r="BS2168" s="13"/>
      <c r="BT2168" s="13"/>
      <c r="BU2168" s="13"/>
      <c r="BV2168" s="13"/>
      <c r="BW2168" s="13"/>
      <c r="BX2168" s="13"/>
      <c r="BY2168" s="13"/>
      <c r="BZ2168" s="13"/>
      <c r="CA2168" s="13"/>
      <c r="CB2168" s="13"/>
      <c r="CC2168" s="13"/>
      <c r="CD2168" s="13"/>
      <c r="CE2168" s="13"/>
      <c r="CF2168" s="13"/>
      <c r="CG2168" s="13"/>
      <c r="CH2168" s="13">
        <v>0.64858387799564277</v>
      </c>
      <c r="CI2168" s="13">
        <v>4.3572984742023239E-4</v>
      </c>
      <c r="CJ2168" s="19"/>
      <c r="CK2168" s="19"/>
    </row>
    <row r="2169" spans="1:89" x14ac:dyDescent="0.25">
      <c r="A2169" s="5" t="str">
        <f t="shared" si="37"/>
        <v>Kojonup2013CVHyola575_CLFert100N</v>
      </c>
      <c r="B2169" s="13" t="s">
        <v>71</v>
      </c>
      <c r="C2169" s="13">
        <v>2013</v>
      </c>
      <c r="D2169" s="13" t="s">
        <v>64</v>
      </c>
      <c r="E2169" s="14">
        <v>41485</v>
      </c>
      <c r="F2169" s="13">
        <v>100</v>
      </c>
      <c r="G2169" s="13" t="s">
        <v>69</v>
      </c>
      <c r="H2169" s="13" t="s">
        <v>68</v>
      </c>
      <c r="I2169" s="13" t="s">
        <v>93</v>
      </c>
      <c r="J2169" s="13" t="s">
        <v>73</v>
      </c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  <c r="AA2169" s="13"/>
      <c r="AB2169" s="13"/>
      <c r="AC2169" s="13"/>
      <c r="AD2169" s="13"/>
      <c r="AE2169" s="13"/>
      <c r="AF2169" s="13"/>
      <c r="AG2169" s="13"/>
      <c r="AH2169" s="13"/>
      <c r="AI2169" s="13"/>
      <c r="AJ2169" s="13"/>
      <c r="AK2169" s="13"/>
      <c r="AL2169" s="13"/>
      <c r="AM2169" s="13"/>
      <c r="AN2169" s="13"/>
      <c r="AO2169" s="13"/>
      <c r="AP2169" s="13"/>
      <c r="AQ2169" s="13"/>
      <c r="AR2169" s="13"/>
      <c r="AS2169" s="13"/>
      <c r="AT2169" s="13"/>
      <c r="AU2169" s="13"/>
      <c r="AV2169" s="13"/>
      <c r="AW2169" s="13"/>
      <c r="AX2169" s="13"/>
      <c r="AY2169" s="13"/>
      <c r="AZ2169" s="13"/>
      <c r="BA2169" s="13"/>
      <c r="BB2169" s="13"/>
      <c r="BC2169" s="13"/>
      <c r="BD2169" s="13"/>
      <c r="BE2169" s="13"/>
      <c r="BF2169" s="13"/>
      <c r="BG2169" s="13"/>
      <c r="BH2169" s="13"/>
      <c r="BI2169" s="17"/>
      <c r="BJ2169" s="17"/>
      <c r="BK2169" s="13"/>
      <c r="BL2169" s="13"/>
      <c r="BM2169" s="13"/>
      <c r="BN2169" s="13"/>
      <c r="BO2169" s="13"/>
      <c r="BP2169" s="13"/>
      <c r="BQ2169" s="13"/>
      <c r="BR2169" s="13"/>
      <c r="BS2169" s="13"/>
      <c r="BT2169" s="13"/>
      <c r="BU2169" s="13"/>
      <c r="BV2169" s="13"/>
      <c r="BW2169" s="13"/>
      <c r="BX2169" s="13"/>
      <c r="BY2169" s="13"/>
      <c r="BZ2169" s="13"/>
      <c r="CA2169" s="13"/>
      <c r="CB2169" s="13"/>
      <c r="CC2169" s="13"/>
      <c r="CD2169" s="13"/>
      <c r="CE2169" s="13"/>
      <c r="CF2169" s="13"/>
      <c r="CG2169" s="13"/>
      <c r="CH2169" s="13">
        <v>0.85759829968119017</v>
      </c>
      <c r="CI2169" s="13" t="s">
        <v>67</v>
      </c>
      <c r="CJ2169" s="19"/>
      <c r="CK2169" s="19"/>
    </row>
    <row r="2170" spans="1:89" x14ac:dyDescent="0.25">
      <c r="A2170" s="5" t="str">
        <f t="shared" si="37"/>
        <v>Kojonup2013CVHyola575_CLFert100N</v>
      </c>
      <c r="B2170" s="13" t="s">
        <v>71</v>
      </c>
      <c r="C2170" s="13">
        <v>2013</v>
      </c>
      <c r="D2170" s="13" t="s">
        <v>64</v>
      </c>
      <c r="E2170" s="14">
        <v>41508</v>
      </c>
      <c r="F2170" s="13">
        <v>100</v>
      </c>
      <c r="G2170" s="13" t="s">
        <v>69</v>
      </c>
      <c r="H2170" s="13" t="s">
        <v>68</v>
      </c>
      <c r="I2170" s="13" t="s">
        <v>93</v>
      </c>
      <c r="J2170" s="13" t="s">
        <v>73</v>
      </c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  <c r="Z2170" s="13"/>
      <c r="AA2170" s="13"/>
      <c r="AB2170" s="13"/>
      <c r="AC2170" s="13"/>
      <c r="AD2170" s="13"/>
      <c r="AE2170" s="13"/>
      <c r="AF2170" s="13"/>
      <c r="AG2170" s="13"/>
      <c r="AH2170" s="13"/>
      <c r="AI2170" s="13"/>
      <c r="AJ2170" s="13"/>
      <c r="AK2170" s="13"/>
      <c r="AL2170" s="13"/>
      <c r="AM2170" s="13"/>
      <c r="AN2170" s="13"/>
      <c r="AO2170" s="13"/>
      <c r="AP2170" s="13"/>
      <c r="AQ2170" s="13"/>
      <c r="AR2170" s="13"/>
      <c r="AS2170" s="13"/>
      <c r="AT2170" s="13"/>
      <c r="AU2170" s="13"/>
      <c r="AV2170" s="13"/>
      <c r="AW2170" s="13"/>
      <c r="AX2170" s="13"/>
      <c r="AY2170" s="13"/>
      <c r="AZ2170" s="13"/>
      <c r="BA2170" s="13"/>
      <c r="BB2170" s="13"/>
      <c r="BC2170" s="13"/>
      <c r="BD2170" s="13"/>
      <c r="BE2170" s="13"/>
      <c r="BF2170" s="13"/>
      <c r="BG2170" s="13"/>
      <c r="BH2170" s="13"/>
      <c r="BI2170" s="17"/>
      <c r="BJ2170" s="17"/>
      <c r="BK2170" s="13"/>
      <c r="BL2170" s="13"/>
      <c r="BM2170" s="13"/>
      <c r="BN2170" s="13"/>
      <c r="BO2170" s="13"/>
      <c r="BP2170" s="13"/>
      <c r="BQ2170" s="13"/>
      <c r="BR2170" s="13"/>
      <c r="BS2170" s="13"/>
      <c r="BT2170" s="13"/>
      <c r="BU2170" s="13"/>
      <c r="BV2170" s="13"/>
      <c r="BW2170" s="13"/>
      <c r="BX2170" s="13"/>
      <c r="BY2170" s="13"/>
      <c r="BZ2170" s="13"/>
      <c r="CA2170" s="13"/>
      <c r="CB2170" s="13"/>
      <c r="CC2170" s="13"/>
      <c r="CD2170" s="13"/>
      <c r="CE2170" s="13"/>
      <c r="CF2170" s="13"/>
      <c r="CG2170" s="13"/>
      <c r="CH2170" s="13">
        <v>0.92658206264308585</v>
      </c>
      <c r="CI2170" s="13">
        <v>2.3994543617211889E-2</v>
      </c>
      <c r="CJ2170" s="19"/>
      <c r="CK2170" s="19"/>
    </row>
    <row r="2171" spans="1:89" x14ac:dyDescent="0.25">
      <c r="A2171" s="5" t="str">
        <f t="shared" si="37"/>
        <v>Kojonup2013CVHyola575_CLFert100N</v>
      </c>
      <c r="B2171" s="13" t="s">
        <v>71</v>
      </c>
      <c r="C2171" s="13">
        <v>2013</v>
      </c>
      <c r="D2171" s="13" t="s">
        <v>64</v>
      </c>
      <c r="E2171" s="14">
        <v>41550</v>
      </c>
      <c r="F2171" s="13">
        <v>100</v>
      </c>
      <c r="G2171" s="13" t="s">
        <v>69</v>
      </c>
      <c r="H2171" s="13" t="s">
        <v>68</v>
      </c>
      <c r="I2171" s="13" t="s">
        <v>93</v>
      </c>
      <c r="J2171" s="13" t="s">
        <v>73</v>
      </c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  <c r="Z2171" s="13"/>
      <c r="AA2171" s="13"/>
      <c r="AB2171" s="13"/>
      <c r="AC2171" s="13"/>
      <c r="AD2171" s="13"/>
      <c r="AE2171" s="13"/>
      <c r="AF2171" s="13"/>
      <c r="AG2171" s="13"/>
      <c r="AH2171" s="13"/>
      <c r="AI2171" s="13"/>
      <c r="AJ2171" s="13"/>
      <c r="AK2171" s="13"/>
      <c r="AL2171" s="13"/>
      <c r="AM2171" s="13"/>
      <c r="AN2171" s="13"/>
      <c r="AO2171" s="13"/>
      <c r="AP2171" s="13"/>
      <c r="AQ2171" s="13"/>
      <c r="AR2171" s="13"/>
      <c r="AS2171" s="13"/>
      <c r="AT2171" s="13"/>
      <c r="AU2171" s="13"/>
      <c r="AV2171" s="13"/>
      <c r="AW2171" s="13"/>
      <c r="AX2171" s="13"/>
      <c r="AY2171" s="13"/>
      <c r="AZ2171" s="13"/>
      <c r="BA2171" s="13"/>
      <c r="BB2171" s="13"/>
      <c r="BC2171" s="13"/>
      <c r="BD2171" s="13"/>
      <c r="BE2171" s="13"/>
      <c r="BF2171" s="13"/>
      <c r="BG2171" s="13"/>
      <c r="BH2171" s="13"/>
      <c r="BI2171" s="17"/>
      <c r="BJ2171" s="17"/>
      <c r="BK2171" s="13"/>
      <c r="BL2171" s="13"/>
      <c r="BM2171" s="13"/>
      <c r="BN2171" s="13"/>
      <c r="BO2171" s="13"/>
      <c r="BP2171" s="13"/>
      <c r="BQ2171" s="13"/>
      <c r="BR2171" s="13"/>
      <c r="BS2171" s="13"/>
      <c r="BT2171" s="13"/>
      <c r="BU2171" s="13"/>
      <c r="BV2171" s="13"/>
      <c r="BW2171" s="13"/>
      <c r="BX2171" s="13"/>
      <c r="BY2171" s="13"/>
      <c r="BZ2171" s="13"/>
      <c r="CA2171" s="13"/>
      <c r="CB2171" s="13"/>
      <c r="CC2171" s="13"/>
      <c r="CD2171" s="13"/>
      <c r="CE2171" s="13"/>
      <c r="CF2171" s="13"/>
      <c r="CG2171" s="13"/>
      <c r="CH2171" s="13">
        <v>0.80592412131769353</v>
      </c>
      <c r="CI2171" s="13">
        <v>1.1486084665123167E-2</v>
      </c>
      <c r="CJ2171" s="19"/>
      <c r="CK2171" s="19"/>
    </row>
    <row r="2172" spans="1:89" x14ac:dyDescent="0.25">
      <c r="A2172" s="5" t="str">
        <f t="shared" si="37"/>
        <v>Kojonup2013CV43Y23_RRFert100N</v>
      </c>
      <c r="B2172" s="13" t="s">
        <v>71</v>
      </c>
      <c r="C2172" s="13">
        <v>2013</v>
      </c>
      <c r="D2172" s="13" t="s">
        <v>64</v>
      </c>
      <c r="E2172" s="14">
        <v>41451</v>
      </c>
      <c r="F2172" s="13">
        <v>100</v>
      </c>
      <c r="G2172" s="13" t="s">
        <v>70</v>
      </c>
      <c r="H2172" s="13" t="s">
        <v>68</v>
      </c>
      <c r="I2172" s="13" t="s">
        <v>95</v>
      </c>
      <c r="J2172" s="13" t="s">
        <v>74</v>
      </c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  <c r="Z2172" s="13"/>
      <c r="AA2172" s="13"/>
      <c r="AB2172" s="13"/>
      <c r="AC2172" s="13"/>
      <c r="AD2172" s="13"/>
      <c r="AE2172" s="13"/>
      <c r="AF2172" s="13"/>
      <c r="AG2172" s="13"/>
      <c r="AH2172" s="13"/>
      <c r="AI2172" s="13"/>
      <c r="AJ2172" s="13"/>
      <c r="AK2172" s="13"/>
      <c r="AL2172" s="13"/>
      <c r="AM2172" s="13"/>
      <c r="AN2172" s="13"/>
      <c r="AO2172" s="13"/>
      <c r="AP2172" s="13"/>
      <c r="AQ2172" s="13"/>
      <c r="AR2172" s="13"/>
      <c r="AS2172" s="13"/>
      <c r="AT2172" s="13"/>
      <c r="AU2172" s="13"/>
      <c r="AV2172" s="13"/>
      <c r="AW2172" s="13"/>
      <c r="AX2172" s="13"/>
      <c r="AY2172" s="13"/>
      <c r="AZ2172" s="13"/>
      <c r="BA2172" s="13"/>
      <c r="BB2172" s="13"/>
      <c r="BC2172" s="13"/>
      <c r="BD2172" s="13"/>
      <c r="BE2172" s="13"/>
      <c r="BF2172" s="13"/>
      <c r="BG2172" s="13"/>
      <c r="BH2172" s="13"/>
      <c r="BI2172" s="17"/>
      <c r="BJ2172" s="17"/>
      <c r="BK2172" s="13"/>
      <c r="BL2172" s="13"/>
      <c r="BM2172" s="13"/>
      <c r="BN2172" s="13"/>
      <c r="BO2172" s="13"/>
      <c r="BP2172" s="13"/>
      <c r="BQ2172" s="13"/>
      <c r="BR2172" s="13"/>
      <c r="BS2172" s="13"/>
      <c r="BT2172" s="13"/>
      <c r="BU2172" s="13"/>
      <c r="BV2172" s="13"/>
      <c r="BW2172" s="13"/>
      <c r="BX2172" s="13"/>
      <c r="BY2172" s="13"/>
      <c r="BZ2172" s="13"/>
      <c r="CA2172" s="13"/>
      <c r="CB2172" s="13"/>
      <c r="CC2172" s="13"/>
      <c r="CD2172" s="13"/>
      <c r="CE2172" s="13"/>
      <c r="CF2172" s="13"/>
      <c r="CG2172" s="13"/>
      <c r="CH2172" s="13">
        <v>0.60003177117169226</v>
      </c>
      <c r="CI2172" s="13">
        <v>1.2303030590425446E-2</v>
      </c>
      <c r="CJ2172" s="19"/>
      <c r="CK2172" s="19"/>
    </row>
    <row r="2173" spans="1:89" x14ac:dyDescent="0.25">
      <c r="A2173" s="5" t="str">
        <f t="shared" si="37"/>
        <v>Kojonup2013CV43Y23_RRFert100N</v>
      </c>
      <c r="B2173" s="13" t="s">
        <v>71</v>
      </c>
      <c r="C2173" s="13">
        <v>2013</v>
      </c>
      <c r="D2173" s="13" t="s">
        <v>64</v>
      </c>
      <c r="E2173" s="14">
        <v>41485</v>
      </c>
      <c r="F2173" s="13">
        <v>100</v>
      </c>
      <c r="G2173" s="13" t="s">
        <v>70</v>
      </c>
      <c r="H2173" s="13" t="s">
        <v>68</v>
      </c>
      <c r="I2173" s="13" t="s">
        <v>95</v>
      </c>
      <c r="J2173" s="13" t="s">
        <v>74</v>
      </c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  <c r="Z2173" s="13"/>
      <c r="AA2173" s="13"/>
      <c r="AB2173" s="13"/>
      <c r="AC2173" s="13"/>
      <c r="AD2173" s="13"/>
      <c r="AE2173" s="13"/>
      <c r="AF2173" s="13"/>
      <c r="AG2173" s="13"/>
      <c r="AH2173" s="13"/>
      <c r="AI2173" s="13"/>
      <c r="AJ2173" s="13"/>
      <c r="AK2173" s="13"/>
      <c r="AL2173" s="13"/>
      <c r="AM2173" s="13"/>
      <c r="AN2173" s="13"/>
      <c r="AO2173" s="13"/>
      <c r="AP2173" s="13"/>
      <c r="AQ2173" s="13"/>
      <c r="AR2173" s="13"/>
      <c r="AS2173" s="13"/>
      <c r="AT2173" s="13"/>
      <c r="AU2173" s="13"/>
      <c r="AV2173" s="13"/>
      <c r="AW2173" s="13"/>
      <c r="AX2173" s="13"/>
      <c r="AY2173" s="13"/>
      <c r="AZ2173" s="13"/>
      <c r="BA2173" s="13"/>
      <c r="BB2173" s="13"/>
      <c r="BC2173" s="13"/>
      <c r="BD2173" s="13"/>
      <c r="BE2173" s="13"/>
      <c r="BF2173" s="13"/>
      <c r="BG2173" s="13"/>
      <c r="BH2173" s="13"/>
      <c r="BI2173" s="17"/>
      <c r="BJ2173" s="17"/>
      <c r="BK2173" s="13"/>
      <c r="BL2173" s="13"/>
      <c r="BM2173" s="13"/>
      <c r="BN2173" s="13"/>
      <c r="BO2173" s="13"/>
      <c r="BP2173" s="13"/>
      <c r="BQ2173" s="13"/>
      <c r="BR2173" s="13"/>
      <c r="BS2173" s="13"/>
      <c r="BT2173" s="13"/>
      <c r="BU2173" s="13"/>
      <c r="BV2173" s="13"/>
      <c r="BW2173" s="13"/>
      <c r="BX2173" s="13"/>
      <c r="BY2173" s="13"/>
      <c r="BZ2173" s="13"/>
      <c r="CA2173" s="13"/>
      <c r="CB2173" s="13"/>
      <c r="CC2173" s="13"/>
      <c r="CD2173" s="13"/>
      <c r="CE2173" s="13"/>
      <c r="CF2173" s="13"/>
      <c r="CG2173" s="13"/>
      <c r="CH2173" s="13">
        <v>0.95892018779342725</v>
      </c>
      <c r="CI2173" s="13" t="s">
        <v>67</v>
      </c>
      <c r="CJ2173" s="19"/>
      <c r="CK2173" s="19"/>
    </row>
    <row r="2174" spans="1:89" x14ac:dyDescent="0.25">
      <c r="A2174" s="5" t="str">
        <f t="shared" si="37"/>
        <v>Kojonup2013CV43Y23_RRFert100N</v>
      </c>
      <c r="B2174" s="13" t="s">
        <v>71</v>
      </c>
      <c r="C2174" s="13">
        <v>2013</v>
      </c>
      <c r="D2174" s="13" t="s">
        <v>64</v>
      </c>
      <c r="E2174" s="14">
        <v>41508</v>
      </c>
      <c r="F2174" s="13">
        <v>100</v>
      </c>
      <c r="G2174" s="13" t="s">
        <v>70</v>
      </c>
      <c r="H2174" s="13" t="s">
        <v>68</v>
      </c>
      <c r="I2174" s="13" t="s">
        <v>95</v>
      </c>
      <c r="J2174" s="13" t="s">
        <v>74</v>
      </c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  <c r="Z2174" s="13"/>
      <c r="AA2174" s="13"/>
      <c r="AB2174" s="13"/>
      <c r="AC2174" s="13"/>
      <c r="AD2174" s="13"/>
      <c r="AE2174" s="13"/>
      <c r="AF2174" s="13"/>
      <c r="AG2174" s="13"/>
      <c r="AH2174" s="13"/>
      <c r="AI2174" s="13"/>
      <c r="AJ2174" s="13"/>
      <c r="AK2174" s="13"/>
      <c r="AL2174" s="13"/>
      <c r="AM2174" s="13"/>
      <c r="AN2174" s="13"/>
      <c r="AO2174" s="13"/>
      <c r="AP2174" s="13"/>
      <c r="AQ2174" s="13"/>
      <c r="AR2174" s="13"/>
      <c r="AS2174" s="13"/>
      <c r="AT2174" s="13"/>
      <c r="AU2174" s="13"/>
      <c r="AV2174" s="13"/>
      <c r="AW2174" s="13"/>
      <c r="AX2174" s="13"/>
      <c r="AY2174" s="13"/>
      <c r="AZ2174" s="13"/>
      <c r="BA2174" s="13"/>
      <c r="BB2174" s="13"/>
      <c r="BC2174" s="13"/>
      <c r="BD2174" s="13"/>
      <c r="BE2174" s="13"/>
      <c r="BF2174" s="13"/>
      <c r="BG2174" s="13"/>
      <c r="BH2174" s="13"/>
      <c r="BI2174" s="17"/>
      <c r="BJ2174" s="17"/>
      <c r="BK2174" s="13"/>
      <c r="BL2174" s="13"/>
      <c r="BM2174" s="13"/>
      <c r="BN2174" s="13"/>
      <c r="BO2174" s="13"/>
      <c r="BP2174" s="13"/>
      <c r="BQ2174" s="13"/>
      <c r="BR2174" s="13"/>
      <c r="BS2174" s="13"/>
      <c r="BT2174" s="13"/>
      <c r="BU2174" s="13"/>
      <c r="BV2174" s="13"/>
      <c r="BW2174" s="13"/>
      <c r="BX2174" s="13"/>
      <c r="BY2174" s="13"/>
      <c r="BZ2174" s="13"/>
      <c r="CA2174" s="13"/>
      <c r="CB2174" s="13"/>
      <c r="CC2174" s="13"/>
      <c r="CD2174" s="13"/>
      <c r="CE2174" s="13"/>
      <c r="CF2174" s="13"/>
      <c r="CG2174" s="13"/>
      <c r="CH2174" s="13">
        <v>0.92788610572181096</v>
      </c>
      <c r="CI2174" s="13">
        <v>3.1197363999955399E-2</v>
      </c>
      <c r="CJ2174" s="19"/>
      <c r="CK2174" s="19"/>
    </row>
    <row r="2175" spans="1:89" x14ac:dyDescent="0.25">
      <c r="A2175" s="5" t="str">
        <f t="shared" si="37"/>
        <v>Kojonup2013CV43Y23_RRFert100N</v>
      </c>
      <c r="B2175" s="13" t="s">
        <v>71</v>
      </c>
      <c r="C2175" s="13">
        <v>2013</v>
      </c>
      <c r="D2175" s="13" t="s">
        <v>64</v>
      </c>
      <c r="E2175" s="14">
        <v>41550</v>
      </c>
      <c r="F2175" s="13">
        <v>100</v>
      </c>
      <c r="G2175" s="13" t="s">
        <v>70</v>
      </c>
      <c r="H2175" s="13" t="s">
        <v>68</v>
      </c>
      <c r="I2175" s="13" t="s">
        <v>95</v>
      </c>
      <c r="J2175" s="13" t="s">
        <v>74</v>
      </c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  <c r="Z2175" s="13"/>
      <c r="AA2175" s="13"/>
      <c r="AB2175" s="13"/>
      <c r="AC2175" s="13"/>
      <c r="AD2175" s="13"/>
      <c r="AE2175" s="13"/>
      <c r="AF2175" s="13"/>
      <c r="AG2175" s="13"/>
      <c r="AH2175" s="13"/>
      <c r="AI2175" s="13"/>
      <c r="AJ2175" s="13"/>
      <c r="AK2175" s="13"/>
      <c r="AL2175" s="13"/>
      <c r="AM2175" s="13"/>
      <c r="AN2175" s="13"/>
      <c r="AO2175" s="13"/>
      <c r="AP2175" s="13"/>
      <c r="AQ2175" s="13"/>
      <c r="AR2175" s="13"/>
      <c r="AS2175" s="13"/>
      <c r="AT2175" s="13"/>
      <c r="AU2175" s="13"/>
      <c r="AV2175" s="13"/>
      <c r="AW2175" s="13"/>
      <c r="AX2175" s="13"/>
      <c r="AY2175" s="13"/>
      <c r="AZ2175" s="13"/>
      <c r="BA2175" s="13"/>
      <c r="BB2175" s="13"/>
      <c r="BC2175" s="13"/>
      <c r="BD2175" s="13"/>
      <c r="BE2175" s="13"/>
      <c r="BF2175" s="13"/>
      <c r="BG2175" s="13"/>
      <c r="BH2175" s="13"/>
      <c r="BI2175" s="17"/>
      <c r="BJ2175" s="17"/>
      <c r="BK2175" s="13"/>
      <c r="BL2175" s="13"/>
      <c r="BM2175" s="13"/>
      <c r="BN2175" s="13"/>
      <c r="BO2175" s="13"/>
      <c r="BP2175" s="13"/>
      <c r="BQ2175" s="13"/>
      <c r="BR2175" s="13"/>
      <c r="BS2175" s="13"/>
      <c r="BT2175" s="13"/>
      <c r="BU2175" s="13"/>
      <c r="BV2175" s="13"/>
      <c r="BW2175" s="13"/>
      <c r="BX2175" s="13"/>
      <c r="BY2175" s="13"/>
      <c r="BZ2175" s="13"/>
      <c r="CA2175" s="13"/>
      <c r="CB2175" s="13"/>
      <c r="CC2175" s="13"/>
      <c r="CD2175" s="13"/>
      <c r="CE2175" s="13"/>
      <c r="CF2175" s="13"/>
      <c r="CG2175" s="13"/>
      <c r="CH2175" s="13">
        <v>0.70956062089218297</v>
      </c>
      <c r="CI2175" s="13">
        <v>2.6439379107816637E-2</v>
      </c>
      <c r="CJ2175" s="19"/>
      <c r="CK2175" s="19"/>
    </row>
    <row r="2176" spans="1:89" x14ac:dyDescent="0.25">
      <c r="A2176" s="5" t="str">
        <f t="shared" si="37"/>
        <v>Kojonup2013CV45Y22_RRFert100N</v>
      </c>
      <c r="B2176" s="13" t="s">
        <v>71</v>
      </c>
      <c r="C2176" s="13">
        <v>2013</v>
      </c>
      <c r="D2176" s="13" t="s">
        <v>64</v>
      </c>
      <c r="E2176" s="14">
        <v>41451</v>
      </c>
      <c r="F2176" s="13">
        <v>100</v>
      </c>
      <c r="G2176" s="13" t="s">
        <v>70</v>
      </c>
      <c r="H2176" s="13" t="s">
        <v>68</v>
      </c>
      <c r="I2176" s="13" t="s">
        <v>80</v>
      </c>
      <c r="J2176" s="13" t="s">
        <v>73</v>
      </c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  <c r="Z2176" s="13"/>
      <c r="AA2176" s="13"/>
      <c r="AB2176" s="13"/>
      <c r="AC2176" s="13"/>
      <c r="AD2176" s="13"/>
      <c r="AE2176" s="13"/>
      <c r="AF2176" s="13"/>
      <c r="AG2176" s="13"/>
      <c r="AH2176" s="13"/>
      <c r="AI2176" s="13"/>
      <c r="AJ2176" s="13"/>
      <c r="AK2176" s="13"/>
      <c r="AL2176" s="13"/>
      <c r="AM2176" s="13"/>
      <c r="AN2176" s="13"/>
      <c r="AO2176" s="13"/>
      <c r="AP2176" s="13"/>
      <c r="AQ2176" s="13"/>
      <c r="AR2176" s="13"/>
      <c r="AS2176" s="13"/>
      <c r="AT2176" s="13"/>
      <c r="AU2176" s="13"/>
      <c r="AV2176" s="13"/>
      <c r="AW2176" s="13"/>
      <c r="AX2176" s="13"/>
      <c r="AY2176" s="13"/>
      <c r="AZ2176" s="13"/>
      <c r="BA2176" s="13"/>
      <c r="BB2176" s="13"/>
      <c r="BC2176" s="13"/>
      <c r="BD2176" s="13"/>
      <c r="BE2176" s="13"/>
      <c r="BF2176" s="13"/>
      <c r="BG2176" s="13"/>
      <c r="BH2176" s="13"/>
      <c r="BI2176" s="17"/>
      <c r="BJ2176" s="17"/>
      <c r="BK2176" s="13"/>
      <c r="BL2176" s="13"/>
      <c r="BM2176" s="13"/>
      <c r="BN2176" s="13"/>
      <c r="BO2176" s="13"/>
      <c r="BP2176" s="13"/>
      <c r="BQ2176" s="13"/>
      <c r="BR2176" s="13"/>
      <c r="BS2176" s="13"/>
      <c r="BT2176" s="13"/>
      <c r="BU2176" s="13"/>
      <c r="BV2176" s="13"/>
      <c r="BW2176" s="13"/>
      <c r="BX2176" s="13"/>
      <c r="BY2176" s="13"/>
      <c r="BZ2176" s="13"/>
      <c r="CA2176" s="13"/>
      <c r="CB2176" s="13"/>
      <c r="CC2176" s="13"/>
      <c r="CD2176" s="13"/>
      <c r="CE2176" s="13"/>
      <c r="CF2176" s="13"/>
      <c r="CG2176" s="13"/>
      <c r="CH2176" s="13">
        <v>0.5969389543033361</v>
      </c>
      <c r="CI2176" s="13">
        <v>4.7369988786094899E-2</v>
      </c>
      <c r="CJ2176" s="19"/>
      <c r="CK2176" s="19"/>
    </row>
    <row r="2177" spans="1:89" x14ac:dyDescent="0.25">
      <c r="A2177" s="5" t="str">
        <f t="shared" si="37"/>
        <v>Kojonup2013CV45Y22_RRFert100N</v>
      </c>
      <c r="B2177" s="13" t="s">
        <v>71</v>
      </c>
      <c r="C2177" s="13">
        <v>2013</v>
      </c>
      <c r="D2177" s="13" t="s">
        <v>64</v>
      </c>
      <c r="E2177" s="14">
        <v>41485</v>
      </c>
      <c r="F2177" s="13">
        <v>100</v>
      </c>
      <c r="G2177" s="13" t="s">
        <v>70</v>
      </c>
      <c r="H2177" s="13" t="s">
        <v>68</v>
      </c>
      <c r="I2177" s="13" t="s">
        <v>80</v>
      </c>
      <c r="J2177" s="13" t="s">
        <v>73</v>
      </c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  <c r="Z2177" s="13"/>
      <c r="AA2177" s="13"/>
      <c r="AB2177" s="13"/>
      <c r="AC2177" s="13"/>
      <c r="AD2177" s="13"/>
      <c r="AE2177" s="13"/>
      <c r="AF2177" s="13"/>
      <c r="AG2177" s="13"/>
      <c r="AH2177" s="13"/>
      <c r="AI2177" s="13"/>
      <c r="AJ2177" s="13"/>
      <c r="AK2177" s="13"/>
      <c r="AL2177" s="13"/>
      <c r="AM2177" s="13"/>
      <c r="AN2177" s="13"/>
      <c r="AO2177" s="13"/>
      <c r="AP2177" s="13"/>
      <c r="AQ2177" s="13"/>
      <c r="AR2177" s="13"/>
      <c r="AS2177" s="13"/>
      <c r="AT2177" s="13"/>
      <c r="AU2177" s="13"/>
      <c r="AV2177" s="13"/>
      <c r="AW2177" s="13"/>
      <c r="AX2177" s="13"/>
      <c r="AY2177" s="13"/>
      <c r="AZ2177" s="13"/>
      <c r="BA2177" s="13"/>
      <c r="BB2177" s="13"/>
      <c r="BC2177" s="13"/>
      <c r="BD2177" s="13"/>
      <c r="BE2177" s="13"/>
      <c r="BF2177" s="13"/>
      <c r="BG2177" s="13"/>
      <c r="BH2177" s="13"/>
      <c r="BI2177" s="17"/>
      <c r="BJ2177" s="17"/>
      <c r="BK2177" s="13"/>
      <c r="BL2177" s="13"/>
      <c r="BM2177" s="13"/>
      <c r="BN2177" s="13"/>
      <c r="BO2177" s="13"/>
      <c r="BP2177" s="13"/>
      <c r="BQ2177" s="13"/>
      <c r="BR2177" s="13"/>
      <c r="BS2177" s="13"/>
      <c r="BT2177" s="13"/>
      <c r="BU2177" s="13"/>
      <c r="BV2177" s="13"/>
      <c r="BW2177" s="13"/>
      <c r="BX2177" s="13"/>
      <c r="BY2177" s="13"/>
      <c r="BZ2177" s="13"/>
      <c r="CA2177" s="13"/>
      <c r="CB2177" s="13"/>
      <c r="CC2177" s="13"/>
      <c r="CD2177" s="13"/>
      <c r="CE2177" s="13"/>
      <c r="CF2177" s="13"/>
      <c r="CG2177" s="13"/>
      <c r="CH2177" s="13">
        <v>0.96859903381642509</v>
      </c>
      <c r="CI2177" s="13" t="s">
        <v>67</v>
      </c>
      <c r="CJ2177" s="19"/>
      <c r="CK2177" s="19"/>
    </row>
    <row r="2178" spans="1:89" x14ac:dyDescent="0.25">
      <c r="A2178" s="5" t="str">
        <f t="shared" si="37"/>
        <v>Kojonup2013CV45Y22_RRFert100N</v>
      </c>
      <c r="B2178" s="13" t="s">
        <v>71</v>
      </c>
      <c r="C2178" s="13">
        <v>2013</v>
      </c>
      <c r="D2178" s="13" t="s">
        <v>64</v>
      </c>
      <c r="E2178" s="14">
        <v>41508</v>
      </c>
      <c r="F2178" s="13">
        <v>100</v>
      </c>
      <c r="G2178" s="13" t="s">
        <v>70</v>
      </c>
      <c r="H2178" s="13" t="s">
        <v>68</v>
      </c>
      <c r="I2178" s="13" t="s">
        <v>80</v>
      </c>
      <c r="J2178" s="13" t="s">
        <v>73</v>
      </c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  <c r="AA2178" s="13"/>
      <c r="AB2178" s="13"/>
      <c r="AC2178" s="13"/>
      <c r="AD2178" s="13"/>
      <c r="AE2178" s="13"/>
      <c r="AF2178" s="13"/>
      <c r="AG2178" s="13"/>
      <c r="AH2178" s="13"/>
      <c r="AI2178" s="13"/>
      <c r="AJ2178" s="13"/>
      <c r="AK2178" s="13"/>
      <c r="AL2178" s="13"/>
      <c r="AM2178" s="13"/>
      <c r="AN2178" s="13"/>
      <c r="AO2178" s="13"/>
      <c r="AP2178" s="13"/>
      <c r="AQ2178" s="13"/>
      <c r="AR2178" s="13"/>
      <c r="AS2178" s="13"/>
      <c r="AT2178" s="13"/>
      <c r="AU2178" s="13"/>
      <c r="AV2178" s="13"/>
      <c r="AW2178" s="13"/>
      <c r="AX2178" s="13"/>
      <c r="AY2178" s="13"/>
      <c r="AZ2178" s="13"/>
      <c r="BA2178" s="13"/>
      <c r="BB2178" s="13"/>
      <c r="BC2178" s="13"/>
      <c r="BD2178" s="13"/>
      <c r="BE2178" s="13"/>
      <c r="BF2178" s="13"/>
      <c r="BG2178" s="13"/>
      <c r="BH2178" s="13"/>
      <c r="BI2178" s="17"/>
      <c r="BJ2178" s="17"/>
      <c r="BK2178" s="13"/>
      <c r="BL2178" s="13"/>
      <c r="BM2178" s="13"/>
      <c r="BN2178" s="13"/>
      <c r="BO2178" s="13"/>
      <c r="BP2178" s="13"/>
      <c r="BQ2178" s="13"/>
      <c r="BR2178" s="13"/>
      <c r="BS2178" s="13"/>
      <c r="BT2178" s="13"/>
      <c r="BU2178" s="13"/>
      <c r="BV2178" s="13"/>
      <c r="BW2178" s="13"/>
      <c r="BX2178" s="13"/>
      <c r="BY2178" s="13"/>
      <c r="BZ2178" s="13"/>
      <c r="CA2178" s="13"/>
      <c r="CB2178" s="13"/>
      <c r="CC2178" s="13"/>
      <c r="CD2178" s="13"/>
      <c r="CE2178" s="13"/>
      <c r="CF2178" s="13"/>
      <c r="CG2178" s="13"/>
      <c r="CH2178" s="13">
        <v>0.952320819112628</v>
      </c>
      <c r="CI2178" s="13">
        <v>3.2320819112627186E-2</v>
      </c>
      <c r="CJ2178" s="19"/>
      <c r="CK2178" s="19"/>
    </row>
    <row r="2179" spans="1:89" x14ac:dyDescent="0.25">
      <c r="A2179" s="5" t="str">
        <f t="shared" si="37"/>
        <v>Kojonup2013CV45Y22_RRFert100N</v>
      </c>
      <c r="B2179" s="13" t="s">
        <v>71</v>
      </c>
      <c r="C2179" s="13">
        <v>2013</v>
      </c>
      <c r="D2179" s="13" t="s">
        <v>64</v>
      </c>
      <c r="E2179" s="14">
        <v>41550</v>
      </c>
      <c r="F2179" s="13">
        <v>100</v>
      </c>
      <c r="G2179" s="13" t="s">
        <v>70</v>
      </c>
      <c r="H2179" s="13" t="s">
        <v>68</v>
      </c>
      <c r="I2179" s="13" t="s">
        <v>80</v>
      </c>
      <c r="J2179" s="13" t="s">
        <v>73</v>
      </c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  <c r="AA2179" s="13"/>
      <c r="AB2179" s="13"/>
      <c r="AC2179" s="13"/>
      <c r="AD2179" s="13"/>
      <c r="AE2179" s="13"/>
      <c r="AF2179" s="13"/>
      <c r="AG2179" s="13"/>
      <c r="AH2179" s="13"/>
      <c r="AI2179" s="13"/>
      <c r="AJ2179" s="13"/>
      <c r="AK2179" s="13"/>
      <c r="AL2179" s="13"/>
      <c r="AM2179" s="13"/>
      <c r="AN2179" s="13"/>
      <c r="AO2179" s="13"/>
      <c r="AP2179" s="13"/>
      <c r="AQ2179" s="13"/>
      <c r="AR2179" s="13"/>
      <c r="AS2179" s="13"/>
      <c r="AT2179" s="13"/>
      <c r="AU2179" s="13"/>
      <c r="AV2179" s="13"/>
      <c r="AW2179" s="13"/>
      <c r="AX2179" s="13"/>
      <c r="AY2179" s="13"/>
      <c r="AZ2179" s="13"/>
      <c r="BA2179" s="13"/>
      <c r="BB2179" s="13"/>
      <c r="BC2179" s="13"/>
      <c r="BD2179" s="13"/>
      <c r="BE2179" s="13"/>
      <c r="BF2179" s="13"/>
      <c r="BG2179" s="13"/>
      <c r="BH2179" s="13"/>
      <c r="BI2179" s="17"/>
      <c r="BJ2179" s="17"/>
      <c r="BK2179" s="13"/>
      <c r="BL2179" s="13"/>
      <c r="BM2179" s="13"/>
      <c r="BN2179" s="13"/>
      <c r="BO2179" s="13"/>
      <c r="BP2179" s="13"/>
      <c r="BQ2179" s="13"/>
      <c r="BR2179" s="13"/>
      <c r="BS2179" s="13"/>
      <c r="BT2179" s="13"/>
      <c r="BU2179" s="13"/>
      <c r="BV2179" s="13"/>
      <c r="BW2179" s="13"/>
      <c r="BX2179" s="13"/>
      <c r="BY2179" s="13"/>
      <c r="BZ2179" s="13"/>
      <c r="CA2179" s="13"/>
      <c r="CB2179" s="13"/>
      <c r="CC2179" s="13"/>
      <c r="CD2179" s="13"/>
      <c r="CE2179" s="13"/>
      <c r="CF2179" s="13"/>
      <c r="CG2179" s="13"/>
      <c r="CH2179" s="13">
        <v>0.83398684043845339</v>
      </c>
      <c r="CI2179" s="13">
        <v>8.2622076170463257E-2</v>
      </c>
      <c r="CJ2179" s="19"/>
      <c r="CK2179" s="19"/>
    </row>
    <row r="2180" spans="1:89" x14ac:dyDescent="0.25">
      <c r="A2180" s="5" t="str">
        <f t="shared" si="37"/>
        <v>Kojonup2013CV45Y86_CLFert100N</v>
      </c>
      <c r="B2180" s="13" t="s">
        <v>71</v>
      </c>
      <c r="C2180" s="13">
        <v>2013</v>
      </c>
      <c r="D2180" s="13" t="s">
        <v>64</v>
      </c>
      <c r="E2180" s="14">
        <v>41451</v>
      </c>
      <c r="F2180" s="13">
        <v>100</v>
      </c>
      <c r="G2180" s="13" t="s">
        <v>69</v>
      </c>
      <c r="H2180" s="13" t="s">
        <v>68</v>
      </c>
      <c r="I2180" s="13" t="s">
        <v>81</v>
      </c>
      <c r="J2180" s="13" t="s">
        <v>73</v>
      </c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  <c r="Z2180" s="13"/>
      <c r="AA2180" s="13"/>
      <c r="AB2180" s="13"/>
      <c r="AC2180" s="13"/>
      <c r="AD2180" s="13"/>
      <c r="AE2180" s="13"/>
      <c r="AF2180" s="13"/>
      <c r="AG2180" s="13"/>
      <c r="AH2180" s="13"/>
      <c r="AI2180" s="13"/>
      <c r="AJ2180" s="13"/>
      <c r="AK2180" s="13"/>
      <c r="AL2180" s="13"/>
      <c r="AM2180" s="13"/>
      <c r="AN2180" s="13"/>
      <c r="AO2180" s="13"/>
      <c r="AP2180" s="13"/>
      <c r="AQ2180" s="13"/>
      <c r="AR2180" s="13"/>
      <c r="AS2180" s="13"/>
      <c r="AT2180" s="13"/>
      <c r="AU2180" s="13"/>
      <c r="AV2180" s="13"/>
      <c r="AW2180" s="13"/>
      <c r="AX2180" s="13"/>
      <c r="AY2180" s="13"/>
      <c r="AZ2180" s="13"/>
      <c r="BA2180" s="13"/>
      <c r="BB2180" s="13"/>
      <c r="BC2180" s="13"/>
      <c r="BD2180" s="13"/>
      <c r="BE2180" s="13"/>
      <c r="BF2180" s="13"/>
      <c r="BG2180" s="13"/>
      <c r="BH2180" s="13"/>
      <c r="BI2180" s="17"/>
      <c r="BJ2180" s="17"/>
      <c r="BK2180" s="13"/>
      <c r="BL2180" s="13"/>
      <c r="BM2180" s="13"/>
      <c r="BN2180" s="13"/>
      <c r="BO2180" s="13"/>
      <c r="BP2180" s="13"/>
      <c r="BQ2180" s="13"/>
      <c r="BR2180" s="13"/>
      <c r="BS2180" s="13"/>
      <c r="BT2180" s="13"/>
      <c r="BU2180" s="13"/>
      <c r="BV2180" s="13"/>
      <c r="BW2180" s="13"/>
      <c r="BX2180" s="13"/>
      <c r="BY2180" s="13"/>
      <c r="BZ2180" s="13"/>
      <c r="CA2180" s="13"/>
      <c r="CB2180" s="13"/>
      <c r="CC2180" s="13"/>
      <c r="CD2180" s="13"/>
      <c r="CE2180" s="13"/>
      <c r="CF2180" s="13"/>
      <c r="CG2180" s="13"/>
      <c r="CH2180" s="13">
        <v>0.66997631090640219</v>
      </c>
      <c r="CI2180" s="13">
        <v>2.963609219437318E-2</v>
      </c>
      <c r="CJ2180" s="19"/>
      <c r="CK2180" s="19"/>
    </row>
    <row r="2181" spans="1:89" x14ac:dyDescent="0.25">
      <c r="A2181" s="5" t="str">
        <f t="shared" si="37"/>
        <v>Kojonup2013CV45Y86_CLFert100N</v>
      </c>
      <c r="B2181" s="13" t="s">
        <v>71</v>
      </c>
      <c r="C2181" s="13">
        <v>2013</v>
      </c>
      <c r="D2181" s="13" t="s">
        <v>64</v>
      </c>
      <c r="E2181" s="14">
        <v>41485</v>
      </c>
      <c r="F2181" s="13">
        <v>100</v>
      </c>
      <c r="G2181" s="13" t="s">
        <v>69</v>
      </c>
      <c r="H2181" s="13" t="s">
        <v>68</v>
      </c>
      <c r="I2181" s="13" t="s">
        <v>81</v>
      </c>
      <c r="J2181" s="13" t="s">
        <v>73</v>
      </c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  <c r="AA2181" s="13"/>
      <c r="AB2181" s="13"/>
      <c r="AC2181" s="13"/>
      <c r="AD2181" s="13"/>
      <c r="AE2181" s="13"/>
      <c r="AF2181" s="13"/>
      <c r="AG2181" s="13"/>
      <c r="AH2181" s="13"/>
      <c r="AI2181" s="13"/>
      <c r="AJ2181" s="13"/>
      <c r="AK2181" s="13"/>
      <c r="AL2181" s="13"/>
      <c r="AM2181" s="13"/>
      <c r="AN2181" s="13"/>
      <c r="AO2181" s="13"/>
      <c r="AP2181" s="13"/>
      <c r="AQ2181" s="13"/>
      <c r="AR2181" s="13"/>
      <c r="AS2181" s="13"/>
      <c r="AT2181" s="13"/>
      <c r="AU2181" s="13"/>
      <c r="AV2181" s="13"/>
      <c r="AW2181" s="13"/>
      <c r="AX2181" s="13"/>
      <c r="AY2181" s="13"/>
      <c r="AZ2181" s="13"/>
      <c r="BA2181" s="13"/>
      <c r="BB2181" s="13"/>
      <c r="BC2181" s="13"/>
      <c r="BD2181" s="13"/>
      <c r="BE2181" s="13"/>
      <c r="BF2181" s="13"/>
      <c r="BG2181" s="13"/>
      <c r="BH2181" s="13"/>
      <c r="BI2181" s="17"/>
      <c r="BJ2181" s="17"/>
      <c r="BK2181" s="13"/>
      <c r="BL2181" s="13"/>
      <c r="BM2181" s="13"/>
      <c r="BN2181" s="13"/>
      <c r="BO2181" s="13"/>
      <c r="BP2181" s="13"/>
      <c r="BQ2181" s="13"/>
      <c r="BR2181" s="13"/>
      <c r="BS2181" s="13"/>
      <c r="BT2181" s="13"/>
      <c r="BU2181" s="13"/>
      <c r="BV2181" s="13"/>
      <c r="BW2181" s="13"/>
      <c r="BX2181" s="13"/>
      <c r="BY2181" s="13"/>
      <c r="BZ2181" s="13"/>
      <c r="CA2181" s="13"/>
      <c r="CB2181" s="13"/>
      <c r="CC2181" s="13"/>
      <c r="CD2181" s="13"/>
      <c r="CE2181" s="13"/>
      <c r="CF2181" s="13"/>
      <c r="CG2181" s="13"/>
      <c r="CH2181" s="13">
        <v>0.89680365296803655</v>
      </c>
      <c r="CI2181" s="13" t="s">
        <v>67</v>
      </c>
      <c r="CJ2181" s="19"/>
      <c r="CK2181" s="19"/>
    </row>
    <row r="2182" spans="1:89" x14ac:dyDescent="0.25">
      <c r="A2182" s="5" t="str">
        <f t="shared" si="37"/>
        <v>Kojonup2013CV45Y86_CLFert100N</v>
      </c>
      <c r="B2182" s="13" t="s">
        <v>71</v>
      </c>
      <c r="C2182" s="13">
        <v>2013</v>
      </c>
      <c r="D2182" s="13" t="s">
        <v>64</v>
      </c>
      <c r="E2182" s="14">
        <v>41508</v>
      </c>
      <c r="F2182" s="13">
        <v>100</v>
      </c>
      <c r="G2182" s="13" t="s">
        <v>69</v>
      </c>
      <c r="H2182" s="13" t="s">
        <v>68</v>
      </c>
      <c r="I2182" s="13" t="s">
        <v>81</v>
      </c>
      <c r="J2182" s="13" t="s">
        <v>73</v>
      </c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  <c r="Z2182" s="13"/>
      <c r="AA2182" s="13"/>
      <c r="AB2182" s="13"/>
      <c r="AC2182" s="13"/>
      <c r="AD2182" s="13"/>
      <c r="AE2182" s="13"/>
      <c r="AF2182" s="13"/>
      <c r="AG2182" s="13"/>
      <c r="AH2182" s="13"/>
      <c r="AI2182" s="13"/>
      <c r="AJ2182" s="13"/>
      <c r="AK2182" s="13"/>
      <c r="AL2182" s="13"/>
      <c r="AM2182" s="13"/>
      <c r="AN2182" s="13"/>
      <c r="AO2182" s="13"/>
      <c r="AP2182" s="13"/>
      <c r="AQ2182" s="13"/>
      <c r="AR2182" s="13"/>
      <c r="AS2182" s="13"/>
      <c r="AT2182" s="13"/>
      <c r="AU2182" s="13"/>
      <c r="AV2182" s="13"/>
      <c r="AW2182" s="13"/>
      <c r="AX2182" s="13"/>
      <c r="AY2182" s="13"/>
      <c r="AZ2182" s="13"/>
      <c r="BA2182" s="13"/>
      <c r="BB2182" s="13"/>
      <c r="BC2182" s="13"/>
      <c r="BD2182" s="13"/>
      <c r="BE2182" s="13"/>
      <c r="BF2182" s="13"/>
      <c r="BG2182" s="13"/>
      <c r="BH2182" s="13"/>
      <c r="BI2182" s="17"/>
      <c r="BJ2182" s="17"/>
      <c r="BK2182" s="13"/>
      <c r="BL2182" s="13"/>
      <c r="BM2182" s="13"/>
      <c r="BN2182" s="13"/>
      <c r="BO2182" s="13"/>
      <c r="BP2182" s="13"/>
      <c r="BQ2182" s="13"/>
      <c r="BR2182" s="13"/>
      <c r="BS2182" s="13"/>
      <c r="BT2182" s="13"/>
      <c r="BU2182" s="13"/>
      <c r="BV2182" s="13"/>
      <c r="BW2182" s="13"/>
      <c r="BX2182" s="13"/>
      <c r="BY2182" s="13"/>
      <c r="BZ2182" s="13"/>
      <c r="CA2182" s="13"/>
      <c r="CB2182" s="13"/>
      <c r="CC2182" s="13"/>
      <c r="CD2182" s="13"/>
      <c r="CE2182" s="13"/>
      <c r="CF2182" s="13"/>
      <c r="CG2182" s="13"/>
      <c r="CH2182" s="13">
        <v>0.92786098146500773</v>
      </c>
      <c r="CI2182" s="13">
        <v>3.1620379961247592E-2</v>
      </c>
      <c r="CJ2182" s="19"/>
      <c r="CK2182" s="19"/>
    </row>
    <row r="2183" spans="1:89" x14ac:dyDescent="0.25">
      <c r="A2183" s="5" t="str">
        <f t="shared" si="37"/>
        <v>Kojonup2013CV45Y86_CLFert100N</v>
      </c>
      <c r="B2183" s="13" t="s">
        <v>71</v>
      </c>
      <c r="C2183" s="13">
        <v>2013</v>
      </c>
      <c r="D2183" s="13" t="s">
        <v>64</v>
      </c>
      <c r="E2183" s="14">
        <v>41550</v>
      </c>
      <c r="F2183" s="13">
        <v>100</v>
      </c>
      <c r="G2183" s="13" t="s">
        <v>69</v>
      </c>
      <c r="H2183" s="13" t="s">
        <v>68</v>
      </c>
      <c r="I2183" s="13" t="s">
        <v>81</v>
      </c>
      <c r="J2183" s="13" t="s">
        <v>73</v>
      </c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  <c r="Z2183" s="13"/>
      <c r="AA2183" s="13"/>
      <c r="AB2183" s="13"/>
      <c r="AC2183" s="13"/>
      <c r="AD2183" s="13"/>
      <c r="AE2183" s="13"/>
      <c r="AF2183" s="13"/>
      <c r="AG2183" s="13"/>
      <c r="AH2183" s="13"/>
      <c r="AI2183" s="13"/>
      <c r="AJ2183" s="13"/>
      <c r="AK2183" s="13"/>
      <c r="AL2183" s="13"/>
      <c r="AM2183" s="13"/>
      <c r="AN2183" s="13"/>
      <c r="AO2183" s="13"/>
      <c r="AP2183" s="13"/>
      <c r="AQ2183" s="13"/>
      <c r="AR2183" s="13"/>
      <c r="AS2183" s="13"/>
      <c r="AT2183" s="13"/>
      <c r="AU2183" s="13"/>
      <c r="AV2183" s="13"/>
      <c r="AW2183" s="13"/>
      <c r="AX2183" s="13"/>
      <c r="AY2183" s="13"/>
      <c r="AZ2183" s="13"/>
      <c r="BA2183" s="13"/>
      <c r="BB2183" s="13"/>
      <c r="BC2183" s="13"/>
      <c r="BD2183" s="13"/>
      <c r="BE2183" s="13"/>
      <c r="BF2183" s="13"/>
      <c r="BG2183" s="13"/>
      <c r="BH2183" s="13"/>
      <c r="BI2183" s="17"/>
      <c r="BJ2183" s="17"/>
      <c r="BK2183" s="13"/>
      <c r="BL2183" s="13"/>
      <c r="BM2183" s="13"/>
      <c r="BN2183" s="13"/>
      <c r="BO2183" s="13"/>
      <c r="BP2183" s="13"/>
      <c r="BQ2183" s="13"/>
      <c r="BR2183" s="13"/>
      <c r="BS2183" s="13"/>
      <c r="BT2183" s="13"/>
      <c r="BU2183" s="13"/>
      <c r="BV2183" s="13"/>
      <c r="BW2183" s="13"/>
      <c r="BX2183" s="13"/>
      <c r="BY2183" s="13"/>
      <c r="BZ2183" s="13"/>
      <c r="CA2183" s="13"/>
      <c r="CB2183" s="13"/>
      <c r="CC2183" s="13"/>
      <c r="CD2183" s="13"/>
      <c r="CE2183" s="13"/>
      <c r="CF2183" s="13"/>
      <c r="CG2183" s="13"/>
      <c r="CH2183" s="13">
        <v>0.80666850553480463</v>
      </c>
      <c r="CI2183" s="13">
        <v>3.7325254215585371E-2</v>
      </c>
      <c r="CJ2183" s="19"/>
      <c r="CK2183" s="19"/>
    </row>
    <row r="2184" spans="1:89" x14ac:dyDescent="0.25">
      <c r="A2184" s="5" t="str">
        <f t="shared" si="37"/>
        <v>Kojonup2013CVATR_GemFert150N</v>
      </c>
      <c r="B2184" s="13" t="s">
        <v>71</v>
      </c>
      <c r="C2184" s="13">
        <v>2013</v>
      </c>
      <c r="D2184" s="13" t="s">
        <v>64</v>
      </c>
      <c r="E2184" s="14">
        <v>41451</v>
      </c>
      <c r="F2184" s="13">
        <v>150</v>
      </c>
      <c r="G2184" s="13" t="s">
        <v>65</v>
      </c>
      <c r="H2184" s="13" t="s">
        <v>66</v>
      </c>
      <c r="I2184" s="13" t="s">
        <v>82</v>
      </c>
      <c r="J2184" s="13" t="s">
        <v>73</v>
      </c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  <c r="Z2184" s="13"/>
      <c r="AA2184" s="13"/>
      <c r="AB2184" s="13"/>
      <c r="AC2184" s="13"/>
      <c r="AD2184" s="13"/>
      <c r="AE2184" s="13"/>
      <c r="AF2184" s="13"/>
      <c r="AG2184" s="13"/>
      <c r="AH2184" s="13"/>
      <c r="AI2184" s="13"/>
      <c r="AJ2184" s="13"/>
      <c r="AK2184" s="13"/>
      <c r="AL2184" s="13"/>
      <c r="AM2184" s="13"/>
      <c r="AN2184" s="13"/>
      <c r="AO2184" s="13"/>
      <c r="AP2184" s="13"/>
      <c r="AQ2184" s="13"/>
      <c r="AR2184" s="13"/>
      <c r="AS2184" s="13"/>
      <c r="AT2184" s="13"/>
      <c r="AU2184" s="13"/>
      <c r="AV2184" s="13"/>
      <c r="AW2184" s="13"/>
      <c r="AX2184" s="13"/>
      <c r="AY2184" s="13"/>
      <c r="AZ2184" s="13"/>
      <c r="BA2184" s="13"/>
      <c r="BB2184" s="13"/>
      <c r="BC2184" s="13"/>
      <c r="BD2184" s="13"/>
      <c r="BE2184" s="13"/>
      <c r="BF2184" s="13"/>
      <c r="BG2184" s="13"/>
      <c r="BH2184" s="13"/>
      <c r="BI2184" s="17"/>
      <c r="BJ2184" s="17"/>
      <c r="BK2184" s="13"/>
      <c r="BL2184" s="13"/>
      <c r="BM2184" s="13"/>
      <c r="BN2184" s="13"/>
      <c r="BO2184" s="13"/>
      <c r="BP2184" s="13"/>
      <c r="BQ2184" s="13"/>
      <c r="BR2184" s="13"/>
      <c r="BS2184" s="13"/>
      <c r="BT2184" s="13"/>
      <c r="BU2184" s="13"/>
      <c r="BV2184" s="13"/>
      <c r="BW2184" s="13"/>
      <c r="BX2184" s="13"/>
      <c r="BY2184" s="13"/>
      <c r="BZ2184" s="13"/>
      <c r="CA2184" s="13"/>
      <c r="CB2184" s="13"/>
      <c r="CC2184" s="13"/>
      <c r="CD2184" s="13"/>
      <c r="CE2184" s="13"/>
      <c r="CF2184" s="13"/>
      <c r="CG2184" s="13"/>
      <c r="CH2184" s="13">
        <v>0.38883717441942539</v>
      </c>
      <c r="CI2184" s="13">
        <v>4.0046851838780408E-2</v>
      </c>
      <c r="CJ2184" s="19"/>
      <c r="CK2184" s="19"/>
    </row>
    <row r="2185" spans="1:89" x14ac:dyDescent="0.25">
      <c r="A2185" s="5" t="str">
        <f t="shared" si="37"/>
        <v>Kojonup2013CVATR_GemFert150N</v>
      </c>
      <c r="B2185" s="13" t="s">
        <v>71</v>
      </c>
      <c r="C2185" s="13">
        <v>2013</v>
      </c>
      <c r="D2185" s="13" t="s">
        <v>64</v>
      </c>
      <c r="E2185" s="14">
        <v>41485</v>
      </c>
      <c r="F2185" s="13">
        <v>150</v>
      </c>
      <c r="G2185" s="13" t="s">
        <v>65</v>
      </c>
      <c r="H2185" s="13" t="s">
        <v>66</v>
      </c>
      <c r="I2185" s="13" t="s">
        <v>82</v>
      </c>
      <c r="J2185" s="13" t="s">
        <v>73</v>
      </c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  <c r="AA2185" s="13"/>
      <c r="AB2185" s="13"/>
      <c r="AC2185" s="13"/>
      <c r="AD2185" s="13"/>
      <c r="AE2185" s="13"/>
      <c r="AF2185" s="13"/>
      <c r="AG2185" s="13"/>
      <c r="AH2185" s="13"/>
      <c r="AI2185" s="13"/>
      <c r="AJ2185" s="13"/>
      <c r="AK2185" s="13"/>
      <c r="AL2185" s="13"/>
      <c r="AM2185" s="13"/>
      <c r="AN2185" s="13"/>
      <c r="AO2185" s="13"/>
      <c r="AP2185" s="13"/>
      <c r="AQ2185" s="13"/>
      <c r="AR2185" s="13"/>
      <c r="AS2185" s="13"/>
      <c r="AT2185" s="13"/>
      <c r="AU2185" s="13"/>
      <c r="AV2185" s="13"/>
      <c r="AW2185" s="13"/>
      <c r="AX2185" s="13"/>
      <c r="AY2185" s="13"/>
      <c r="AZ2185" s="13"/>
      <c r="BA2185" s="13"/>
      <c r="BB2185" s="13"/>
      <c r="BC2185" s="13"/>
      <c r="BD2185" s="13"/>
      <c r="BE2185" s="13"/>
      <c r="BF2185" s="13"/>
      <c r="BG2185" s="13"/>
      <c r="BH2185" s="13"/>
      <c r="BI2185" s="17"/>
      <c r="BJ2185" s="17"/>
      <c r="BK2185" s="13"/>
      <c r="BL2185" s="13"/>
      <c r="BM2185" s="13"/>
      <c r="BN2185" s="13"/>
      <c r="BO2185" s="13"/>
      <c r="BP2185" s="13"/>
      <c r="BQ2185" s="13"/>
      <c r="BR2185" s="13"/>
      <c r="BS2185" s="13"/>
      <c r="BT2185" s="13"/>
      <c r="BU2185" s="13"/>
      <c r="BV2185" s="13"/>
      <c r="BW2185" s="13"/>
      <c r="BX2185" s="13"/>
      <c r="BY2185" s="13"/>
      <c r="BZ2185" s="13"/>
      <c r="CA2185" s="13"/>
      <c r="CB2185" s="13"/>
      <c r="CC2185" s="13"/>
      <c r="CD2185" s="13"/>
      <c r="CE2185" s="13"/>
      <c r="CF2185" s="13"/>
      <c r="CG2185" s="13"/>
      <c r="CH2185" s="13">
        <v>0.96238651102464334</v>
      </c>
      <c r="CI2185" s="13" t="s">
        <v>67</v>
      </c>
      <c r="CJ2185" s="19"/>
      <c r="CK2185" s="19"/>
    </row>
    <row r="2186" spans="1:89" x14ac:dyDescent="0.25">
      <c r="A2186" s="5" t="str">
        <f t="shared" si="37"/>
        <v>Kojonup2013CVATR_GemFert150N</v>
      </c>
      <c r="B2186" s="13" t="s">
        <v>71</v>
      </c>
      <c r="C2186" s="13">
        <v>2013</v>
      </c>
      <c r="D2186" s="13" t="s">
        <v>64</v>
      </c>
      <c r="E2186" s="14">
        <v>41508</v>
      </c>
      <c r="F2186" s="13">
        <v>150</v>
      </c>
      <c r="G2186" s="13" t="s">
        <v>65</v>
      </c>
      <c r="H2186" s="13" t="s">
        <v>66</v>
      </c>
      <c r="I2186" s="13" t="s">
        <v>82</v>
      </c>
      <c r="J2186" s="13" t="s">
        <v>73</v>
      </c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  <c r="AA2186" s="13"/>
      <c r="AB2186" s="13"/>
      <c r="AC2186" s="13"/>
      <c r="AD2186" s="13"/>
      <c r="AE2186" s="13"/>
      <c r="AF2186" s="13"/>
      <c r="AG2186" s="13"/>
      <c r="AH2186" s="13"/>
      <c r="AI2186" s="13"/>
      <c r="AJ2186" s="13"/>
      <c r="AK2186" s="13"/>
      <c r="AL2186" s="13"/>
      <c r="AM2186" s="13"/>
      <c r="AN2186" s="13"/>
      <c r="AO2186" s="13"/>
      <c r="AP2186" s="13"/>
      <c r="AQ2186" s="13"/>
      <c r="AR2186" s="13"/>
      <c r="AS2186" s="13"/>
      <c r="AT2186" s="13"/>
      <c r="AU2186" s="13"/>
      <c r="AV2186" s="13"/>
      <c r="AW2186" s="13"/>
      <c r="AX2186" s="13"/>
      <c r="AY2186" s="13"/>
      <c r="AZ2186" s="13"/>
      <c r="BA2186" s="13"/>
      <c r="BB2186" s="13"/>
      <c r="BC2186" s="13"/>
      <c r="BD2186" s="13"/>
      <c r="BE2186" s="13"/>
      <c r="BF2186" s="13"/>
      <c r="BG2186" s="13"/>
      <c r="BH2186" s="13"/>
      <c r="BI2186" s="17"/>
      <c r="BJ2186" s="17"/>
      <c r="BK2186" s="13"/>
      <c r="BL2186" s="13"/>
      <c r="BM2186" s="13"/>
      <c r="BN2186" s="13"/>
      <c r="BO2186" s="13"/>
      <c r="BP2186" s="13"/>
      <c r="BQ2186" s="13"/>
      <c r="BR2186" s="13"/>
      <c r="BS2186" s="13"/>
      <c r="BT2186" s="13"/>
      <c r="BU2186" s="13"/>
      <c r="BV2186" s="13"/>
      <c r="BW2186" s="13"/>
      <c r="BX2186" s="13"/>
      <c r="BY2186" s="13"/>
      <c r="BZ2186" s="13"/>
      <c r="CA2186" s="13"/>
      <c r="CB2186" s="13"/>
      <c r="CC2186" s="13"/>
      <c r="CD2186" s="13"/>
      <c r="CE2186" s="13"/>
      <c r="CF2186" s="13"/>
      <c r="CG2186" s="13"/>
      <c r="CH2186" s="13">
        <v>0.92142929257628359</v>
      </c>
      <c r="CI2186" s="13">
        <v>2.2793814993436766E-2</v>
      </c>
      <c r="CJ2186" s="19"/>
      <c r="CK2186" s="19"/>
    </row>
    <row r="2187" spans="1:89" x14ac:dyDescent="0.25">
      <c r="A2187" s="5" t="str">
        <f t="shared" si="37"/>
        <v>Kojonup2013CVATR_GemFert150N</v>
      </c>
      <c r="B2187" s="13" t="s">
        <v>71</v>
      </c>
      <c r="C2187" s="13">
        <v>2013</v>
      </c>
      <c r="D2187" s="13" t="s">
        <v>64</v>
      </c>
      <c r="E2187" s="14">
        <v>41550</v>
      </c>
      <c r="F2187" s="13">
        <v>150</v>
      </c>
      <c r="G2187" s="13" t="s">
        <v>65</v>
      </c>
      <c r="H2187" s="13" t="s">
        <v>66</v>
      </c>
      <c r="I2187" s="13" t="s">
        <v>82</v>
      </c>
      <c r="J2187" s="13" t="s">
        <v>73</v>
      </c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  <c r="AA2187" s="13"/>
      <c r="AB2187" s="13"/>
      <c r="AC2187" s="13"/>
      <c r="AD2187" s="13"/>
      <c r="AE2187" s="13"/>
      <c r="AF2187" s="13"/>
      <c r="AG2187" s="13"/>
      <c r="AH2187" s="13"/>
      <c r="AI2187" s="13"/>
      <c r="AJ2187" s="13"/>
      <c r="AK2187" s="13"/>
      <c r="AL2187" s="13"/>
      <c r="AM2187" s="13"/>
      <c r="AN2187" s="13"/>
      <c r="AO2187" s="13"/>
      <c r="AP2187" s="13"/>
      <c r="AQ2187" s="13"/>
      <c r="AR2187" s="13"/>
      <c r="AS2187" s="13"/>
      <c r="AT2187" s="13"/>
      <c r="AU2187" s="13"/>
      <c r="AV2187" s="13"/>
      <c r="AW2187" s="13"/>
      <c r="AX2187" s="13"/>
      <c r="AY2187" s="13"/>
      <c r="AZ2187" s="13"/>
      <c r="BA2187" s="13"/>
      <c r="BB2187" s="13"/>
      <c r="BC2187" s="13"/>
      <c r="BD2187" s="13"/>
      <c r="BE2187" s="13"/>
      <c r="BF2187" s="13"/>
      <c r="BG2187" s="13"/>
      <c r="BH2187" s="13"/>
      <c r="BI2187" s="17"/>
      <c r="BJ2187" s="17"/>
      <c r="BK2187" s="13"/>
      <c r="BL2187" s="13"/>
      <c r="BM2187" s="13"/>
      <c r="BN2187" s="13"/>
      <c r="BO2187" s="13"/>
      <c r="BP2187" s="13"/>
      <c r="BQ2187" s="13"/>
      <c r="BR2187" s="13"/>
      <c r="BS2187" s="13"/>
      <c r="BT2187" s="13"/>
      <c r="BU2187" s="13"/>
      <c r="BV2187" s="13"/>
      <c r="BW2187" s="13"/>
      <c r="BX2187" s="13"/>
      <c r="BY2187" s="13"/>
      <c r="BZ2187" s="13"/>
      <c r="CA2187" s="13"/>
      <c r="CB2187" s="13"/>
      <c r="CC2187" s="13"/>
      <c r="CD2187" s="13"/>
      <c r="CE2187" s="13"/>
      <c r="CF2187" s="13"/>
      <c r="CG2187" s="13"/>
      <c r="CH2187" s="13">
        <v>0.8054908647025123</v>
      </c>
      <c r="CI2187" s="13">
        <v>2.2850500514351727E-2</v>
      </c>
      <c r="CJ2187" s="19"/>
      <c r="CK2187" s="19"/>
    </row>
    <row r="2188" spans="1:89" x14ac:dyDescent="0.25">
      <c r="A2188" s="5" t="str">
        <f t="shared" si="37"/>
        <v>Kojonup2013CVATR_StingrayFert150N</v>
      </c>
      <c r="B2188" s="13" t="s">
        <v>71</v>
      </c>
      <c r="C2188" s="13">
        <v>2013</v>
      </c>
      <c r="D2188" s="13" t="s">
        <v>64</v>
      </c>
      <c r="E2188" s="14">
        <v>41451</v>
      </c>
      <c r="F2188" s="13">
        <v>150</v>
      </c>
      <c r="G2188" s="13" t="s">
        <v>65</v>
      </c>
      <c r="H2188" s="13" t="s">
        <v>66</v>
      </c>
      <c r="I2188" s="13" t="s">
        <v>83</v>
      </c>
      <c r="J2188" s="13" t="s">
        <v>74</v>
      </c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  <c r="Z2188" s="13"/>
      <c r="AA2188" s="13"/>
      <c r="AB2188" s="13"/>
      <c r="AC2188" s="13"/>
      <c r="AD2188" s="13"/>
      <c r="AE2188" s="13"/>
      <c r="AF2188" s="13"/>
      <c r="AG2188" s="13"/>
      <c r="AH2188" s="13"/>
      <c r="AI2188" s="13"/>
      <c r="AJ2188" s="13"/>
      <c r="AK2188" s="13"/>
      <c r="AL2188" s="13"/>
      <c r="AM2188" s="13"/>
      <c r="AN2188" s="13"/>
      <c r="AO2188" s="13"/>
      <c r="AP2188" s="13"/>
      <c r="AQ2188" s="13"/>
      <c r="AR2188" s="13"/>
      <c r="AS2188" s="13"/>
      <c r="AT2188" s="13"/>
      <c r="AU2188" s="13"/>
      <c r="AV2188" s="13"/>
      <c r="AW2188" s="13"/>
      <c r="AX2188" s="13"/>
      <c r="AY2188" s="13"/>
      <c r="AZ2188" s="13"/>
      <c r="BA2188" s="13"/>
      <c r="BB2188" s="13"/>
      <c r="BC2188" s="13"/>
      <c r="BD2188" s="13"/>
      <c r="BE2188" s="13"/>
      <c r="BF2188" s="13"/>
      <c r="BG2188" s="13"/>
      <c r="BH2188" s="13"/>
      <c r="BI2188" s="17"/>
      <c r="BJ2188" s="17"/>
      <c r="BK2188" s="13"/>
      <c r="BL2188" s="13"/>
      <c r="BM2188" s="13"/>
      <c r="BN2188" s="13"/>
      <c r="BO2188" s="13"/>
      <c r="BP2188" s="13"/>
      <c r="BQ2188" s="13"/>
      <c r="BR2188" s="13"/>
      <c r="BS2188" s="13"/>
      <c r="BT2188" s="13"/>
      <c r="BU2188" s="13"/>
      <c r="BV2188" s="13"/>
      <c r="BW2188" s="13"/>
      <c r="BX2188" s="13"/>
      <c r="BY2188" s="13"/>
      <c r="BZ2188" s="13"/>
      <c r="CA2188" s="13"/>
      <c r="CB2188" s="13"/>
      <c r="CC2188" s="13"/>
      <c r="CD2188" s="13"/>
      <c r="CE2188" s="13"/>
      <c r="CF2188" s="13"/>
      <c r="CG2188" s="13"/>
      <c r="CH2188" s="13">
        <v>0.31100761155657969</v>
      </c>
      <c r="CI2188" s="13">
        <v>0.15300957426511744</v>
      </c>
      <c r="CJ2188" s="19"/>
      <c r="CK2188" s="19"/>
    </row>
    <row r="2189" spans="1:89" x14ac:dyDescent="0.25">
      <c r="A2189" s="5" t="str">
        <f t="shared" si="37"/>
        <v>Kojonup2013CVATR_StingrayFert150N</v>
      </c>
      <c r="B2189" s="13" t="s">
        <v>71</v>
      </c>
      <c r="C2189" s="13">
        <v>2013</v>
      </c>
      <c r="D2189" s="13" t="s">
        <v>64</v>
      </c>
      <c r="E2189" s="14">
        <v>41485</v>
      </c>
      <c r="F2189" s="13">
        <v>150</v>
      </c>
      <c r="G2189" s="13" t="s">
        <v>65</v>
      </c>
      <c r="H2189" s="13" t="s">
        <v>66</v>
      </c>
      <c r="I2189" s="13" t="s">
        <v>83</v>
      </c>
      <c r="J2189" s="13" t="s">
        <v>74</v>
      </c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  <c r="AA2189" s="13"/>
      <c r="AB2189" s="13"/>
      <c r="AC2189" s="13"/>
      <c r="AD2189" s="13"/>
      <c r="AE2189" s="13"/>
      <c r="AF2189" s="13"/>
      <c r="AG2189" s="13"/>
      <c r="AH2189" s="13"/>
      <c r="AI2189" s="13"/>
      <c r="AJ2189" s="13"/>
      <c r="AK2189" s="13"/>
      <c r="AL2189" s="13"/>
      <c r="AM2189" s="13"/>
      <c r="AN2189" s="13"/>
      <c r="AO2189" s="13"/>
      <c r="AP2189" s="13"/>
      <c r="AQ2189" s="13"/>
      <c r="AR2189" s="13"/>
      <c r="AS2189" s="13"/>
      <c r="AT2189" s="13"/>
      <c r="AU2189" s="13"/>
      <c r="AV2189" s="13"/>
      <c r="AW2189" s="13"/>
      <c r="AX2189" s="13"/>
      <c r="AY2189" s="13"/>
      <c r="AZ2189" s="13"/>
      <c r="BA2189" s="13"/>
      <c r="BB2189" s="13"/>
      <c r="BC2189" s="13"/>
      <c r="BD2189" s="13"/>
      <c r="BE2189" s="13"/>
      <c r="BF2189" s="13"/>
      <c r="BG2189" s="13"/>
      <c r="BH2189" s="13"/>
      <c r="BI2189" s="17"/>
      <c r="BJ2189" s="17"/>
      <c r="BK2189" s="13"/>
      <c r="BL2189" s="13"/>
      <c r="BM2189" s="13"/>
      <c r="BN2189" s="13"/>
      <c r="BO2189" s="13"/>
      <c r="BP2189" s="13"/>
      <c r="BQ2189" s="13"/>
      <c r="BR2189" s="13"/>
      <c r="BS2189" s="13"/>
      <c r="BT2189" s="13"/>
      <c r="BU2189" s="13"/>
      <c r="BV2189" s="13"/>
      <c r="BW2189" s="13"/>
      <c r="BX2189" s="13"/>
      <c r="BY2189" s="13"/>
      <c r="BZ2189" s="13"/>
      <c r="CA2189" s="13"/>
      <c r="CB2189" s="13"/>
      <c r="CC2189" s="13"/>
      <c r="CD2189" s="13"/>
      <c r="CE2189" s="13"/>
      <c r="CF2189" s="13"/>
      <c r="CG2189" s="13"/>
      <c r="CH2189" s="13">
        <v>0.97714285714285709</v>
      </c>
      <c r="CI2189" s="13" t="s">
        <v>67</v>
      </c>
      <c r="CJ2189" s="19"/>
      <c r="CK2189" s="19"/>
    </row>
    <row r="2190" spans="1:89" x14ac:dyDescent="0.25">
      <c r="A2190" s="5" t="str">
        <f t="shared" si="37"/>
        <v>Kojonup2013CVATR_StingrayFert150N</v>
      </c>
      <c r="B2190" s="13" t="s">
        <v>71</v>
      </c>
      <c r="C2190" s="13">
        <v>2013</v>
      </c>
      <c r="D2190" s="13" t="s">
        <v>64</v>
      </c>
      <c r="E2190" s="14">
        <v>41508</v>
      </c>
      <c r="F2190" s="13">
        <v>150</v>
      </c>
      <c r="G2190" s="13" t="s">
        <v>65</v>
      </c>
      <c r="H2190" s="13" t="s">
        <v>66</v>
      </c>
      <c r="I2190" s="13" t="s">
        <v>83</v>
      </c>
      <c r="J2190" s="13" t="s">
        <v>74</v>
      </c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  <c r="Z2190" s="13"/>
      <c r="AA2190" s="13"/>
      <c r="AB2190" s="13"/>
      <c r="AC2190" s="13"/>
      <c r="AD2190" s="13"/>
      <c r="AE2190" s="13"/>
      <c r="AF2190" s="13"/>
      <c r="AG2190" s="13"/>
      <c r="AH2190" s="13"/>
      <c r="AI2190" s="13"/>
      <c r="AJ2190" s="13"/>
      <c r="AK2190" s="13"/>
      <c r="AL2190" s="13"/>
      <c r="AM2190" s="13"/>
      <c r="AN2190" s="13"/>
      <c r="AO2190" s="13"/>
      <c r="AP2190" s="13"/>
      <c r="AQ2190" s="13"/>
      <c r="AR2190" s="13"/>
      <c r="AS2190" s="13"/>
      <c r="AT2190" s="13"/>
      <c r="AU2190" s="13"/>
      <c r="AV2190" s="13"/>
      <c r="AW2190" s="13"/>
      <c r="AX2190" s="13"/>
      <c r="AY2190" s="13"/>
      <c r="AZ2190" s="13"/>
      <c r="BA2190" s="13"/>
      <c r="BB2190" s="13"/>
      <c r="BC2190" s="13"/>
      <c r="BD2190" s="13"/>
      <c r="BE2190" s="13"/>
      <c r="BF2190" s="13"/>
      <c r="BG2190" s="13"/>
      <c r="BH2190" s="13"/>
      <c r="BI2190" s="17"/>
      <c r="BJ2190" s="17"/>
      <c r="BK2190" s="13"/>
      <c r="BL2190" s="13"/>
      <c r="BM2190" s="13"/>
      <c r="BN2190" s="13"/>
      <c r="BO2190" s="13"/>
      <c r="BP2190" s="13"/>
      <c r="BQ2190" s="13"/>
      <c r="BR2190" s="13"/>
      <c r="BS2190" s="13"/>
      <c r="BT2190" s="13"/>
      <c r="BU2190" s="13"/>
      <c r="BV2190" s="13"/>
      <c r="BW2190" s="13"/>
      <c r="BX2190" s="13"/>
      <c r="BY2190" s="13"/>
      <c r="BZ2190" s="13"/>
      <c r="CA2190" s="13"/>
      <c r="CB2190" s="13"/>
      <c r="CC2190" s="13"/>
      <c r="CD2190" s="13"/>
      <c r="CE2190" s="13"/>
      <c r="CF2190" s="13"/>
      <c r="CG2190" s="13"/>
      <c r="CH2190" s="13">
        <v>0.91988311459304228</v>
      </c>
      <c r="CI2190" s="13">
        <v>2.0817694032291469E-2</v>
      </c>
      <c r="CJ2190" s="19"/>
      <c r="CK2190" s="19"/>
    </row>
    <row r="2191" spans="1:89" x14ac:dyDescent="0.25">
      <c r="A2191" s="5" t="str">
        <f t="shared" si="37"/>
        <v>Kojonup2013CVATR_StingrayFert150N</v>
      </c>
      <c r="B2191" s="13" t="s">
        <v>71</v>
      </c>
      <c r="C2191" s="13">
        <v>2013</v>
      </c>
      <c r="D2191" s="13" t="s">
        <v>64</v>
      </c>
      <c r="E2191" s="14">
        <v>41550</v>
      </c>
      <c r="F2191" s="13">
        <v>150</v>
      </c>
      <c r="G2191" s="13" t="s">
        <v>65</v>
      </c>
      <c r="H2191" s="13" t="s">
        <v>66</v>
      </c>
      <c r="I2191" s="13" t="s">
        <v>83</v>
      </c>
      <c r="J2191" s="13" t="s">
        <v>74</v>
      </c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  <c r="AA2191" s="13"/>
      <c r="AB2191" s="13"/>
      <c r="AC2191" s="13"/>
      <c r="AD2191" s="13"/>
      <c r="AE2191" s="13"/>
      <c r="AF2191" s="13"/>
      <c r="AG2191" s="13"/>
      <c r="AH2191" s="13"/>
      <c r="AI2191" s="13"/>
      <c r="AJ2191" s="13"/>
      <c r="AK2191" s="13"/>
      <c r="AL2191" s="13"/>
      <c r="AM2191" s="13"/>
      <c r="AN2191" s="13"/>
      <c r="AO2191" s="13"/>
      <c r="AP2191" s="13"/>
      <c r="AQ2191" s="13"/>
      <c r="AR2191" s="13"/>
      <c r="AS2191" s="13"/>
      <c r="AT2191" s="13"/>
      <c r="AU2191" s="13"/>
      <c r="AV2191" s="13"/>
      <c r="AW2191" s="13"/>
      <c r="AX2191" s="13"/>
      <c r="AY2191" s="13"/>
      <c r="AZ2191" s="13"/>
      <c r="BA2191" s="13"/>
      <c r="BB2191" s="13"/>
      <c r="BC2191" s="13"/>
      <c r="BD2191" s="13"/>
      <c r="BE2191" s="13"/>
      <c r="BF2191" s="13"/>
      <c r="BG2191" s="13"/>
      <c r="BH2191" s="13"/>
      <c r="BI2191" s="17"/>
      <c r="BJ2191" s="17"/>
      <c r="BK2191" s="13"/>
      <c r="BL2191" s="13"/>
      <c r="BM2191" s="13"/>
      <c r="BN2191" s="13"/>
      <c r="BO2191" s="13"/>
      <c r="BP2191" s="13"/>
      <c r="BQ2191" s="13"/>
      <c r="BR2191" s="13"/>
      <c r="BS2191" s="13"/>
      <c r="BT2191" s="13"/>
      <c r="BU2191" s="13"/>
      <c r="BV2191" s="13"/>
      <c r="BW2191" s="13"/>
      <c r="BX2191" s="13"/>
      <c r="BY2191" s="13"/>
      <c r="BZ2191" s="13"/>
      <c r="CA2191" s="13"/>
      <c r="CB2191" s="13"/>
      <c r="CC2191" s="13"/>
      <c r="CD2191" s="13"/>
      <c r="CE2191" s="13"/>
      <c r="CF2191" s="13"/>
      <c r="CG2191" s="13"/>
      <c r="CH2191" s="13">
        <v>0.68353175458479332</v>
      </c>
      <c r="CI2191" s="13">
        <v>9.2565028301397814E-3</v>
      </c>
      <c r="CJ2191" s="19"/>
      <c r="CK2191" s="19"/>
    </row>
    <row r="2192" spans="1:89" x14ac:dyDescent="0.25">
      <c r="A2192" s="5" t="str">
        <f t="shared" si="37"/>
        <v>Kojonup2013CVAV_GarnetFert150N</v>
      </c>
      <c r="B2192" s="13" t="s">
        <v>71</v>
      </c>
      <c r="C2192" s="13">
        <v>2013</v>
      </c>
      <c r="D2192" s="13" t="s">
        <v>64</v>
      </c>
      <c r="E2192" s="14">
        <v>41451</v>
      </c>
      <c r="F2192" s="13">
        <v>150</v>
      </c>
      <c r="G2192" s="13" t="s">
        <v>62</v>
      </c>
      <c r="H2192" s="13" t="s">
        <v>66</v>
      </c>
      <c r="I2192" s="13" t="s">
        <v>76</v>
      </c>
      <c r="J2192" s="13" t="s">
        <v>75</v>
      </c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  <c r="Z2192" s="13"/>
      <c r="AA2192" s="13"/>
      <c r="AB2192" s="13"/>
      <c r="AC2192" s="13"/>
      <c r="AD2192" s="13"/>
      <c r="AE2192" s="13"/>
      <c r="AF2192" s="13"/>
      <c r="AG2192" s="13"/>
      <c r="AH2192" s="13"/>
      <c r="AI2192" s="13"/>
      <c r="AJ2192" s="13"/>
      <c r="AK2192" s="13"/>
      <c r="AL2192" s="13"/>
      <c r="AM2192" s="13"/>
      <c r="AN2192" s="13"/>
      <c r="AO2192" s="13"/>
      <c r="AP2192" s="13"/>
      <c r="AQ2192" s="13"/>
      <c r="AR2192" s="13"/>
      <c r="AS2192" s="13"/>
      <c r="AT2192" s="13"/>
      <c r="AU2192" s="13"/>
      <c r="AV2192" s="13"/>
      <c r="AW2192" s="13"/>
      <c r="AX2192" s="13"/>
      <c r="AY2192" s="13"/>
      <c r="AZ2192" s="13"/>
      <c r="BA2192" s="13"/>
      <c r="BB2192" s="13"/>
      <c r="BC2192" s="13"/>
      <c r="BD2192" s="13"/>
      <c r="BE2192" s="13"/>
      <c r="BF2192" s="13"/>
      <c r="BG2192" s="13"/>
      <c r="BH2192" s="13"/>
      <c r="BI2192" s="17"/>
      <c r="BJ2192" s="17"/>
      <c r="BK2192" s="13"/>
      <c r="BL2192" s="13"/>
      <c r="BM2192" s="13"/>
      <c r="BN2192" s="13"/>
      <c r="BO2192" s="13"/>
      <c r="BP2192" s="13"/>
      <c r="BQ2192" s="13"/>
      <c r="BR2192" s="13"/>
      <c r="BS2192" s="13"/>
      <c r="BT2192" s="13"/>
      <c r="BU2192" s="13"/>
      <c r="BV2192" s="13"/>
      <c r="BW2192" s="13"/>
      <c r="BX2192" s="13"/>
      <c r="BY2192" s="13"/>
      <c r="BZ2192" s="13"/>
      <c r="CA2192" s="13"/>
      <c r="CB2192" s="13"/>
      <c r="CC2192" s="13"/>
      <c r="CD2192" s="13"/>
      <c r="CE2192" s="13"/>
      <c r="CF2192" s="13"/>
      <c r="CG2192" s="13"/>
      <c r="CH2192" s="13">
        <v>0.50450068399452808</v>
      </c>
      <c r="CI2192" s="13">
        <v>6.9616963064295226E-2</v>
      </c>
      <c r="CJ2192" s="19"/>
      <c r="CK2192" s="19"/>
    </row>
    <row r="2193" spans="1:89" x14ac:dyDescent="0.25">
      <c r="A2193" s="5" t="str">
        <f t="shared" si="37"/>
        <v>Kojonup2013CVAV_GarnetFert150N</v>
      </c>
      <c r="B2193" s="13" t="s">
        <v>71</v>
      </c>
      <c r="C2193" s="13">
        <v>2013</v>
      </c>
      <c r="D2193" s="13" t="s">
        <v>64</v>
      </c>
      <c r="E2193" s="14">
        <v>41485</v>
      </c>
      <c r="F2193" s="13">
        <v>150</v>
      </c>
      <c r="G2193" s="13" t="s">
        <v>62</v>
      </c>
      <c r="H2193" s="13" t="s">
        <v>66</v>
      </c>
      <c r="I2193" s="13" t="s">
        <v>76</v>
      </c>
      <c r="J2193" s="13" t="s">
        <v>75</v>
      </c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  <c r="Z2193" s="13"/>
      <c r="AA2193" s="13"/>
      <c r="AB2193" s="13"/>
      <c r="AC2193" s="13"/>
      <c r="AD2193" s="13"/>
      <c r="AE2193" s="13"/>
      <c r="AF2193" s="13"/>
      <c r="AG2193" s="13"/>
      <c r="AH2193" s="13"/>
      <c r="AI2193" s="13"/>
      <c r="AJ2193" s="13"/>
      <c r="AK2193" s="13"/>
      <c r="AL2193" s="13"/>
      <c r="AM2193" s="13"/>
      <c r="AN2193" s="13"/>
      <c r="AO2193" s="13"/>
      <c r="AP2193" s="13"/>
      <c r="AQ2193" s="13"/>
      <c r="AR2193" s="13"/>
      <c r="AS2193" s="13"/>
      <c r="AT2193" s="13"/>
      <c r="AU2193" s="13"/>
      <c r="AV2193" s="13"/>
      <c r="AW2193" s="13"/>
      <c r="AX2193" s="13"/>
      <c r="AY2193" s="13"/>
      <c r="AZ2193" s="13"/>
      <c r="BA2193" s="13"/>
      <c r="BB2193" s="13"/>
      <c r="BC2193" s="13"/>
      <c r="BD2193" s="13"/>
      <c r="BE2193" s="13"/>
      <c r="BF2193" s="13"/>
      <c r="BG2193" s="13"/>
      <c r="BH2193" s="13"/>
      <c r="BI2193" s="17"/>
      <c r="BJ2193" s="17"/>
      <c r="BK2193" s="13"/>
      <c r="BL2193" s="13"/>
      <c r="BM2193" s="13"/>
      <c r="BN2193" s="13"/>
      <c r="BO2193" s="13"/>
      <c r="BP2193" s="13"/>
      <c r="BQ2193" s="13"/>
      <c r="BR2193" s="13"/>
      <c r="BS2193" s="13"/>
      <c r="BT2193" s="13"/>
      <c r="BU2193" s="13"/>
      <c r="BV2193" s="13"/>
      <c r="BW2193" s="13"/>
      <c r="BX2193" s="13"/>
      <c r="BY2193" s="13"/>
      <c r="BZ2193" s="13"/>
      <c r="CA2193" s="13"/>
      <c r="CB2193" s="13"/>
      <c r="CC2193" s="13"/>
      <c r="CD2193" s="13"/>
      <c r="CE2193" s="13"/>
      <c r="CF2193" s="13"/>
      <c r="CG2193" s="13"/>
      <c r="CH2193" s="13">
        <v>0.95129151291512914</v>
      </c>
      <c r="CI2193" s="13" t="s">
        <v>67</v>
      </c>
      <c r="CJ2193" s="19"/>
      <c r="CK2193" s="19"/>
    </row>
    <row r="2194" spans="1:89" x14ac:dyDescent="0.25">
      <c r="A2194" s="5" t="str">
        <f t="shared" si="37"/>
        <v>Kojonup2013CVAV_GarnetFert150N</v>
      </c>
      <c r="B2194" s="13" t="s">
        <v>71</v>
      </c>
      <c r="C2194" s="13">
        <v>2013</v>
      </c>
      <c r="D2194" s="13" t="s">
        <v>64</v>
      </c>
      <c r="E2194" s="14">
        <v>41508</v>
      </c>
      <c r="F2194" s="13">
        <v>150</v>
      </c>
      <c r="G2194" s="13" t="s">
        <v>62</v>
      </c>
      <c r="H2194" s="13" t="s">
        <v>66</v>
      </c>
      <c r="I2194" s="13" t="s">
        <v>76</v>
      </c>
      <c r="J2194" s="13" t="s">
        <v>75</v>
      </c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  <c r="Z2194" s="13"/>
      <c r="AA2194" s="13"/>
      <c r="AB2194" s="13"/>
      <c r="AC2194" s="13"/>
      <c r="AD2194" s="13"/>
      <c r="AE2194" s="13"/>
      <c r="AF2194" s="13"/>
      <c r="AG2194" s="13"/>
      <c r="AH2194" s="13"/>
      <c r="AI2194" s="13"/>
      <c r="AJ2194" s="13"/>
      <c r="AK2194" s="13"/>
      <c r="AL2194" s="13"/>
      <c r="AM2194" s="13"/>
      <c r="AN2194" s="13"/>
      <c r="AO2194" s="13"/>
      <c r="AP2194" s="13"/>
      <c r="AQ2194" s="13"/>
      <c r="AR2194" s="13"/>
      <c r="AS2194" s="13"/>
      <c r="AT2194" s="13"/>
      <c r="AU2194" s="13"/>
      <c r="AV2194" s="13"/>
      <c r="AW2194" s="13"/>
      <c r="AX2194" s="13"/>
      <c r="AY2194" s="13"/>
      <c r="AZ2194" s="13"/>
      <c r="BA2194" s="13"/>
      <c r="BB2194" s="13"/>
      <c r="BC2194" s="13"/>
      <c r="BD2194" s="13"/>
      <c r="BE2194" s="13"/>
      <c r="BF2194" s="13"/>
      <c r="BG2194" s="13"/>
      <c r="BH2194" s="13"/>
      <c r="BI2194" s="17"/>
      <c r="BJ2194" s="17"/>
      <c r="BK2194" s="13"/>
      <c r="BL2194" s="13"/>
      <c r="BM2194" s="13"/>
      <c r="BN2194" s="13"/>
      <c r="BO2194" s="13"/>
      <c r="BP2194" s="13"/>
      <c r="BQ2194" s="13"/>
      <c r="BR2194" s="13"/>
      <c r="BS2194" s="13"/>
      <c r="BT2194" s="13"/>
      <c r="BU2194" s="13"/>
      <c r="BV2194" s="13"/>
      <c r="BW2194" s="13"/>
      <c r="BX2194" s="13"/>
      <c r="BY2194" s="13"/>
      <c r="BZ2194" s="13"/>
      <c r="CA2194" s="13"/>
      <c r="CB2194" s="13"/>
      <c r="CC2194" s="13"/>
      <c r="CD2194" s="13"/>
      <c r="CE2194" s="13"/>
      <c r="CF2194" s="13"/>
      <c r="CG2194" s="13"/>
      <c r="CH2194" s="13">
        <v>0.91975284469158725</v>
      </c>
      <c r="CI2194" s="13">
        <v>2.486657641236211E-3</v>
      </c>
      <c r="CJ2194" s="19"/>
      <c r="CK2194" s="19"/>
    </row>
    <row r="2195" spans="1:89" x14ac:dyDescent="0.25">
      <c r="A2195" s="5" t="str">
        <f t="shared" si="37"/>
        <v>Kojonup2013CVAV_GarnetFert150N</v>
      </c>
      <c r="B2195" s="13" t="s">
        <v>71</v>
      </c>
      <c r="C2195" s="13">
        <v>2013</v>
      </c>
      <c r="D2195" s="13" t="s">
        <v>64</v>
      </c>
      <c r="E2195" s="14">
        <v>41550</v>
      </c>
      <c r="F2195" s="13">
        <v>150</v>
      </c>
      <c r="G2195" s="13" t="s">
        <v>62</v>
      </c>
      <c r="H2195" s="13" t="s">
        <v>66</v>
      </c>
      <c r="I2195" s="13" t="s">
        <v>76</v>
      </c>
      <c r="J2195" s="13" t="s">
        <v>75</v>
      </c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  <c r="AA2195" s="13"/>
      <c r="AB2195" s="13"/>
      <c r="AC2195" s="13"/>
      <c r="AD2195" s="13"/>
      <c r="AE2195" s="13"/>
      <c r="AF2195" s="13"/>
      <c r="AG2195" s="13"/>
      <c r="AH2195" s="13"/>
      <c r="AI2195" s="13"/>
      <c r="AJ2195" s="13"/>
      <c r="AK2195" s="13"/>
      <c r="AL2195" s="13"/>
      <c r="AM2195" s="13"/>
      <c r="AN2195" s="13"/>
      <c r="AO2195" s="13"/>
      <c r="AP2195" s="13"/>
      <c r="AQ2195" s="13"/>
      <c r="AR2195" s="13"/>
      <c r="AS2195" s="13"/>
      <c r="AT2195" s="13"/>
      <c r="AU2195" s="13"/>
      <c r="AV2195" s="13"/>
      <c r="AW2195" s="13"/>
      <c r="AX2195" s="13"/>
      <c r="AY2195" s="13"/>
      <c r="AZ2195" s="13"/>
      <c r="BA2195" s="13"/>
      <c r="BB2195" s="13"/>
      <c r="BC2195" s="13"/>
      <c r="BD2195" s="13"/>
      <c r="BE2195" s="13"/>
      <c r="BF2195" s="13"/>
      <c r="BG2195" s="13"/>
      <c r="BH2195" s="13"/>
      <c r="BI2195" s="17"/>
      <c r="BJ2195" s="17"/>
      <c r="BK2195" s="13"/>
      <c r="BL2195" s="13"/>
      <c r="BM2195" s="13"/>
      <c r="BN2195" s="13"/>
      <c r="BO2195" s="13"/>
      <c r="BP2195" s="13"/>
      <c r="BQ2195" s="13"/>
      <c r="BR2195" s="13"/>
      <c r="BS2195" s="13"/>
      <c r="BT2195" s="13"/>
      <c r="BU2195" s="13"/>
      <c r="BV2195" s="13"/>
      <c r="BW2195" s="13"/>
      <c r="BX2195" s="13"/>
      <c r="BY2195" s="13"/>
      <c r="BZ2195" s="13"/>
      <c r="CA2195" s="13"/>
      <c r="CB2195" s="13"/>
      <c r="CC2195" s="13"/>
      <c r="CD2195" s="13"/>
      <c r="CE2195" s="13"/>
      <c r="CF2195" s="13"/>
      <c r="CG2195" s="13"/>
      <c r="CH2195" s="13">
        <v>0.83859555813818776</v>
      </c>
      <c r="CI2195" s="13">
        <v>1.8198781944758425E-2</v>
      </c>
      <c r="CJ2195" s="19"/>
      <c r="CK2195" s="19"/>
    </row>
    <row r="2196" spans="1:89" x14ac:dyDescent="0.25">
      <c r="A2196" s="5" t="str">
        <f t="shared" si="37"/>
        <v>Kojonup2013CVAV_ZiponFert150N</v>
      </c>
      <c r="B2196" s="13" t="s">
        <v>71</v>
      </c>
      <c r="C2196" s="13">
        <v>2013</v>
      </c>
      <c r="D2196" s="13" t="s">
        <v>64</v>
      </c>
      <c r="E2196" s="14">
        <v>41451</v>
      </c>
      <c r="F2196" s="13">
        <v>150</v>
      </c>
      <c r="G2196" s="13" t="s">
        <v>69</v>
      </c>
      <c r="H2196" s="13" t="s">
        <v>66</v>
      </c>
      <c r="I2196" s="13" t="s">
        <v>84</v>
      </c>
      <c r="J2196" s="13" t="s">
        <v>73</v>
      </c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  <c r="AA2196" s="13"/>
      <c r="AB2196" s="13"/>
      <c r="AC2196" s="13"/>
      <c r="AD2196" s="13"/>
      <c r="AE2196" s="13"/>
      <c r="AF2196" s="13"/>
      <c r="AG2196" s="13"/>
      <c r="AH2196" s="13"/>
      <c r="AI2196" s="13"/>
      <c r="AJ2196" s="13"/>
      <c r="AK2196" s="13"/>
      <c r="AL2196" s="13"/>
      <c r="AM2196" s="13"/>
      <c r="AN2196" s="13"/>
      <c r="AO2196" s="13"/>
      <c r="AP2196" s="13"/>
      <c r="AQ2196" s="13"/>
      <c r="AR2196" s="13"/>
      <c r="AS2196" s="13"/>
      <c r="AT2196" s="13"/>
      <c r="AU2196" s="13"/>
      <c r="AV2196" s="13"/>
      <c r="AW2196" s="13"/>
      <c r="AX2196" s="13"/>
      <c r="AY2196" s="13"/>
      <c r="AZ2196" s="13"/>
      <c r="BA2196" s="13"/>
      <c r="BB2196" s="13"/>
      <c r="BC2196" s="13"/>
      <c r="BD2196" s="13"/>
      <c r="BE2196" s="13"/>
      <c r="BF2196" s="13"/>
      <c r="BG2196" s="13"/>
      <c r="BH2196" s="13"/>
      <c r="BI2196" s="17"/>
      <c r="BJ2196" s="17"/>
      <c r="BK2196" s="13"/>
      <c r="BL2196" s="13"/>
      <c r="BM2196" s="13"/>
      <c r="BN2196" s="13"/>
      <c r="BO2196" s="13"/>
      <c r="BP2196" s="13"/>
      <c r="BQ2196" s="13"/>
      <c r="BR2196" s="13"/>
      <c r="BS2196" s="13"/>
      <c r="BT2196" s="13"/>
      <c r="BU2196" s="13"/>
      <c r="BV2196" s="13"/>
      <c r="BW2196" s="13"/>
      <c r="BX2196" s="13"/>
      <c r="BY2196" s="13"/>
      <c r="BZ2196" s="13"/>
      <c r="CA2196" s="13"/>
      <c r="CB2196" s="13"/>
      <c r="CC2196" s="13"/>
      <c r="CD2196" s="13"/>
      <c r="CE2196" s="13"/>
      <c r="CF2196" s="13"/>
      <c r="CG2196" s="13"/>
      <c r="CH2196" s="13">
        <v>0.50236916527655706</v>
      </c>
      <c r="CI2196" s="13">
        <v>4.2978302332394303E-2</v>
      </c>
      <c r="CJ2196" s="19"/>
      <c r="CK2196" s="19"/>
    </row>
    <row r="2197" spans="1:89" x14ac:dyDescent="0.25">
      <c r="A2197" s="5" t="str">
        <f t="shared" si="37"/>
        <v>Kojonup2013CVAV_ZiponFert150N</v>
      </c>
      <c r="B2197" s="13" t="s">
        <v>71</v>
      </c>
      <c r="C2197" s="13">
        <v>2013</v>
      </c>
      <c r="D2197" s="13" t="s">
        <v>64</v>
      </c>
      <c r="E2197" s="14">
        <v>41485</v>
      </c>
      <c r="F2197" s="13">
        <v>150</v>
      </c>
      <c r="G2197" s="13" t="s">
        <v>69</v>
      </c>
      <c r="H2197" s="13" t="s">
        <v>66</v>
      </c>
      <c r="I2197" s="13" t="s">
        <v>84</v>
      </c>
      <c r="J2197" s="13" t="s">
        <v>73</v>
      </c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  <c r="AA2197" s="13"/>
      <c r="AB2197" s="13"/>
      <c r="AC2197" s="13"/>
      <c r="AD2197" s="13"/>
      <c r="AE2197" s="13"/>
      <c r="AF2197" s="13"/>
      <c r="AG2197" s="13"/>
      <c r="AH2197" s="13"/>
      <c r="AI2197" s="13"/>
      <c r="AJ2197" s="13"/>
      <c r="AK2197" s="13"/>
      <c r="AL2197" s="13"/>
      <c r="AM2197" s="13"/>
      <c r="AN2197" s="13"/>
      <c r="AO2197" s="13"/>
      <c r="AP2197" s="13"/>
      <c r="AQ2197" s="13"/>
      <c r="AR2197" s="13"/>
      <c r="AS2197" s="13"/>
      <c r="AT2197" s="13"/>
      <c r="AU2197" s="13"/>
      <c r="AV2197" s="13"/>
      <c r="AW2197" s="13"/>
      <c r="AX2197" s="13"/>
      <c r="AY2197" s="13"/>
      <c r="AZ2197" s="13"/>
      <c r="BA2197" s="13"/>
      <c r="BB2197" s="13"/>
      <c r="BC2197" s="13"/>
      <c r="BD2197" s="13"/>
      <c r="BE2197" s="13"/>
      <c r="BF2197" s="13"/>
      <c r="BG2197" s="13"/>
      <c r="BH2197" s="13"/>
      <c r="BI2197" s="17"/>
      <c r="BJ2197" s="17"/>
      <c r="BK2197" s="13"/>
      <c r="BL2197" s="13"/>
      <c r="BM2197" s="13"/>
      <c r="BN2197" s="13"/>
      <c r="BO2197" s="13"/>
      <c r="BP2197" s="13"/>
      <c r="BQ2197" s="13"/>
      <c r="BR2197" s="13"/>
      <c r="BS2197" s="13"/>
      <c r="BT2197" s="13"/>
      <c r="BU2197" s="13"/>
      <c r="BV2197" s="13"/>
      <c r="BW2197" s="13"/>
      <c r="BX2197" s="13"/>
      <c r="BY2197" s="13"/>
      <c r="BZ2197" s="13"/>
      <c r="CA2197" s="13"/>
      <c r="CB2197" s="13"/>
      <c r="CC2197" s="13"/>
      <c r="CD2197" s="13"/>
      <c r="CE2197" s="13"/>
      <c r="CF2197" s="13"/>
      <c r="CG2197" s="13"/>
      <c r="CH2197" s="13">
        <v>0.9525179856115108</v>
      </c>
      <c r="CI2197" s="13" t="s">
        <v>67</v>
      </c>
      <c r="CJ2197" s="19"/>
      <c r="CK2197" s="19"/>
    </row>
    <row r="2198" spans="1:89" x14ac:dyDescent="0.25">
      <c r="A2198" s="5" t="str">
        <f t="shared" si="37"/>
        <v>Kojonup2013CVAV_ZiponFert150N</v>
      </c>
      <c r="B2198" s="13" t="s">
        <v>71</v>
      </c>
      <c r="C2198" s="13">
        <v>2013</v>
      </c>
      <c r="D2198" s="13" t="s">
        <v>64</v>
      </c>
      <c r="E2198" s="14">
        <v>41508</v>
      </c>
      <c r="F2198" s="13">
        <v>150</v>
      </c>
      <c r="G2198" s="13" t="s">
        <v>69</v>
      </c>
      <c r="H2198" s="13" t="s">
        <v>66</v>
      </c>
      <c r="I2198" s="13" t="s">
        <v>84</v>
      </c>
      <c r="J2198" s="13" t="s">
        <v>73</v>
      </c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  <c r="Z2198" s="13"/>
      <c r="AA2198" s="13"/>
      <c r="AB2198" s="13"/>
      <c r="AC2198" s="13"/>
      <c r="AD2198" s="13"/>
      <c r="AE2198" s="13"/>
      <c r="AF2198" s="13"/>
      <c r="AG2198" s="13"/>
      <c r="AH2198" s="13"/>
      <c r="AI2198" s="13"/>
      <c r="AJ2198" s="13"/>
      <c r="AK2198" s="13"/>
      <c r="AL2198" s="13"/>
      <c r="AM2198" s="13"/>
      <c r="AN2198" s="13"/>
      <c r="AO2198" s="13"/>
      <c r="AP2198" s="13"/>
      <c r="AQ2198" s="13"/>
      <c r="AR2198" s="13"/>
      <c r="AS2198" s="13"/>
      <c r="AT2198" s="13"/>
      <c r="AU2198" s="13"/>
      <c r="AV2198" s="13"/>
      <c r="AW2198" s="13"/>
      <c r="AX2198" s="13"/>
      <c r="AY2198" s="13"/>
      <c r="AZ2198" s="13"/>
      <c r="BA2198" s="13"/>
      <c r="BB2198" s="13"/>
      <c r="BC2198" s="13"/>
      <c r="BD2198" s="13"/>
      <c r="BE2198" s="13"/>
      <c r="BF2198" s="13"/>
      <c r="BG2198" s="13"/>
      <c r="BH2198" s="13"/>
      <c r="BI2198" s="17"/>
      <c r="BJ2198" s="17"/>
      <c r="BK2198" s="13"/>
      <c r="BL2198" s="13"/>
      <c r="BM2198" s="13"/>
      <c r="BN2198" s="13"/>
      <c r="BO2198" s="13"/>
      <c r="BP2198" s="13"/>
      <c r="BQ2198" s="13"/>
      <c r="BR2198" s="13"/>
      <c r="BS2198" s="13"/>
      <c r="BT2198" s="13"/>
      <c r="BU2198" s="13"/>
      <c r="BV2198" s="13"/>
      <c r="BW2198" s="13"/>
      <c r="BX2198" s="13"/>
      <c r="BY2198" s="13"/>
      <c r="BZ2198" s="13"/>
      <c r="CA2198" s="13"/>
      <c r="CB2198" s="13"/>
      <c r="CC2198" s="13"/>
      <c r="CD2198" s="13"/>
      <c r="CE2198" s="13"/>
      <c r="CF2198" s="13"/>
      <c r="CG2198" s="13"/>
      <c r="CH2198" s="13">
        <v>0.9134441186424771</v>
      </c>
      <c r="CI2198" s="13">
        <v>1.1834100753387226E-2</v>
      </c>
      <c r="CJ2198" s="19"/>
      <c r="CK2198" s="19"/>
    </row>
    <row r="2199" spans="1:89" x14ac:dyDescent="0.25">
      <c r="A2199" s="5" t="str">
        <f t="shared" si="37"/>
        <v>Kojonup2013CVAV_ZiponFert150N</v>
      </c>
      <c r="B2199" s="13" t="s">
        <v>71</v>
      </c>
      <c r="C2199" s="13">
        <v>2013</v>
      </c>
      <c r="D2199" s="13" t="s">
        <v>64</v>
      </c>
      <c r="E2199" s="14">
        <v>41550</v>
      </c>
      <c r="F2199" s="13">
        <v>150</v>
      </c>
      <c r="G2199" s="13" t="s">
        <v>69</v>
      </c>
      <c r="H2199" s="13" t="s">
        <v>66</v>
      </c>
      <c r="I2199" s="13" t="s">
        <v>84</v>
      </c>
      <c r="J2199" s="13" t="s">
        <v>73</v>
      </c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  <c r="Z2199" s="13"/>
      <c r="AA2199" s="13"/>
      <c r="AB2199" s="13"/>
      <c r="AC2199" s="13"/>
      <c r="AD2199" s="13"/>
      <c r="AE2199" s="13"/>
      <c r="AF2199" s="13"/>
      <c r="AG2199" s="13"/>
      <c r="AH2199" s="13"/>
      <c r="AI2199" s="13"/>
      <c r="AJ2199" s="13"/>
      <c r="AK2199" s="13"/>
      <c r="AL2199" s="13"/>
      <c r="AM2199" s="13"/>
      <c r="AN2199" s="13"/>
      <c r="AO2199" s="13"/>
      <c r="AP2199" s="13"/>
      <c r="AQ2199" s="13"/>
      <c r="AR2199" s="13"/>
      <c r="AS2199" s="13"/>
      <c r="AT2199" s="13"/>
      <c r="AU2199" s="13"/>
      <c r="AV2199" s="13"/>
      <c r="AW2199" s="13"/>
      <c r="AX2199" s="13"/>
      <c r="AY2199" s="13"/>
      <c r="AZ2199" s="13"/>
      <c r="BA2199" s="13"/>
      <c r="BB2199" s="13"/>
      <c r="BC2199" s="13"/>
      <c r="BD2199" s="13"/>
      <c r="BE2199" s="13"/>
      <c r="BF2199" s="13"/>
      <c r="BG2199" s="13"/>
      <c r="BH2199" s="13"/>
      <c r="BI2199" s="17"/>
      <c r="BJ2199" s="17"/>
      <c r="BK2199" s="13"/>
      <c r="BL2199" s="13"/>
      <c r="BM2199" s="13"/>
      <c r="BN2199" s="13"/>
      <c r="BO2199" s="13"/>
      <c r="BP2199" s="13"/>
      <c r="BQ2199" s="13"/>
      <c r="BR2199" s="13"/>
      <c r="BS2199" s="13"/>
      <c r="BT2199" s="13"/>
      <c r="BU2199" s="13"/>
      <c r="BV2199" s="13"/>
      <c r="BW2199" s="13"/>
      <c r="BX2199" s="13"/>
      <c r="BY2199" s="13"/>
      <c r="BZ2199" s="13"/>
      <c r="CA2199" s="13"/>
      <c r="CB2199" s="13"/>
      <c r="CC2199" s="13"/>
      <c r="CD2199" s="13"/>
      <c r="CE2199" s="13"/>
      <c r="CF2199" s="13"/>
      <c r="CG2199" s="13"/>
      <c r="CH2199" s="13">
        <v>0.72091920913306384</v>
      </c>
      <c r="CI2199" s="13">
        <v>6.9069816273517898E-3</v>
      </c>
      <c r="CJ2199" s="19"/>
      <c r="CK2199" s="19"/>
    </row>
    <row r="2200" spans="1:89" x14ac:dyDescent="0.25">
      <c r="A2200" s="5" t="str">
        <f t="shared" si="37"/>
        <v>Kojonup2013CVCB_AtomicFert150N</v>
      </c>
      <c r="B2200" s="13" t="s">
        <v>71</v>
      </c>
      <c r="C2200" s="13">
        <v>2013</v>
      </c>
      <c r="D2200" s="13" t="s">
        <v>64</v>
      </c>
      <c r="E2200" s="14">
        <v>41451</v>
      </c>
      <c r="F2200" s="13">
        <v>150</v>
      </c>
      <c r="G2200" s="13" t="s">
        <v>65</v>
      </c>
      <c r="H2200" s="13" t="s">
        <v>68</v>
      </c>
      <c r="I2200" s="13" t="s">
        <v>77</v>
      </c>
      <c r="J2200" s="13" t="s">
        <v>73</v>
      </c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  <c r="Z2200" s="13"/>
      <c r="AA2200" s="13"/>
      <c r="AB2200" s="13"/>
      <c r="AC2200" s="13"/>
      <c r="AD2200" s="13"/>
      <c r="AE2200" s="13"/>
      <c r="AF2200" s="13"/>
      <c r="AG2200" s="13"/>
      <c r="AH2200" s="13"/>
      <c r="AI2200" s="13"/>
      <c r="AJ2200" s="13"/>
      <c r="AK2200" s="13"/>
      <c r="AL2200" s="13"/>
      <c r="AM2200" s="13"/>
      <c r="AN2200" s="13"/>
      <c r="AO2200" s="13"/>
      <c r="AP2200" s="13"/>
      <c r="AQ2200" s="13"/>
      <c r="AR2200" s="13"/>
      <c r="AS2200" s="13"/>
      <c r="AT2200" s="13"/>
      <c r="AU2200" s="13"/>
      <c r="AV2200" s="13"/>
      <c r="AW2200" s="13"/>
      <c r="AX2200" s="13"/>
      <c r="AY2200" s="13"/>
      <c r="AZ2200" s="13"/>
      <c r="BA2200" s="13"/>
      <c r="BB2200" s="13"/>
      <c r="BC2200" s="13"/>
      <c r="BD2200" s="13"/>
      <c r="BE2200" s="13"/>
      <c r="BF2200" s="13"/>
      <c r="BG2200" s="13"/>
      <c r="BH2200" s="13"/>
      <c r="BI2200" s="17"/>
      <c r="BJ2200" s="17"/>
      <c r="BK2200" s="13"/>
      <c r="BL2200" s="13"/>
      <c r="BM2200" s="13"/>
      <c r="BN2200" s="13"/>
      <c r="BO2200" s="13"/>
      <c r="BP2200" s="13"/>
      <c r="BQ2200" s="13"/>
      <c r="BR2200" s="13"/>
      <c r="BS2200" s="13"/>
      <c r="BT2200" s="13"/>
      <c r="BU2200" s="13"/>
      <c r="BV2200" s="13"/>
      <c r="BW2200" s="13"/>
      <c r="BX2200" s="13"/>
      <c r="BY2200" s="13"/>
      <c r="BZ2200" s="13"/>
      <c r="CA2200" s="13"/>
      <c r="CB2200" s="13"/>
      <c r="CC2200" s="13"/>
      <c r="CD2200" s="13"/>
      <c r="CE2200" s="13"/>
      <c r="CF2200" s="13"/>
      <c r="CG2200" s="13"/>
      <c r="CH2200" s="13">
        <v>0.45652687549489562</v>
      </c>
      <c r="CI2200" s="13">
        <v>6.644905448322258E-2</v>
      </c>
      <c r="CJ2200" s="19"/>
      <c r="CK2200" s="19"/>
    </row>
    <row r="2201" spans="1:89" x14ac:dyDescent="0.25">
      <c r="A2201" s="5" t="str">
        <f t="shared" si="37"/>
        <v>Kojonup2013CVCB_AtomicFert150N</v>
      </c>
      <c r="B2201" s="13" t="s">
        <v>71</v>
      </c>
      <c r="C2201" s="13">
        <v>2013</v>
      </c>
      <c r="D2201" s="13" t="s">
        <v>64</v>
      </c>
      <c r="E2201" s="14">
        <v>41485</v>
      </c>
      <c r="F2201" s="13">
        <v>150</v>
      </c>
      <c r="G2201" s="13" t="s">
        <v>65</v>
      </c>
      <c r="H2201" s="13" t="s">
        <v>68</v>
      </c>
      <c r="I2201" s="13" t="s">
        <v>77</v>
      </c>
      <c r="J2201" s="13" t="s">
        <v>73</v>
      </c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  <c r="AA2201" s="13"/>
      <c r="AB2201" s="13"/>
      <c r="AC2201" s="13"/>
      <c r="AD2201" s="13"/>
      <c r="AE2201" s="13"/>
      <c r="AF2201" s="13"/>
      <c r="AG2201" s="13"/>
      <c r="AH2201" s="13"/>
      <c r="AI2201" s="13"/>
      <c r="AJ2201" s="13"/>
      <c r="AK2201" s="13"/>
      <c r="AL2201" s="13"/>
      <c r="AM2201" s="13"/>
      <c r="AN2201" s="13"/>
      <c r="AO2201" s="13"/>
      <c r="AP2201" s="13"/>
      <c r="AQ2201" s="13"/>
      <c r="AR2201" s="13"/>
      <c r="AS2201" s="13"/>
      <c r="AT2201" s="13"/>
      <c r="AU2201" s="13"/>
      <c r="AV2201" s="13"/>
      <c r="AW2201" s="13"/>
      <c r="AX2201" s="13"/>
      <c r="AY2201" s="13"/>
      <c r="AZ2201" s="13"/>
      <c r="BA2201" s="13"/>
      <c r="BB2201" s="13"/>
      <c r="BC2201" s="13"/>
      <c r="BD2201" s="13"/>
      <c r="BE2201" s="13"/>
      <c r="BF2201" s="13"/>
      <c r="BG2201" s="13"/>
      <c r="BH2201" s="13"/>
      <c r="BI2201" s="17"/>
      <c r="BJ2201" s="17"/>
      <c r="BK2201" s="13"/>
      <c r="BL2201" s="13"/>
      <c r="BM2201" s="13"/>
      <c r="BN2201" s="13"/>
      <c r="BO2201" s="13"/>
      <c r="BP2201" s="13"/>
      <c r="BQ2201" s="13"/>
      <c r="BR2201" s="13"/>
      <c r="BS2201" s="13"/>
      <c r="BT2201" s="13"/>
      <c r="BU2201" s="13"/>
      <c r="BV2201" s="13"/>
      <c r="BW2201" s="13"/>
      <c r="BX2201" s="13"/>
      <c r="BY2201" s="13"/>
      <c r="BZ2201" s="13"/>
      <c r="CA2201" s="13"/>
      <c r="CB2201" s="13"/>
      <c r="CC2201" s="13"/>
      <c r="CD2201" s="13"/>
      <c r="CE2201" s="13"/>
      <c r="CF2201" s="13"/>
      <c r="CG2201" s="13"/>
      <c r="CH2201" s="13">
        <v>0.98009367681498827</v>
      </c>
      <c r="CI2201" s="13" t="s">
        <v>67</v>
      </c>
      <c r="CJ2201" s="19"/>
      <c r="CK2201" s="19"/>
    </row>
    <row r="2202" spans="1:89" x14ac:dyDescent="0.25">
      <c r="A2202" s="5" t="str">
        <f t="shared" si="37"/>
        <v>Kojonup2013CVCB_AtomicFert150N</v>
      </c>
      <c r="B2202" s="13" t="s">
        <v>71</v>
      </c>
      <c r="C2202" s="13">
        <v>2013</v>
      </c>
      <c r="D2202" s="13" t="s">
        <v>64</v>
      </c>
      <c r="E2202" s="14">
        <v>41508</v>
      </c>
      <c r="F2202" s="13">
        <v>150</v>
      </c>
      <c r="G2202" s="13" t="s">
        <v>65</v>
      </c>
      <c r="H2202" s="13" t="s">
        <v>68</v>
      </c>
      <c r="I2202" s="13" t="s">
        <v>77</v>
      </c>
      <c r="J2202" s="13" t="s">
        <v>73</v>
      </c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  <c r="Z2202" s="13"/>
      <c r="AA2202" s="13"/>
      <c r="AB2202" s="13"/>
      <c r="AC2202" s="13"/>
      <c r="AD2202" s="13"/>
      <c r="AE2202" s="13"/>
      <c r="AF2202" s="13"/>
      <c r="AG2202" s="13"/>
      <c r="AH2202" s="13"/>
      <c r="AI2202" s="13"/>
      <c r="AJ2202" s="13"/>
      <c r="AK2202" s="13"/>
      <c r="AL2202" s="13"/>
      <c r="AM2202" s="13"/>
      <c r="AN2202" s="13"/>
      <c r="AO2202" s="13"/>
      <c r="AP2202" s="13"/>
      <c r="AQ2202" s="13"/>
      <c r="AR2202" s="13"/>
      <c r="AS2202" s="13"/>
      <c r="AT2202" s="13"/>
      <c r="AU2202" s="13"/>
      <c r="AV2202" s="13"/>
      <c r="AW2202" s="13"/>
      <c r="AX2202" s="13"/>
      <c r="AY2202" s="13"/>
      <c r="AZ2202" s="13"/>
      <c r="BA2202" s="13"/>
      <c r="BB2202" s="13"/>
      <c r="BC2202" s="13"/>
      <c r="BD2202" s="13"/>
      <c r="BE2202" s="13"/>
      <c r="BF2202" s="13"/>
      <c r="BG2202" s="13"/>
      <c r="BH2202" s="13"/>
      <c r="BI2202" s="17"/>
      <c r="BJ2202" s="17"/>
      <c r="BK2202" s="13"/>
      <c r="BL2202" s="13"/>
      <c r="BM2202" s="13"/>
      <c r="BN2202" s="13"/>
      <c r="BO2202" s="13"/>
      <c r="BP2202" s="13"/>
      <c r="BQ2202" s="13"/>
      <c r="BR2202" s="13"/>
      <c r="BS2202" s="13"/>
      <c r="BT2202" s="13"/>
      <c r="BU2202" s="13"/>
      <c r="BV2202" s="13"/>
      <c r="BW2202" s="13"/>
      <c r="BX2202" s="13"/>
      <c r="BY2202" s="13"/>
      <c r="BZ2202" s="13"/>
      <c r="CA2202" s="13"/>
      <c r="CB2202" s="13"/>
      <c r="CC2202" s="13"/>
      <c r="CD2202" s="13"/>
      <c r="CE2202" s="13"/>
      <c r="CF2202" s="13"/>
      <c r="CG2202" s="13"/>
      <c r="CH2202" s="13">
        <v>0.91301816028424798</v>
      </c>
      <c r="CI2202" s="13">
        <v>4.5371101460717218E-2</v>
      </c>
      <c r="CJ2202" s="19"/>
      <c r="CK2202" s="19"/>
    </row>
    <row r="2203" spans="1:89" x14ac:dyDescent="0.25">
      <c r="A2203" s="5" t="str">
        <f t="shared" si="37"/>
        <v>Kojonup2013CVCB_AtomicFert150N</v>
      </c>
      <c r="B2203" s="13" t="s">
        <v>71</v>
      </c>
      <c r="C2203" s="13">
        <v>2013</v>
      </c>
      <c r="D2203" s="13" t="s">
        <v>64</v>
      </c>
      <c r="E2203" s="14">
        <v>41550</v>
      </c>
      <c r="F2203" s="13">
        <v>150</v>
      </c>
      <c r="G2203" s="13" t="s">
        <v>65</v>
      </c>
      <c r="H2203" s="13" t="s">
        <v>68</v>
      </c>
      <c r="I2203" s="13" t="s">
        <v>77</v>
      </c>
      <c r="J2203" s="13" t="s">
        <v>73</v>
      </c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  <c r="Z2203" s="13"/>
      <c r="AA2203" s="13"/>
      <c r="AB2203" s="13"/>
      <c r="AC2203" s="13"/>
      <c r="AD2203" s="13"/>
      <c r="AE2203" s="13"/>
      <c r="AF2203" s="13"/>
      <c r="AG2203" s="13"/>
      <c r="AH2203" s="13"/>
      <c r="AI2203" s="13"/>
      <c r="AJ2203" s="13"/>
      <c r="AK2203" s="13"/>
      <c r="AL2203" s="13"/>
      <c r="AM2203" s="13"/>
      <c r="AN2203" s="13"/>
      <c r="AO2203" s="13"/>
      <c r="AP2203" s="13"/>
      <c r="AQ2203" s="13"/>
      <c r="AR2203" s="13"/>
      <c r="AS2203" s="13"/>
      <c r="AT2203" s="13"/>
      <c r="AU2203" s="13"/>
      <c r="AV2203" s="13"/>
      <c r="AW2203" s="13"/>
      <c r="AX2203" s="13"/>
      <c r="AY2203" s="13"/>
      <c r="AZ2203" s="13"/>
      <c r="BA2203" s="13"/>
      <c r="BB2203" s="13"/>
      <c r="BC2203" s="13"/>
      <c r="BD2203" s="13"/>
      <c r="BE2203" s="13"/>
      <c r="BF2203" s="13"/>
      <c r="BG2203" s="13"/>
      <c r="BH2203" s="13"/>
      <c r="BI2203" s="17"/>
      <c r="BJ2203" s="17"/>
      <c r="BK2203" s="13"/>
      <c r="BL2203" s="13"/>
      <c r="BM2203" s="13"/>
      <c r="BN2203" s="13"/>
      <c r="BO2203" s="13"/>
      <c r="BP2203" s="13"/>
      <c r="BQ2203" s="13"/>
      <c r="BR2203" s="13"/>
      <c r="BS2203" s="13"/>
      <c r="BT2203" s="13"/>
      <c r="BU2203" s="13"/>
      <c r="BV2203" s="13"/>
      <c r="BW2203" s="13"/>
      <c r="BX2203" s="13"/>
      <c r="BY2203" s="13"/>
      <c r="BZ2203" s="13"/>
      <c r="CA2203" s="13"/>
      <c r="CB2203" s="13"/>
      <c r="CC2203" s="13"/>
      <c r="CD2203" s="13"/>
      <c r="CE2203" s="13"/>
      <c r="CF2203" s="13"/>
      <c r="CG2203" s="13"/>
      <c r="CH2203" s="13">
        <v>0.87915914767395587</v>
      </c>
      <c r="CI2203" s="13">
        <v>3.7118206641264181E-2</v>
      </c>
      <c r="CJ2203" s="19"/>
      <c r="CK2203" s="19"/>
    </row>
    <row r="2204" spans="1:89" x14ac:dyDescent="0.25">
      <c r="A2204" s="5" t="str">
        <f t="shared" si="37"/>
        <v>Kojonup2013CVCB_Status_RRFert150N</v>
      </c>
      <c r="B2204" s="13" t="s">
        <v>71</v>
      </c>
      <c r="C2204" s="13">
        <v>2013</v>
      </c>
      <c r="D2204" s="13" t="s">
        <v>64</v>
      </c>
      <c r="E2204" s="14">
        <v>41451</v>
      </c>
      <c r="F2204" s="13">
        <v>150</v>
      </c>
      <c r="G2204" s="13" t="s">
        <v>70</v>
      </c>
      <c r="H2204" s="13" t="s">
        <v>66</v>
      </c>
      <c r="I2204" s="13" t="s">
        <v>85</v>
      </c>
      <c r="J2204" s="13" t="s">
        <v>73</v>
      </c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  <c r="Z2204" s="13"/>
      <c r="AA2204" s="13"/>
      <c r="AB2204" s="13"/>
      <c r="AC2204" s="13"/>
      <c r="AD2204" s="13"/>
      <c r="AE2204" s="13"/>
      <c r="AF2204" s="13"/>
      <c r="AG2204" s="13"/>
      <c r="AH2204" s="13"/>
      <c r="AI2204" s="13"/>
      <c r="AJ2204" s="13"/>
      <c r="AK2204" s="13"/>
      <c r="AL2204" s="13"/>
      <c r="AM2204" s="13"/>
      <c r="AN2204" s="13"/>
      <c r="AO2204" s="13"/>
      <c r="AP2204" s="13"/>
      <c r="AQ2204" s="13"/>
      <c r="AR2204" s="13"/>
      <c r="AS2204" s="13"/>
      <c r="AT2204" s="13"/>
      <c r="AU2204" s="13"/>
      <c r="AV2204" s="13"/>
      <c r="AW2204" s="13"/>
      <c r="AX2204" s="13"/>
      <c r="AY2204" s="13"/>
      <c r="AZ2204" s="13"/>
      <c r="BA2204" s="13"/>
      <c r="BB2204" s="13"/>
      <c r="BC2204" s="13"/>
      <c r="BD2204" s="13"/>
      <c r="BE2204" s="13"/>
      <c r="BF2204" s="13"/>
      <c r="BG2204" s="13"/>
      <c r="BH2204" s="13"/>
      <c r="BI2204" s="17"/>
      <c r="BJ2204" s="17"/>
      <c r="BK2204" s="13"/>
      <c r="BL2204" s="13"/>
      <c r="BM2204" s="13"/>
      <c r="BN2204" s="13"/>
      <c r="BO2204" s="13"/>
      <c r="BP2204" s="13"/>
      <c r="BQ2204" s="13"/>
      <c r="BR2204" s="13"/>
      <c r="BS2204" s="13"/>
      <c r="BT2204" s="13"/>
      <c r="BU2204" s="13"/>
      <c r="BV2204" s="13"/>
      <c r="BW2204" s="13"/>
      <c r="BX2204" s="13"/>
      <c r="BY2204" s="13"/>
      <c r="BZ2204" s="13"/>
      <c r="CA2204" s="13"/>
      <c r="CB2204" s="13"/>
      <c r="CC2204" s="13"/>
      <c r="CD2204" s="13"/>
      <c r="CE2204" s="13"/>
      <c r="CF2204" s="13"/>
      <c r="CG2204" s="13"/>
      <c r="CH2204" s="13">
        <v>0.59893497757847536</v>
      </c>
      <c r="CI2204" s="13">
        <v>2.6065022421524076E-2</v>
      </c>
      <c r="CJ2204" s="19"/>
      <c r="CK2204" s="19"/>
    </row>
    <row r="2205" spans="1:89" x14ac:dyDescent="0.25">
      <c r="A2205" s="5" t="str">
        <f t="shared" si="37"/>
        <v>Kojonup2013CVCB_Status_RRFert150N</v>
      </c>
      <c r="B2205" s="13" t="s">
        <v>71</v>
      </c>
      <c r="C2205" s="13">
        <v>2013</v>
      </c>
      <c r="D2205" s="13" t="s">
        <v>64</v>
      </c>
      <c r="E2205" s="14">
        <v>41485</v>
      </c>
      <c r="F2205" s="13">
        <v>150</v>
      </c>
      <c r="G2205" s="13" t="s">
        <v>70</v>
      </c>
      <c r="H2205" s="13" t="s">
        <v>66</v>
      </c>
      <c r="I2205" s="13" t="s">
        <v>85</v>
      </c>
      <c r="J2205" s="13" t="s">
        <v>73</v>
      </c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  <c r="Z2205" s="13"/>
      <c r="AA2205" s="13"/>
      <c r="AB2205" s="13"/>
      <c r="AC2205" s="13"/>
      <c r="AD2205" s="13"/>
      <c r="AE2205" s="13"/>
      <c r="AF2205" s="13"/>
      <c r="AG2205" s="13"/>
      <c r="AH2205" s="13"/>
      <c r="AI2205" s="13"/>
      <c r="AJ2205" s="13"/>
      <c r="AK2205" s="13"/>
      <c r="AL2205" s="13"/>
      <c r="AM2205" s="13"/>
      <c r="AN2205" s="13"/>
      <c r="AO2205" s="13"/>
      <c r="AP2205" s="13"/>
      <c r="AQ2205" s="13"/>
      <c r="AR2205" s="13"/>
      <c r="AS2205" s="13"/>
      <c r="AT2205" s="13"/>
      <c r="AU2205" s="13"/>
      <c r="AV2205" s="13"/>
      <c r="AW2205" s="13"/>
      <c r="AX2205" s="13"/>
      <c r="AY2205" s="13"/>
      <c r="AZ2205" s="13"/>
      <c r="BA2205" s="13"/>
      <c r="BB2205" s="13"/>
      <c r="BC2205" s="13"/>
      <c r="BD2205" s="13"/>
      <c r="BE2205" s="13"/>
      <c r="BF2205" s="13"/>
      <c r="BG2205" s="13"/>
      <c r="BH2205" s="13"/>
      <c r="BI2205" s="17"/>
      <c r="BJ2205" s="17"/>
      <c r="BK2205" s="13"/>
      <c r="BL2205" s="13"/>
      <c r="BM2205" s="13"/>
      <c r="BN2205" s="13"/>
      <c r="BO2205" s="13"/>
      <c r="BP2205" s="13"/>
      <c r="BQ2205" s="13"/>
      <c r="BR2205" s="13"/>
      <c r="BS2205" s="13"/>
      <c r="BT2205" s="13"/>
      <c r="BU2205" s="13"/>
      <c r="BV2205" s="13"/>
      <c r="BW2205" s="13"/>
      <c r="BX2205" s="13"/>
      <c r="BY2205" s="13"/>
      <c r="BZ2205" s="13"/>
      <c r="CA2205" s="13"/>
      <c r="CB2205" s="13"/>
      <c r="CC2205" s="13"/>
      <c r="CD2205" s="13"/>
      <c r="CE2205" s="13"/>
      <c r="CF2205" s="13"/>
      <c r="CG2205" s="13"/>
      <c r="CH2205" s="13">
        <v>0.94881889763779526</v>
      </c>
      <c r="CI2205" s="13" t="s">
        <v>67</v>
      </c>
      <c r="CJ2205" s="19"/>
      <c r="CK2205" s="19"/>
    </row>
    <row r="2206" spans="1:89" x14ac:dyDescent="0.25">
      <c r="A2206" s="5" t="str">
        <f t="shared" si="37"/>
        <v>Kojonup2013CVCB_Status_RRFert150N</v>
      </c>
      <c r="B2206" s="13" t="s">
        <v>71</v>
      </c>
      <c r="C2206" s="13">
        <v>2013</v>
      </c>
      <c r="D2206" s="13" t="s">
        <v>64</v>
      </c>
      <c r="E2206" s="14">
        <v>41508</v>
      </c>
      <c r="F2206" s="13">
        <v>150</v>
      </c>
      <c r="G2206" s="13" t="s">
        <v>70</v>
      </c>
      <c r="H2206" s="13" t="s">
        <v>66</v>
      </c>
      <c r="I2206" s="13" t="s">
        <v>85</v>
      </c>
      <c r="J2206" s="13" t="s">
        <v>73</v>
      </c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  <c r="AA2206" s="13"/>
      <c r="AB2206" s="13"/>
      <c r="AC2206" s="13"/>
      <c r="AD2206" s="13"/>
      <c r="AE2206" s="13"/>
      <c r="AF2206" s="13"/>
      <c r="AG2206" s="13"/>
      <c r="AH2206" s="13"/>
      <c r="AI2206" s="13"/>
      <c r="AJ2206" s="13"/>
      <c r="AK2206" s="13"/>
      <c r="AL2206" s="13"/>
      <c r="AM2206" s="13"/>
      <c r="AN2206" s="13"/>
      <c r="AO2206" s="13"/>
      <c r="AP2206" s="13"/>
      <c r="AQ2206" s="13"/>
      <c r="AR2206" s="13"/>
      <c r="AS2206" s="13"/>
      <c r="AT2206" s="13"/>
      <c r="AU2206" s="13"/>
      <c r="AV2206" s="13"/>
      <c r="AW2206" s="13"/>
      <c r="AX2206" s="13"/>
      <c r="AY2206" s="13"/>
      <c r="AZ2206" s="13"/>
      <c r="BA2206" s="13"/>
      <c r="BB2206" s="13"/>
      <c r="BC2206" s="13"/>
      <c r="BD2206" s="13"/>
      <c r="BE2206" s="13"/>
      <c r="BF2206" s="13"/>
      <c r="BG2206" s="13"/>
      <c r="BH2206" s="13"/>
      <c r="BI2206" s="17"/>
      <c r="BJ2206" s="17"/>
      <c r="BK2206" s="13"/>
      <c r="BL2206" s="13"/>
      <c r="BM2206" s="13"/>
      <c r="BN2206" s="13"/>
      <c r="BO2206" s="13"/>
      <c r="BP2206" s="13"/>
      <c r="BQ2206" s="13"/>
      <c r="BR2206" s="13"/>
      <c r="BS2206" s="13"/>
      <c r="BT2206" s="13"/>
      <c r="BU2206" s="13"/>
      <c r="BV2206" s="13"/>
      <c r="BW2206" s="13"/>
      <c r="BX2206" s="13"/>
      <c r="BY2206" s="13"/>
      <c r="BZ2206" s="13"/>
      <c r="CA2206" s="13"/>
      <c r="CB2206" s="13"/>
      <c r="CC2206" s="13"/>
      <c r="CD2206" s="13"/>
      <c r="CE2206" s="13"/>
      <c r="CF2206" s="13"/>
      <c r="CG2206" s="13"/>
      <c r="CH2206" s="13">
        <v>0.93882089233615607</v>
      </c>
      <c r="CI2206" s="13">
        <v>2.6506795701719608E-3</v>
      </c>
      <c r="CJ2206" s="19"/>
      <c r="CK2206" s="19"/>
    </row>
    <row r="2207" spans="1:89" x14ac:dyDescent="0.25">
      <c r="A2207" s="5" t="str">
        <f t="shared" si="37"/>
        <v>Kojonup2013CVCB_Status_RRFert150N</v>
      </c>
      <c r="B2207" s="13" t="s">
        <v>71</v>
      </c>
      <c r="C2207" s="13">
        <v>2013</v>
      </c>
      <c r="D2207" s="13" t="s">
        <v>64</v>
      </c>
      <c r="E2207" s="14">
        <v>41550</v>
      </c>
      <c r="F2207" s="13">
        <v>150</v>
      </c>
      <c r="G2207" s="13" t="s">
        <v>70</v>
      </c>
      <c r="H2207" s="13" t="s">
        <v>66</v>
      </c>
      <c r="I2207" s="13" t="s">
        <v>85</v>
      </c>
      <c r="J2207" s="13" t="s">
        <v>73</v>
      </c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  <c r="AA2207" s="13"/>
      <c r="AB2207" s="13"/>
      <c r="AC2207" s="13"/>
      <c r="AD2207" s="13"/>
      <c r="AE2207" s="13"/>
      <c r="AF2207" s="13"/>
      <c r="AG2207" s="13"/>
      <c r="AH2207" s="13"/>
      <c r="AI2207" s="13"/>
      <c r="AJ2207" s="13"/>
      <c r="AK2207" s="13"/>
      <c r="AL2207" s="13"/>
      <c r="AM2207" s="13"/>
      <c r="AN2207" s="13"/>
      <c r="AO2207" s="13"/>
      <c r="AP2207" s="13"/>
      <c r="AQ2207" s="13"/>
      <c r="AR2207" s="13"/>
      <c r="AS2207" s="13"/>
      <c r="AT2207" s="13"/>
      <c r="AU2207" s="13"/>
      <c r="AV2207" s="13"/>
      <c r="AW2207" s="13"/>
      <c r="AX2207" s="13"/>
      <c r="AY2207" s="13"/>
      <c r="AZ2207" s="13"/>
      <c r="BA2207" s="13"/>
      <c r="BB2207" s="13"/>
      <c r="BC2207" s="13"/>
      <c r="BD2207" s="13"/>
      <c r="BE2207" s="13"/>
      <c r="BF2207" s="13"/>
      <c r="BG2207" s="13"/>
      <c r="BH2207" s="13"/>
      <c r="BI2207" s="17"/>
      <c r="BJ2207" s="17"/>
      <c r="BK2207" s="13"/>
      <c r="BL2207" s="13"/>
      <c r="BM2207" s="13"/>
      <c r="BN2207" s="13"/>
      <c r="BO2207" s="13"/>
      <c r="BP2207" s="13"/>
      <c r="BQ2207" s="13"/>
      <c r="BR2207" s="13"/>
      <c r="BS2207" s="13"/>
      <c r="BT2207" s="13"/>
      <c r="BU2207" s="13"/>
      <c r="BV2207" s="13"/>
      <c r="BW2207" s="13"/>
      <c r="BX2207" s="13"/>
      <c r="BY2207" s="13"/>
      <c r="BZ2207" s="13"/>
      <c r="CA2207" s="13"/>
      <c r="CB2207" s="13"/>
      <c r="CC2207" s="13"/>
      <c r="CD2207" s="13"/>
      <c r="CE2207" s="13"/>
      <c r="CF2207" s="13"/>
      <c r="CG2207" s="13"/>
      <c r="CH2207" s="13">
        <v>0.7346237415043132</v>
      </c>
      <c r="CI2207" s="13">
        <v>4.7852258717650177E-2</v>
      </c>
      <c r="CJ2207" s="19"/>
      <c r="CK2207" s="19"/>
    </row>
    <row r="2208" spans="1:89" x14ac:dyDescent="0.25">
      <c r="A2208" s="5" t="str">
        <f t="shared" si="37"/>
        <v>Kojonup2013CVCB_TelferFert150N</v>
      </c>
      <c r="B2208" s="13" t="s">
        <v>71</v>
      </c>
      <c r="C2208" s="13">
        <v>2013</v>
      </c>
      <c r="D2208" s="13" t="s">
        <v>64</v>
      </c>
      <c r="E2208" s="14">
        <v>41451</v>
      </c>
      <c r="F2208" s="13">
        <v>150</v>
      </c>
      <c r="G2208" s="13" t="s">
        <v>65</v>
      </c>
      <c r="H2208" s="13" t="s">
        <v>66</v>
      </c>
      <c r="I2208" s="13" t="s">
        <v>86</v>
      </c>
      <c r="J2208" s="13" t="s">
        <v>74</v>
      </c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  <c r="Z2208" s="13"/>
      <c r="AA2208" s="13"/>
      <c r="AB2208" s="13"/>
      <c r="AC2208" s="13"/>
      <c r="AD2208" s="13"/>
      <c r="AE2208" s="13"/>
      <c r="AF2208" s="13"/>
      <c r="AG2208" s="13"/>
      <c r="AH2208" s="13"/>
      <c r="AI2208" s="13"/>
      <c r="AJ2208" s="13"/>
      <c r="AK2208" s="13"/>
      <c r="AL2208" s="13"/>
      <c r="AM2208" s="13"/>
      <c r="AN2208" s="13"/>
      <c r="AO2208" s="13"/>
      <c r="AP2208" s="13"/>
      <c r="AQ2208" s="13"/>
      <c r="AR2208" s="13"/>
      <c r="AS2208" s="13"/>
      <c r="AT2208" s="13"/>
      <c r="AU2208" s="13"/>
      <c r="AV2208" s="13"/>
      <c r="AW2208" s="13"/>
      <c r="AX2208" s="13"/>
      <c r="AY2208" s="13"/>
      <c r="AZ2208" s="13"/>
      <c r="BA2208" s="13"/>
      <c r="BB2208" s="13"/>
      <c r="BC2208" s="13"/>
      <c r="BD2208" s="13"/>
      <c r="BE2208" s="13"/>
      <c r="BF2208" s="13"/>
      <c r="BG2208" s="13"/>
      <c r="BH2208" s="13"/>
      <c r="BI2208" s="17"/>
      <c r="BJ2208" s="17"/>
      <c r="BK2208" s="13"/>
      <c r="BL2208" s="13"/>
      <c r="BM2208" s="13"/>
      <c r="BN2208" s="13"/>
      <c r="BO2208" s="13"/>
      <c r="BP2208" s="13"/>
      <c r="BQ2208" s="13"/>
      <c r="BR2208" s="13"/>
      <c r="BS2208" s="13"/>
      <c r="BT2208" s="13"/>
      <c r="BU2208" s="13"/>
      <c r="BV2208" s="13"/>
      <c r="BW2208" s="13"/>
      <c r="BX2208" s="13"/>
      <c r="BY2208" s="13"/>
      <c r="BZ2208" s="13"/>
      <c r="CA2208" s="13"/>
      <c r="CB2208" s="13"/>
      <c r="CC2208" s="13"/>
      <c r="CD2208" s="13"/>
      <c r="CE2208" s="13"/>
      <c r="CF2208" s="13"/>
      <c r="CG2208" s="13"/>
      <c r="CH2208" s="13">
        <v>0.25374462747896909</v>
      </c>
      <c r="CI2208" s="13">
        <v>6.9250024927448028E-2</v>
      </c>
      <c r="CJ2208" s="19"/>
      <c r="CK2208" s="19"/>
    </row>
    <row r="2209" spans="1:89" x14ac:dyDescent="0.25">
      <c r="A2209" s="5" t="str">
        <f t="shared" si="37"/>
        <v>Kojonup2013CVCB_TelferFert150N</v>
      </c>
      <c r="B2209" s="13" t="s">
        <v>71</v>
      </c>
      <c r="C2209" s="13">
        <v>2013</v>
      </c>
      <c r="D2209" s="13" t="s">
        <v>64</v>
      </c>
      <c r="E2209" s="14">
        <v>41485</v>
      </c>
      <c r="F2209" s="13">
        <v>150</v>
      </c>
      <c r="G2209" s="13" t="s">
        <v>65</v>
      </c>
      <c r="H2209" s="13" t="s">
        <v>66</v>
      </c>
      <c r="I2209" s="13" t="s">
        <v>86</v>
      </c>
      <c r="J2209" s="13" t="s">
        <v>74</v>
      </c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  <c r="Z2209" s="13"/>
      <c r="AA2209" s="13"/>
      <c r="AB2209" s="13"/>
      <c r="AC2209" s="13"/>
      <c r="AD2209" s="13"/>
      <c r="AE2209" s="13"/>
      <c r="AF2209" s="13"/>
      <c r="AG2209" s="13"/>
      <c r="AH2209" s="13"/>
      <c r="AI2209" s="13"/>
      <c r="AJ2209" s="13"/>
      <c r="AK2209" s="13"/>
      <c r="AL2209" s="13"/>
      <c r="AM2209" s="13"/>
      <c r="AN2209" s="13"/>
      <c r="AO2209" s="13"/>
      <c r="AP2209" s="13"/>
      <c r="AQ2209" s="13"/>
      <c r="AR2209" s="13"/>
      <c r="AS2209" s="13"/>
      <c r="AT2209" s="13"/>
      <c r="AU2209" s="13"/>
      <c r="AV2209" s="13"/>
      <c r="AW2209" s="13"/>
      <c r="AX2209" s="13"/>
      <c r="AY2209" s="13"/>
      <c r="AZ2209" s="13"/>
      <c r="BA2209" s="13"/>
      <c r="BB2209" s="13"/>
      <c r="BC2209" s="13"/>
      <c r="BD2209" s="13"/>
      <c r="BE2209" s="13"/>
      <c r="BF2209" s="13"/>
      <c r="BG2209" s="13"/>
      <c r="BH2209" s="13"/>
      <c r="BI2209" s="17"/>
      <c r="BJ2209" s="17"/>
      <c r="BK2209" s="13"/>
      <c r="BL2209" s="13"/>
      <c r="BM2209" s="13"/>
      <c r="BN2209" s="13"/>
      <c r="BO2209" s="13"/>
      <c r="BP2209" s="13"/>
      <c r="BQ2209" s="13"/>
      <c r="BR2209" s="13"/>
      <c r="BS2209" s="13"/>
      <c r="BT2209" s="13"/>
      <c r="BU2209" s="13"/>
      <c r="BV2209" s="13"/>
      <c r="BW2209" s="13"/>
      <c r="BX2209" s="13"/>
      <c r="BY2209" s="13"/>
      <c r="BZ2209" s="13"/>
      <c r="CA2209" s="13"/>
      <c r="CB2209" s="13"/>
      <c r="CC2209" s="13"/>
      <c r="CD2209" s="13"/>
      <c r="CE2209" s="13"/>
      <c r="CF2209" s="13"/>
      <c r="CG2209" s="13"/>
      <c r="CH2209" s="13">
        <v>0.94297352342158858</v>
      </c>
      <c r="CI2209" s="13" t="s">
        <v>67</v>
      </c>
      <c r="CJ2209" s="19"/>
      <c r="CK2209" s="19"/>
    </row>
    <row r="2210" spans="1:89" x14ac:dyDescent="0.25">
      <c r="A2210" s="5" t="str">
        <f t="shared" si="37"/>
        <v>Kojonup2013CVCB_TelferFert150N</v>
      </c>
      <c r="B2210" s="13" t="s">
        <v>71</v>
      </c>
      <c r="C2210" s="13">
        <v>2013</v>
      </c>
      <c r="D2210" s="13" t="s">
        <v>64</v>
      </c>
      <c r="E2210" s="14">
        <v>41508</v>
      </c>
      <c r="F2210" s="13">
        <v>150</v>
      </c>
      <c r="G2210" s="13" t="s">
        <v>65</v>
      </c>
      <c r="H2210" s="13" t="s">
        <v>66</v>
      </c>
      <c r="I2210" s="13" t="s">
        <v>86</v>
      </c>
      <c r="J2210" s="13" t="s">
        <v>74</v>
      </c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  <c r="Z2210" s="13"/>
      <c r="AA2210" s="13"/>
      <c r="AB2210" s="13"/>
      <c r="AC2210" s="13"/>
      <c r="AD2210" s="13"/>
      <c r="AE2210" s="13"/>
      <c r="AF2210" s="13"/>
      <c r="AG2210" s="13"/>
      <c r="AH2210" s="13"/>
      <c r="AI2210" s="13"/>
      <c r="AJ2210" s="13"/>
      <c r="AK2210" s="13"/>
      <c r="AL2210" s="13"/>
      <c r="AM2210" s="13"/>
      <c r="AN2210" s="13"/>
      <c r="AO2210" s="13"/>
      <c r="AP2210" s="13"/>
      <c r="AQ2210" s="13"/>
      <c r="AR2210" s="13"/>
      <c r="AS2210" s="13"/>
      <c r="AT2210" s="13"/>
      <c r="AU2210" s="13"/>
      <c r="AV2210" s="13"/>
      <c r="AW2210" s="13"/>
      <c r="AX2210" s="13"/>
      <c r="AY2210" s="13"/>
      <c r="AZ2210" s="13"/>
      <c r="BA2210" s="13"/>
      <c r="BB2210" s="13"/>
      <c r="BC2210" s="13"/>
      <c r="BD2210" s="13"/>
      <c r="BE2210" s="13"/>
      <c r="BF2210" s="13"/>
      <c r="BG2210" s="13"/>
      <c r="BH2210" s="13"/>
      <c r="BI2210" s="17"/>
      <c r="BJ2210" s="17"/>
      <c r="BK2210" s="13"/>
      <c r="BL2210" s="13"/>
      <c r="BM2210" s="13"/>
      <c r="BN2210" s="13"/>
      <c r="BO2210" s="13"/>
      <c r="BP2210" s="13"/>
      <c r="BQ2210" s="13"/>
      <c r="BR2210" s="13"/>
      <c r="BS2210" s="13"/>
      <c r="BT2210" s="13"/>
      <c r="BU2210" s="13"/>
      <c r="BV2210" s="13"/>
      <c r="BW2210" s="13"/>
      <c r="BX2210" s="13"/>
      <c r="BY2210" s="13"/>
      <c r="BZ2210" s="13"/>
      <c r="CA2210" s="13"/>
      <c r="CB2210" s="13"/>
      <c r="CC2210" s="13"/>
      <c r="CD2210" s="13"/>
      <c r="CE2210" s="13"/>
      <c r="CF2210" s="13"/>
      <c r="CG2210" s="13"/>
      <c r="CH2210" s="13">
        <v>0.8743717540626571</v>
      </c>
      <c r="CI2210" s="13">
        <v>2.9883565086280088E-2</v>
      </c>
      <c r="CJ2210" s="19"/>
      <c r="CK2210" s="19"/>
    </row>
    <row r="2211" spans="1:89" x14ac:dyDescent="0.25">
      <c r="A2211" s="5" t="str">
        <f t="shared" si="37"/>
        <v>Kojonup2013CVCB_TelferFert150N</v>
      </c>
      <c r="B2211" s="13" t="s">
        <v>71</v>
      </c>
      <c r="C2211" s="13">
        <v>2013</v>
      </c>
      <c r="D2211" s="13" t="s">
        <v>64</v>
      </c>
      <c r="E2211" s="14">
        <v>41550</v>
      </c>
      <c r="F2211" s="13">
        <v>150</v>
      </c>
      <c r="G2211" s="13" t="s">
        <v>65</v>
      </c>
      <c r="H2211" s="13" t="s">
        <v>66</v>
      </c>
      <c r="I2211" s="13" t="s">
        <v>86</v>
      </c>
      <c r="J2211" s="13" t="s">
        <v>74</v>
      </c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  <c r="Z2211" s="13"/>
      <c r="AA2211" s="13"/>
      <c r="AB2211" s="13"/>
      <c r="AC2211" s="13"/>
      <c r="AD2211" s="13"/>
      <c r="AE2211" s="13"/>
      <c r="AF2211" s="13"/>
      <c r="AG2211" s="13"/>
      <c r="AH2211" s="13"/>
      <c r="AI2211" s="13"/>
      <c r="AJ2211" s="13"/>
      <c r="AK2211" s="13"/>
      <c r="AL2211" s="13"/>
      <c r="AM2211" s="13"/>
      <c r="AN2211" s="13"/>
      <c r="AO2211" s="13"/>
      <c r="AP2211" s="13"/>
      <c r="AQ2211" s="13"/>
      <c r="AR2211" s="13"/>
      <c r="AS2211" s="13"/>
      <c r="AT2211" s="13"/>
      <c r="AU2211" s="13"/>
      <c r="AV2211" s="13"/>
      <c r="AW2211" s="13"/>
      <c r="AX2211" s="13"/>
      <c r="AY2211" s="13"/>
      <c r="AZ2211" s="13"/>
      <c r="BA2211" s="13"/>
      <c r="BB2211" s="13"/>
      <c r="BC2211" s="13"/>
      <c r="BD2211" s="13"/>
      <c r="BE2211" s="13"/>
      <c r="BF2211" s="13"/>
      <c r="BG2211" s="13"/>
      <c r="BH2211" s="13"/>
      <c r="BI2211" s="17"/>
      <c r="BJ2211" s="17"/>
      <c r="BK2211" s="13"/>
      <c r="BL2211" s="13"/>
      <c r="BM2211" s="13"/>
      <c r="BN2211" s="13"/>
      <c r="BO2211" s="13"/>
      <c r="BP2211" s="13"/>
      <c r="BQ2211" s="13"/>
      <c r="BR2211" s="13"/>
      <c r="BS2211" s="13"/>
      <c r="BT2211" s="13"/>
      <c r="BU2211" s="13"/>
      <c r="BV2211" s="13"/>
      <c r="BW2211" s="13"/>
      <c r="BX2211" s="13"/>
      <c r="BY2211" s="13"/>
      <c r="BZ2211" s="13"/>
      <c r="CA2211" s="13"/>
      <c r="CB2211" s="13"/>
      <c r="CC2211" s="13"/>
      <c r="CD2211" s="13"/>
      <c r="CE2211" s="13"/>
      <c r="CF2211" s="13"/>
      <c r="CG2211" s="13"/>
      <c r="CH2211" s="13">
        <v>0.64099825611368755</v>
      </c>
      <c r="CI2211" s="13">
        <v>3.2289456597508974E-2</v>
      </c>
      <c r="CJ2211" s="19"/>
      <c r="CK2211" s="19"/>
    </row>
    <row r="2212" spans="1:89" x14ac:dyDescent="0.25">
      <c r="A2212" s="5" t="str">
        <f t="shared" si="37"/>
        <v>Kojonup2013CVCrusher_TTFert150N</v>
      </c>
      <c r="B2212" s="13" t="s">
        <v>71</v>
      </c>
      <c r="C2212" s="13">
        <v>2013</v>
      </c>
      <c r="D2212" s="13" t="s">
        <v>64</v>
      </c>
      <c r="E2212" s="14">
        <v>41451</v>
      </c>
      <c r="F2212" s="13">
        <v>150</v>
      </c>
      <c r="G2212" s="13" t="s">
        <v>65</v>
      </c>
      <c r="H2212" s="13" t="s">
        <v>66</v>
      </c>
      <c r="I2212" s="13" t="s">
        <v>78</v>
      </c>
      <c r="J2212" s="13" t="s">
        <v>73</v>
      </c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  <c r="Z2212" s="13"/>
      <c r="AA2212" s="13"/>
      <c r="AB2212" s="13"/>
      <c r="AC2212" s="13"/>
      <c r="AD2212" s="13"/>
      <c r="AE2212" s="13"/>
      <c r="AF2212" s="13"/>
      <c r="AG2212" s="13"/>
      <c r="AH2212" s="13"/>
      <c r="AI2212" s="13"/>
      <c r="AJ2212" s="13"/>
      <c r="AK2212" s="13"/>
      <c r="AL2212" s="13"/>
      <c r="AM2212" s="13"/>
      <c r="AN2212" s="13"/>
      <c r="AO2212" s="13"/>
      <c r="AP2212" s="13"/>
      <c r="AQ2212" s="13"/>
      <c r="AR2212" s="13"/>
      <c r="AS2212" s="13"/>
      <c r="AT2212" s="13"/>
      <c r="AU2212" s="13"/>
      <c r="AV2212" s="13"/>
      <c r="AW2212" s="13"/>
      <c r="AX2212" s="13"/>
      <c r="AY2212" s="13"/>
      <c r="AZ2212" s="13"/>
      <c r="BA2212" s="13"/>
      <c r="BB2212" s="13"/>
      <c r="BC2212" s="13"/>
      <c r="BD2212" s="13"/>
      <c r="BE2212" s="13"/>
      <c r="BF2212" s="13"/>
      <c r="BG2212" s="13"/>
      <c r="BH2212" s="13"/>
      <c r="BI2212" s="17"/>
      <c r="BJ2212" s="17"/>
      <c r="BK2212" s="13"/>
      <c r="BL2212" s="13"/>
      <c r="BM2212" s="13"/>
      <c r="BN2212" s="13"/>
      <c r="BO2212" s="13"/>
      <c r="BP2212" s="13"/>
      <c r="BQ2212" s="13"/>
      <c r="BR2212" s="13"/>
      <c r="BS2212" s="13"/>
      <c r="BT2212" s="13"/>
      <c r="BU2212" s="13"/>
      <c r="BV2212" s="13"/>
      <c r="BW2212" s="13"/>
      <c r="BX2212" s="13"/>
      <c r="BY2212" s="13"/>
      <c r="BZ2212" s="13"/>
      <c r="CA2212" s="13"/>
      <c r="CB2212" s="13"/>
      <c r="CC2212" s="13"/>
      <c r="CD2212" s="13"/>
      <c r="CE2212" s="13"/>
      <c r="CF2212" s="13"/>
      <c r="CG2212" s="13"/>
      <c r="CH2212" s="13">
        <v>0.35708749700650949</v>
      </c>
      <c r="CI2212" s="13">
        <v>7.0234907365075233E-2</v>
      </c>
      <c r="CJ2212" s="19"/>
      <c r="CK2212" s="19"/>
    </row>
    <row r="2213" spans="1:89" x14ac:dyDescent="0.25">
      <c r="A2213" s="5" t="str">
        <f t="shared" si="37"/>
        <v>Kojonup2013CVCrusher_TTFert150N</v>
      </c>
      <c r="B2213" s="13" t="s">
        <v>71</v>
      </c>
      <c r="C2213" s="13">
        <v>2013</v>
      </c>
      <c r="D2213" s="13" t="s">
        <v>64</v>
      </c>
      <c r="E2213" s="14">
        <v>41485</v>
      </c>
      <c r="F2213" s="13">
        <v>150</v>
      </c>
      <c r="G2213" s="13" t="s">
        <v>65</v>
      </c>
      <c r="H2213" s="13" t="s">
        <v>66</v>
      </c>
      <c r="I2213" s="13" t="s">
        <v>78</v>
      </c>
      <c r="J2213" s="13" t="s">
        <v>73</v>
      </c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  <c r="Z2213" s="13"/>
      <c r="AA2213" s="13"/>
      <c r="AB2213" s="13"/>
      <c r="AC2213" s="13"/>
      <c r="AD2213" s="13"/>
      <c r="AE2213" s="13"/>
      <c r="AF2213" s="13"/>
      <c r="AG2213" s="13"/>
      <c r="AH2213" s="13"/>
      <c r="AI2213" s="13"/>
      <c r="AJ2213" s="13"/>
      <c r="AK2213" s="13"/>
      <c r="AL2213" s="13"/>
      <c r="AM2213" s="13"/>
      <c r="AN2213" s="13"/>
      <c r="AO2213" s="13"/>
      <c r="AP2213" s="13"/>
      <c r="AQ2213" s="13"/>
      <c r="AR2213" s="13"/>
      <c r="AS2213" s="13"/>
      <c r="AT2213" s="13"/>
      <c r="AU2213" s="13"/>
      <c r="AV2213" s="13"/>
      <c r="AW2213" s="13"/>
      <c r="AX2213" s="13"/>
      <c r="AY2213" s="13"/>
      <c r="AZ2213" s="13"/>
      <c r="BA2213" s="13"/>
      <c r="BB2213" s="13"/>
      <c r="BC2213" s="13"/>
      <c r="BD2213" s="13"/>
      <c r="BE2213" s="13"/>
      <c r="BF2213" s="13"/>
      <c r="BG2213" s="13"/>
      <c r="BH2213" s="13"/>
      <c r="BI2213" s="17"/>
      <c r="BJ2213" s="17"/>
      <c r="BK2213" s="13"/>
      <c r="BL2213" s="13"/>
      <c r="BM2213" s="13"/>
      <c r="BN2213" s="13"/>
      <c r="BO2213" s="13"/>
      <c r="BP2213" s="13"/>
      <c r="BQ2213" s="13"/>
      <c r="BR2213" s="13"/>
      <c r="BS2213" s="13"/>
      <c r="BT2213" s="13"/>
      <c r="BU2213" s="13"/>
      <c r="BV2213" s="13"/>
      <c r="BW2213" s="13"/>
      <c r="BX2213" s="13"/>
      <c r="BY2213" s="13"/>
      <c r="BZ2213" s="13"/>
      <c r="CA2213" s="13"/>
      <c r="CB2213" s="13"/>
      <c r="CC2213" s="13"/>
      <c r="CD2213" s="13"/>
      <c r="CE2213" s="13"/>
      <c r="CF2213" s="13"/>
      <c r="CG2213" s="13"/>
      <c r="CH2213" s="13">
        <v>0.9616336633663366</v>
      </c>
      <c r="CI2213" s="13" t="s">
        <v>67</v>
      </c>
      <c r="CJ2213" s="19"/>
      <c r="CK2213" s="19"/>
    </row>
    <row r="2214" spans="1:89" x14ac:dyDescent="0.25">
      <c r="A2214" s="5" t="str">
        <f t="shared" si="37"/>
        <v>Kojonup2013CVCrusher_TTFert150N</v>
      </c>
      <c r="B2214" s="13" t="s">
        <v>71</v>
      </c>
      <c r="C2214" s="13">
        <v>2013</v>
      </c>
      <c r="D2214" s="13" t="s">
        <v>64</v>
      </c>
      <c r="E2214" s="14">
        <v>41508</v>
      </c>
      <c r="F2214" s="13">
        <v>150</v>
      </c>
      <c r="G2214" s="13" t="s">
        <v>65</v>
      </c>
      <c r="H2214" s="13" t="s">
        <v>66</v>
      </c>
      <c r="I2214" s="13" t="s">
        <v>78</v>
      </c>
      <c r="J2214" s="13" t="s">
        <v>73</v>
      </c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  <c r="AA2214" s="13"/>
      <c r="AB2214" s="13"/>
      <c r="AC2214" s="13"/>
      <c r="AD2214" s="13"/>
      <c r="AE2214" s="13"/>
      <c r="AF2214" s="13"/>
      <c r="AG2214" s="13"/>
      <c r="AH2214" s="13"/>
      <c r="AI2214" s="13"/>
      <c r="AJ2214" s="13"/>
      <c r="AK2214" s="13"/>
      <c r="AL2214" s="13"/>
      <c r="AM2214" s="13"/>
      <c r="AN2214" s="13"/>
      <c r="AO2214" s="13"/>
      <c r="AP2214" s="13"/>
      <c r="AQ2214" s="13"/>
      <c r="AR2214" s="13"/>
      <c r="AS2214" s="13"/>
      <c r="AT2214" s="13"/>
      <c r="AU2214" s="13"/>
      <c r="AV2214" s="13"/>
      <c r="AW2214" s="13"/>
      <c r="AX2214" s="13"/>
      <c r="AY2214" s="13"/>
      <c r="AZ2214" s="13"/>
      <c r="BA2214" s="13"/>
      <c r="BB2214" s="13"/>
      <c r="BC2214" s="13"/>
      <c r="BD2214" s="13"/>
      <c r="BE2214" s="13"/>
      <c r="BF2214" s="13"/>
      <c r="BG2214" s="13"/>
      <c r="BH2214" s="13"/>
      <c r="BI2214" s="17"/>
      <c r="BJ2214" s="17"/>
      <c r="BK2214" s="13"/>
      <c r="BL2214" s="13"/>
      <c r="BM2214" s="13"/>
      <c r="BN2214" s="13"/>
      <c r="BO2214" s="13"/>
      <c r="BP2214" s="13"/>
      <c r="BQ2214" s="13"/>
      <c r="BR2214" s="13"/>
      <c r="BS2214" s="13"/>
      <c r="BT2214" s="13"/>
      <c r="BU2214" s="13"/>
      <c r="BV2214" s="13"/>
      <c r="BW2214" s="13"/>
      <c r="BX2214" s="13"/>
      <c r="BY2214" s="13"/>
      <c r="BZ2214" s="13"/>
      <c r="CA2214" s="13"/>
      <c r="CB2214" s="13"/>
      <c r="CC2214" s="13"/>
      <c r="CD2214" s="13"/>
      <c r="CE2214" s="13"/>
      <c r="CF2214" s="13"/>
      <c r="CG2214" s="13"/>
      <c r="CH2214" s="13">
        <v>0.92205058906673498</v>
      </c>
      <c r="CI2214" s="13">
        <v>1.9516476006306804E-2</v>
      </c>
      <c r="CJ2214" s="19"/>
      <c r="CK2214" s="19"/>
    </row>
    <row r="2215" spans="1:89" x14ac:dyDescent="0.25">
      <c r="A2215" s="5" t="str">
        <f t="shared" si="37"/>
        <v>Kojonup2013CVCrusher_TTFert150N</v>
      </c>
      <c r="B2215" s="13" t="s">
        <v>71</v>
      </c>
      <c r="C2215" s="13">
        <v>2013</v>
      </c>
      <c r="D2215" s="13" t="s">
        <v>64</v>
      </c>
      <c r="E2215" s="14">
        <v>41550</v>
      </c>
      <c r="F2215" s="13">
        <v>150</v>
      </c>
      <c r="G2215" s="13" t="s">
        <v>65</v>
      </c>
      <c r="H2215" s="13" t="s">
        <v>66</v>
      </c>
      <c r="I2215" s="13" t="s">
        <v>78</v>
      </c>
      <c r="J2215" s="13" t="s">
        <v>73</v>
      </c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  <c r="Z2215" s="13"/>
      <c r="AA2215" s="13"/>
      <c r="AB2215" s="13"/>
      <c r="AC2215" s="13"/>
      <c r="AD2215" s="13"/>
      <c r="AE2215" s="13"/>
      <c r="AF2215" s="13"/>
      <c r="AG2215" s="13"/>
      <c r="AH2215" s="13"/>
      <c r="AI2215" s="13"/>
      <c r="AJ2215" s="13"/>
      <c r="AK2215" s="13"/>
      <c r="AL2215" s="13"/>
      <c r="AM2215" s="13"/>
      <c r="AN2215" s="13"/>
      <c r="AO2215" s="13"/>
      <c r="AP2215" s="13"/>
      <c r="AQ2215" s="13"/>
      <c r="AR2215" s="13"/>
      <c r="AS2215" s="13"/>
      <c r="AT2215" s="13"/>
      <c r="AU2215" s="13"/>
      <c r="AV2215" s="13"/>
      <c r="AW2215" s="13"/>
      <c r="AX2215" s="13"/>
      <c r="AY2215" s="13"/>
      <c r="AZ2215" s="13"/>
      <c r="BA2215" s="13"/>
      <c r="BB2215" s="13"/>
      <c r="BC2215" s="13"/>
      <c r="BD2215" s="13"/>
      <c r="BE2215" s="13"/>
      <c r="BF2215" s="13"/>
      <c r="BG2215" s="13"/>
      <c r="BH2215" s="13"/>
      <c r="BI2215" s="17"/>
      <c r="BJ2215" s="17"/>
      <c r="BK2215" s="13"/>
      <c r="BL2215" s="13"/>
      <c r="BM2215" s="13"/>
      <c r="BN2215" s="13"/>
      <c r="BO2215" s="13"/>
      <c r="BP2215" s="13"/>
      <c r="BQ2215" s="13"/>
      <c r="BR2215" s="13"/>
      <c r="BS2215" s="13"/>
      <c r="BT2215" s="13"/>
      <c r="BU2215" s="13"/>
      <c r="BV2215" s="13"/>
      <c r="BW2215" s="13"/>
      <c r="BX2215" s="13"/>
      <c r="BY2215" s="13"/>
      <c r="BZ2215" s="13"/>
      <c r="CA2215" s="13"/>
      <c r="CB2215" s="13"/>
      <c r="CC2215" s="13"/>
      <c r="CD2215" s="13"/>
      <c r="CE2215" s="13"/>
      <c r="CF2215" s="13"/>
      <c r="CG2215" s="13"/>
      <c r="CH2215" s="13">
        <v>0.79320666166633802</v>
      </c>
      <c r="CI2215" s="13">
        <v>1.1612756720159649E-2</v>
      </c>
      <c r="CJ2215" s="19"/>
      <c r="CK2215" s="19"/>
    </row>
    <row r="2216" spans="1:89" x14ac:dyDescent="0.25">
      <c r="A2216" s="5" t="str">
        <f t="shared" si="37"/>
        <v>Kojonup2013CVGT_CobraFert150N</v>
      </c>
      <c r="B2216" s="13" t="s">
        <v>71</v>
      </c>
      <c r="C2216" s="13">
        <v>2013</v>
      </c>
      <c r="D2216" s="13" t="s">
        <v>64</v>
      </c>
      <c r="E2216" s="14">
        <v>41451</v>
      </c>
      <c r="F2216" s="13">
        <v>150</v>
      </c>
      <c r="G2216" s="13" t="s">
        <v>70</v>
      </c>
      <c r="H2216" s="13" t="s">
        <v>66</v>
      </c>
      <c r="I2216" s="13" t="s">
        <v>79</v>
      </c>
      <c r="J2216" s="13" t="s">
        <v>73</v>
      </c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  <c r="Z2216" s="13"/>
      <c r="AA2216" s="13"/>
      <c r="AB2216" s="13"/>
      <c r="AC2216" s="13"/>
      <c r="AD2216" s="13"/>
      <c r="AE2216" s="13"/>
      <c r="AF2216" s="13"/>
      <c r="AG2216" s="13"/>
      <c r="AH2216" s="13"/>
      <c r="AI2216" s="13"/>
      <c r="AJ2216" s="13"/>
      <c r="AK2216" s="13"/>
      <c r="AL2216" s="13"/>
      <c r="AM2216" s="13"/>
      <c r="AN2216" s="13"/>
      <c r="AO2216" s="13"/>
      <c r="AP2216" s="13"/>
      <c r="AQ2216" s="13"/>
      <c r="AR2216" s="13"/>
      <c r="AS2216" s="13"/>
      <c r="AT2216" s="13"/>
      <c r="AU2216" s="13"/>
      <c r="AV2216" s="13"/>
      <c r="AW2216" s="13"/>
      <c r="AX2216" s="13"/>
      <c r="AY2216" s="13"/>
      <c r="AZ2216" s="13"/>
      <c r="BA2216" s="13"/>
      <c r="BB2216" s="13"/>
      <c r="BC2216" s="13"/>
      <c r="BD2216" s="13"/>
      <c r="BE2216" s="13"/>
      <c r="BF2216" s="13"/>
      <c r="BG2216" s="13"/>
      <c r="BH2216" s="13"/>
      <c r="BI2216" s="17"/>
      <c r="BJ2216" s="17"/>
      <c r="BK2216" s="13"/>
      <c r="BL2216" s="13"/>
      <c r="BM2216" s="13"/>
      <c r="BN2216" s="13"/>
      <c r="BO2216" s="13"/>
      <c r="BP2216" s="13"/>
      <c r="BQ2216" s="13"/>
      <c r="BR2216" s="13"/>
      <c r="BS2216" s="13"/>
      <c r="BT2216" s="13"/>
      <c r="BU2216" s="13"/>
      <c r="BV2216" s="13"/>
      <c r="BW2216" s="13"/>
      <c r="BX2216" s="13"/>
      <c r="BY2216" s="13"/>
      <c r="BZ2216" s="13"/>
      <c r="CA2216" s="13"/>
      <c r="CB2216" s="13"/>
      <c r="CC2216" s="13"/>
      <c r="CD2216" s="13"/>
      <c r="CE2216" s="13"/>
      <c r="CF2216" s="13"/>
      <c r="CG2216" s="13"/>
      <c r="CH2216" s="13">
        <v>0.5568786184938499</v>
      </c>
      <c r="CI2216" s="13">
        <v>1.5448425531308209E-2</v>
      </c>
      <c r="CJ2216" s="19"/>
      <c r="CK2216" s="19"/>
    </row>
    <row r="2217" spans="1:89" x14ac:dyDescent="0.25">
      <c r="A2217" s="5" t="str">
        <f t="shared" si="37"/>
        <v>Kojonup2013CVGT_CobraFert150N</v>
      </c>
      <c r="B2217" s="13" t="s">
        <v>71</v>
      </c>
      <c r="C2217" s="13">
        <v>2013</v>
      </c>
      <c r="D2217" s="13" t="s">
        <v>64</v>
      </c>
      <c r="E2217" s="14">
        <v>41485</v>
      </c>
      <c r="F2217" s="13">
        <v>150</v>
      </c>
      <c r="G2217" s="13" t="s">
        <v>70</v>
      </c>
      <c r="H2217" s="13" t="s">
        <v>66</v>
      </c>
      <c r="I2217" s="13" t="s">
        <v>79</v>
      </c>
      <c r="J2217" s="13" t="s">
        <v>73</v>
      </c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  <c r="AA2217" s="13"/>
      <c r="AB2217" s="13"/>
      <c r="AC2217" s="13"/>
      <c r="AD2217" s="13"/>
      <c r="AE2217" s="13"/>
      <c r="AF2217" s="13"/>
      <c r="AG2217" s="13"/>
      <c r="AH2217" s="13"/>
      <c r="AI2217" s="13"/>
      <c r="AJ2217" s="13"/>
      <c r="AK2217" s="13"/>
      <c r="AL2217" s="13"/>
      <c r="AM2217" s="13"/>
      <c r="AN2217" s="13"/>
      <c r="AO2217" s="13"/>
      <c r="AP2217" s="13"/>
      <c r="AQ2217" s="13"/>
      <c r="AR2217" s="13"/>
      <c r="AS2217" s="13"/>
      <c r="AT2217" s="13"/>
      <c r="AU2217" s="13"/>
      <c r="AV2217" s="13"/>
      <c r="AW2217" s="13"/>
      <c r="AX2217" s="13"/>
      <c r="AY2217" s="13"/>
      <c r="AZ2217" s="13"/>
      <c r="BA2217" s="13"/>
      <c r="BB2217" s="13"/>
      <c r="BC2217" s="13"/>
      <c r="BD2217" s="13"/>
      <c r="BE2217" s="13"/>
      <c r="BF2217" s="13"/>
      <c r="BG2217" s="13"/>
      <c r="BH2217" s="13"/>
      <c r="BI2217" s="17"/>
      <c r="BJ2217" s="17"/>
      <c r="BK2217" s="13"/>
      <c r="BL2217" s="13"/>
      <c r="BM2217" s="13"/>
      <c r="BN2217" s="13"/>
      <c r="BO2217" s="13"/>
      <c r="BP2217" s="13"/>
      <c r="BQ2217" s="13"/>
      <c r="BR2217" s="13"/>
      <c r="BS2217" s="13"/>
      <c r="BT2217" s="13"/>
      <c r="BU2217" s="13"/>
      <c r="BV2217" s="13"/>
      <c r="BW2217" s="13"/>
      <c r="BX2217" s="13"/>
      <c r="BY2217" s="13"/>
      <c r="BZ2217" s="13"/>
      <c r="CA2217" s="13"/>
      <c r="CB2217" s="13"/>
      <c r="CC2217" s="13"/>
      <c r="CD2217" s="13"/>
      <c r="CE2217" s="13"/>
      <c r="CF2217" s="13"/>
      <c r="CG2217" s="13"/>
      <c r="CH2217" s="13">
        <v>0.94930875576036866</v>
      </c>
      <c r="CI2217" s="13" t="s">
        <v>67</v>
      </c>
      <c r="CJ2217" s="19"/>
      <c r="CK2217" s="19"/>
    </row>
    <row r="2218" spans="1:89" x14ac:dyDescent="0.25">
      <c r="A2218" s="5" t="str">
        <f t="shared" ref="A2218:A2267" si="38">B2218&amp;C2218&amp;"CV"&amp;I2218&amp;"Fert"&amp;F2218&amp;"N"</f>
        <v>Kojonup2013CVGT_CobraFert150N</v>
      </c>
      <c r="B2218" s="13" t="s">
        <v>71</v>
      </c>
      <c r="C2218" s="13">
        <v>2013</v>
      </c>
      <c r="D2218" s="13" t="s">
        <v>64</v>
      </c>
      <c r="E2218" s="14">
        <v>41508</v>
      </c>
      <c r="F2218" s="13">
        <v>150</v>
      </c>
      <c r="G2218" s="13" t="s">
        <v>70</v>
      </c>
      <c r="H2218" s="13" t="s">
        <v>66</v>
      </c>
      <c r="I2218" s="13" t="s">
        <v>79</v>
      </c>
      <c r="J2218" s="13" t="s">
        <v>73</v>
      </c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  <c r="AA2218" s="13"/>
      <c r="AB2218" s="13"/>
      <c r="AC2218" s="13"/>
      <c r="AD2218" s="13"/>
      <c r="AE2218" s="13"/>
      <c r="AF2218" s="13"/>
      <c r="AG2218" s="13"/>
      <c r="AH2218" s="13"/>
      <c r="AI2218" s="13"/>
      <c r="AJ2218" s="13"/>
      <c r="AK2218" s="13"/>
      <c r="AL2218" s="13"/>
      <c r="AM2218" s="13"/>
      <c r="AN2218" s="13"/>
      <c r="AO2218" s="13"/>
      <c r="AP2218" s="13"/>
      <c r="AQ2218" s="13"/>
      <c r="AR2218" s="13"/>
      <c r="AS2218" s="13"/>
      <c r="AT2218" s="13"/>
      <c r="AU2218" s="13"/>
      <c r="AV2218" s="13"/>
      <c r="AW2218" s="13"/>
      <c r="AX2218" s="13"/>
      <c r="AY2218" s="13"/>
      <c r="AZ2218" s="13"/>
      <c r="BA2218" s="13"/>
      <c r="BB2218" s="13"/>
      <c r="BC2218" s="13"/>
      <c r="BD2218" s="13"/>
      <c r="BE2218" s="13"/>
      <c r="BF2218" s="13"/>
      <c r="BG2218" s="13"/>
      <c r="BH2218" s="13"/>
      <c r="BI2218" s="17"/>
      <c r="BJ2218" s="17"/>
      <c r="BK2218" s="13"/>
      <c r="BL2218" s="13"/>
      <c r="BM2218" s="13"/>
      <c r="BN2218" s="13"/>
      <c r="BO2218" s="13"/>
      <c r="BP2218" s="13"/>
      <c r="BQ2218" s="13"/>
      <c r="BR2218" s="13"/>
      <c r="BS2218" s="13"/>
      <c r="BT2218" s="13"/>
      <c r="BU2218" s="13"/>
      <c r="BV2218" s="13"/>
      <c r="BW2218" s="13"/>
      <c r="BX2218" s="13"/>
      <c r="BY2218" s="13"/>
      <c r="BZ2218" s="13"/>
      <c r="CA2218" s="13"/>
      <c r="CB2218" s="13"/>
      <c r="CC2218" s="13"/>
      <c r="CD2218" s="13"/>
      <c r="CE2218" s="13"/>
      <c r="CF2218" s="13"/>
      <c r="CG2218" s="13"/>
      <c r="CH2218" s="13">
        <v>0.92347617780143731</v>
      </c>
      <c r="CI2218" s="13">
        <v>3.992547245368618E-4</v>
      </c>
      <c r="CJ2218" s="19"/>
      <c r="CK2218" s="19"/>
    </row>
    <row r="2219" spans="1:89" x14ac:dyDescent="0.25">
      <c r="A2219" s="5" t="str">
        <f t="shared" si="38"/>
        <v>Kojonup2013CVGT_CobraFert150N</v>
      </c>
      <c r="B2219" s="13" t="s">
        <v>71</v>
      </c>
      <c r="C2219" s="13">
        <v>2013</v>
      </c>
      <c r="D2219" s="13" t="s">
        <v>64</v>
      </c>
      <c r="E2219" s="14">
        <v>41550</v>
      </c>
      <c r="F2219" s="13">
        <v>150</v>
      </c>
      <c r="G2219" s="13" t="s">
        <v>70</v>
      </c>
      <c r="H2219" s="13" t="s">
        <v>66</v>
      </c>
      <c r="I2219" s="13" t="s">
        <v>79</v>
      </c>
      <c r="J2219" s="13" t="s">
        <v>73</v>
      </c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  <c r="AA2219" s="13"/>
      <c r="AB2219" s="13"/>
      <c r="AC2219" s="13"/>
      <c r="AD2219" s="13"/>
      <c r="AE2219" s="13"/>
      <c r="AF2219" s="13"/>
      <c r="AG2219" s="13"/>
      <c r="AH2219" s="13"/>
      <c r="AI2219" s="13"/>
      <c r="AJ2219" s="13"/>
      <c r="AK2219" s="13"/>
      <c r="AL2219" s="13"/>
      <c r="AM2219" s="13"/>
      <c r="AN2219" s="13"/>
      <c r="AO2219" s="13"/>
      <c r="AP2219" s="13"/>
      <c r="AQ2219" s="13"/>
      <c r="AR2219" s="13"/>
      <c r="AS2219" s="13"/>
      <c r="AT2219" s="13"/>
      <c r="AU2219" s="13"/>
      <c r="AV2219" s="13"/>
      <c r="AW2219" s="13"/>
      <c r="AX2219" s="13"/>
      <c r="AY2219" s="13"/>
      <c r="AZ2219" s="13"/>
      <c r="BA2219" s="13"/>
      <c r="BB2219" s="13"/>
      <c r="BC2219" s="13"/>
      <c r="BD2219" s="13"/>
      <c r="BE2219" s="13"/>
      <c r="BF2219" s="13"/>
      <c r="BG2219" s="13"/>
      <c r="BH2219" s="13"/>
      <c r="BI2219" s="17"/>
      <c r="BJ2219" s="17"/>
      <c r="BK2219" s="13"/>
      <c r="BL2219" s="13"/>
      <c r="BM2219" s="13"/>
      <c r="BN2219" s="13"/>
      <c r="BO2219" s="13"/>
      <c r="BP2219" s="13"/>
      <c r="BQ2219" s="13"/>
      <c r="BR2219" s="13"/>
      <c r="BS2219" s="13"/>
      <c r="BT2219" s="13"/>
      <c r="BU2219" s="13"/>
      <c r="BV2219" s="13"/>
      <c r="BW2219" s="13"/>
      <c r="BX2219" s="13"/>
      <c r="BY2219" s="13"/>
      <c r="BZ2219" s="13"/>
      <c r="CA2219" s="13"/>
      <c r="CB2219" s="13"/>
      <c r="CC2219" s="13"/>
      <c r="CD2219" s="13"/>
      <c r="CE2219" s="13"/>
      <c r="CF2219" s="13"/>
      <c r="CG2219" s="13"/>
      <c r="CH2219" s="13">
        <v>0.80125930160802938</v>
      </c>
      <c r="CI2219" s="13">
        <v>6.7582205935254047E-2</v>
      </c>
      <c r="CJ2219" s="19"/>
      <c r="CK2219" s="19"/>
    </row>
    <row r="2220" spans="1:89" x14ac:dyDescent="0.25">
      <c r="A2220" s="5" t="str">
        <f t="shared" si="38"/>
        <v>Kojonup2013CVHyola404_RRFert150N</v>
      </c>
      <c r="B2220" s="13" t="s">
        <v>71</v>
      </c>
      <c r="C2220" s="13">
        <v>2013</v>
      </c>
      <c r="D2220" s="13" t="s">
        <v>64</v>
      </c>
      <c r="E2220" s="14">
        <v>41451</v>
      </c>
      <c r="F2220" s="13">
        <v>150</v>
      </c>
      <c r="G2220" s="13" t="s">
        <v>70</v>
      </c>
      <c r="H2220" s="13" t="s">
        <v>68</v>
      </c>
      <c r="I2220" s="13" t="s">
        <v>87</v>
      </c>
      <c r="J2220" s="13" t="s">
        <v>74</v>
      </c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  <c r="Z2220" s="13"/>
      <c r="AA2220" s="13"/>
      <c r="AB2220" s="13"/>
      <c r="AC2220" s="13"/>
      <c r="AD2220" s="13"/>
      <c r="AE2220" s="13"/>
      <c r="AF2220" s="13"/>
      <c r="AG2220" s="13"/>
      <c r="AH2220" s="13"/>
      <c r="AI2220" s="13"/>
      <c r="AJ2220" s="13"/>
      <c r="AK2220" s="13"/>
      <c r="AL2220" s="13"/>
      <c r="AM2220" s="13"/>
      <c r="AN2220" s="13"/>
      <c r="AO2220" s="13"/>
      <c r="AP2220" s="13"/>
      <c r="AQ2220" s="13"/>
      <c r="AR2220" s="13"/>
      <c r="AS2220" s="13"/>
      <c r="AT2220" s="13"/>
      <c r="AU2220" s="13"/>
      <c r="AV2220" s="13"/>
      <c r="AW2220" s="13"/>
      <c r="AX2220" s="13"/>
      <c r="AY2220" s="13"/>
      <c r="AZ2220" s="13"/>
      <c r="BA2220" s="13"/>
      <c r="BB2220" s="13"/>
      <c r="BC2220" s="13"/>
      <c r="BD2220" s="13"/>
      <c r="BE2220" s="13"/>
      <c r="BF2220" s="13"/>
      <c r="BG2220" s="13"/>
      <c r="BH2220" s="13"/>
      <c r="BI2220" s="17"/>
      <c r="BJ2220" s="17"/>
      <c r="BK2220" s="13"/>
      <c r="BL2220" s="13"/>
      <c r="BM2220" s="13"/>
      <c r="BN2220" s="13"/>
      <c r="BO2220" s="13"/>
      <c r="BP2220" s="13"/>
      <c r="BQ2220" s="13"/>
      <c r="BR2220" s="13"/>
      <c r="BS2220" s="13"/>
      <c r="BT2220" s="13"/>
      <c r="BU2220" s="13"/>
      <c r="BV2220" s="13"/>
      <c r="BW2220" s="13"/>
      <c r="BX2220" s="13"/>
      <c r="BY2220" s="13"/>
      <c r="BZ2220" s="13"/>
      <c r="CA2220" s="13"/>
      <c r="CB2220" s="13"/>
      <c r="CC2220" s="13"/>
      <c r="CD2220" s="13"/>
      <c r="CE2220" s="13"/>
      <c r="CF2220" s="13"/>
      <c r="CG2220" s="13"/>
      <c r="CH2220" s="13">
        <v>0.56331540596807772</v>
      </c>
      <c r="CI2220" s="13">
        <v>4.8048230395559346E-2</v>
      </c>
      <c r="CJ2220" s="19"/>
      <c r="CK2220" s="19"/>
    </row>
    <row r="2221" spans="1:89" x14ac:dyDescent="0.25">
      <c r="A2221" s="5" t="str">
        <f t="shared" si="38"/>
        <v>Kojonup2013CVHyola404_RRFert150N</v>
      </c>
      <c r="B2221" s="13" t="s">
        <v>71</v>
      </c>
      <c r="C2221" s="13">
        <v>2013</v>
      </c>
      <c r="D2221" s="13" t="s">
        <v>64</v>
      </c>
      <c r="E2221" s="14">
        <v>41485</v>
      </c>
      <c r="F2221" s="13">
        <v>150</v>
      </c>
      <c r="G2221" s="13" t="s">
        <v>70</v>
      </c>
      <c r="H2221" s="13" t="s">
        <v>68</v>
      </c>
      <c r="I2221" s="13" t="s">
        <v>87</v>
      </c>
      <c r="J2221" s="13" t="s">
        <v>74</v>
      </c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  <c r="Z2221" s="13"/>
      <c r="AA2221" s="13"/>
      <c r="AB2221" s="13"/>
      <c r="AC2221" s="13"/>
      <c r="AD2221" s="13"/>
      <c r="AE2221" s="13"/>
      <c r="AF2221" s="13"/>
      <c r="AG2221" s="13"/>
      <c r="AH2221" s="13"/>
      <c r="AI2221" s="13"/>
      <c r="AJ2221" s="13"/>
      <c r="AK2221" s="13"/>
      <c r="AL2221" s="13"/>
      <c r="AM2221" s="13"/>
      <c r="AN2221" s="13"/>
      <c r="AO2221" s="13"/>
      <c r="AP2221" s="13"/>
      <c r="AQ2221" s="13"/>
      <c r="AR2221" s="13"/>
      <c r="AS2221" s="13"/>
      <c r="AT2221" s="13"/>
      <c r="AU2221" s="13"/>
      <c r="AV2221" s="13"/>
      <c r="AW2221" s="13"/>
      <c r="AX2221" s="13"/>
      <c r="AY2221" s="13"/>
      <c r="AZ2221" s="13"/>
      <c r="BA2221" s="13"/>
      <c r="BB2221" s="13"/>
      <c r="BC2221" s="13"/>
      <c r="BD2221" s="13"/>
      <c r="BE2221" s="13"/>
      <c r="BF2221" s="13"/>
      <c r="BG2221" s="13"/>
      <c r="BH2221" s="13"/>
      <c r="BI2221" s="17"/>
      <c r="BJ2221" s="17"/>
      <c r="BK2221" s="13"/>
      <c r="BL2221" s="13"/>
      <c r="BM2221" s="13"/>
      <c r="BN2221" s="13"/>
      <c r="BO2221" s="13"/>
      <c r="BP2221" s="13"/>
      <c r="BQ2221" s="13"/>
      <c r="BR2221" s="13"/>
      <c r="BS2221" s="13"/>
      <c r="BT2221" s="13"/>
      <c r="BU2221" s="13"/>
      <c r="BV2221" s="13"/>
      <c r="BW2221" s="13"/>
      <c r="BX2221" s="13"/>
      <c r="BY2221" s="13"/>
      <c r="BZ2221" s="13"/>
      <c r="CA2221" s="13"/>
      <c r="CB2221" s="13"/>
      <c r="CC2221" s="13"/>
      <c r="CD2221" s="13"/>
      <c r="CE2221" s="13"/>
      <c r="CF2221" s="13"/>
      <c r="CG2221" s="13"/>
      <c r="CH2221" s="13">
        <v>0.90307548928238579</v>
      </c>
      <c r="CI2221" s="13" t="s">
        <v>67</v>
      </c>
      <c r="CJ2221" s="19"/>
      <c r="CK2221" s="19"/>
    </row>
    <row r="2222" spans="1:89" x14ac:dyDescent="0.25">
      <c r="A2222" s="5" t="str">
        <f t="shared" si="38"/>
        <v>Kojonup2013CVHyola404_RRFert150N</v>
      </c>
      <c r="B2222" s="13" t="s">
        <v>71</v>
      </c>
      <c r="C2222" s="13">
        <v>2013</v>
      </c>
      <c r="D2222" s="13" t="s">
        <v>64</v>
      </c>
      <c r="E2222" s="14">
        <v>41508</v>
      </c>
      <c r="F2222" s="13">
        <v>150</v>
      </c>
      <c r="G2222" s="13" t="s">
        <v>70</v>
      </c>
      <c r="H2222" s="13" t="s">
        <v>68</v>
      </c>
      <c r="I2222" s="13" t="s">
        <v>87</v>
      </c>
      <c r="J2222" s="13" t="s">
        <v>74</v>
      </c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  <c r="Z2222" s="13"/>
      <c r="AA2222" s="13"/>
      <c r="AB2222" s="13"/>
      <c r="AC2222" s="13"/>
      <c r="AD2222" s="13"/>
      <c r="AE2222" s="13"/>
      <c r="AF2222" s="13"/>
      <c r="AG2222" s="13"/>
      <c r="AH2222" s="13"/>
      <c r="AI2222" s="13"/>
      <c r="AJ2222" s="13"/>
      <c r="AK2222" s="13"/>
      <c r="AL2222" s="13"/>
      <c r="AM2222" s="13"/>
      <c r="AN2222" s="13"/>
      <c r="AO2222" s="13"/>
      <c r="AP2222" s="13"/>
      <c r="AQ2222" s="13"/>
      <c r="AR2222" s="13"/>
      <c r="AS2222" s="13"/>
      <c r="AT2222" s="13"/>
      <c r="AU2222" s="13"/>
      <c r="AV2222" s="13"/>
      <c r="AW2222" s="13"/>
      <c r="AX2222" s="13"/>
      <c r="AY2222" s="13"/>
      <c r="AZ2222" s="13"/>
      <c r="BA2222" s="13"/>
      <c r="BB2222" s="13"/>
      <c r="BC2222" s="13"/>
      <c r="BD2222" s="13"/>
      <c r="BE2222" s="13"/>
      <c r="BF2222" s="13"/>
      <c r="BG2222" s="13"/>
      <c r="BH2222" s="13"/>
      <c r="BI2222" s="17"/>
      <c r="BJ2222" s="17"/>
      <c r="BK2222" s="13"/>
      <c r="BL2222" s="13"/>
      <c r="BM2222" s="13"/>
      <c r="BN2222" s="13"/>
      <c r="BO2222" s="13"/>
      <c r="BP2222" s="13"/>
      <c r="BQ2222" s="13"/>
      <c r="BR2222" s="13"/>
      <c r="BS2222" s="13"/>
      <c r="BT2222" s="13"/>
      <c r="BU2222" s="13"/>
      <c r="BV2222" s="13"/>
      <c r="BW2222" s="13"/>
      <c r="BX2222" s="13"/>
      <c r="BY2222" s="13"/>
      <c r="BZ2222" s="13"/>
      <c r="CA2222" s="13"/>
      <c r="CB2222" s="13"/>
      <c r="CC2222" s="13"/>
      <c r="CD2222" s="13"/>
      <c r="CE2222" s="13"/>
      <c r="CF2222" s="13"/>
      <c r="CG2222" s="13"/>
      <c r="CH2222" s="13">
        <v>0.93189501401511932</v>
      </c>
      <c r="CI2222" s="13">
        <v>7.4747303152180255E-4</v>
      </c>
      <c r="CJ2222" s="19"/>
      <c r="CK2222" s="19"/>
    </row>
    <row r="2223" spans="1:89" x14ac:dyDescent="0.25">
      <c r="A2223" s="5" t="str">
        <f t="shared" si="38"/>
        <v>Kojonup2013CVHyola404_RRFert150N</v>
      </c>
      <c r="B2223" s="13" t="s">
        <v>71</v>
      </c>
      <c r="C2223" s="13">
        <v>2013</v>
      </c>
      <c r="D2223" s="13" t="s">
        <v>64</v>
      </c>
      <c r="E2223" s="14">
        <v>41550</v>
      </c>
      <c r="F2223" s="13">
        <v>150</v>
      </c>
      <c r="G2223" s="13" t="s">
        <v>70</v>
      </c>
      <c r="H2223" s="13" t="s">
        <v>68</v>
      </c>
      <c r="I2223" s="13" t="s">
        <v>87</v>
      </c>
      <c r="J2223" s="13" t="s">
        <v>74</v>
      </c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  <c r="Z2223" s="13"/>
      <c r="AA2223" s="13"/>
      <c r="AB2223" s="13"/>
      <c r="AC2223" s="13"/>
      <c r="AD2223" s="13"/>
      <c r="AE2223" s="13"/>
      <c r="AF2223" s="13"/>
      <c r="AG2223" s="13"/>
      <c r="AH2223" s="13"/>
      <c r="AI2223" s="13"/>
      <c r="AJ2223" s="13"/>
      <c r="AK2223" s="13"/>
      <c r="AL2223" s="13"/>
      <c r="AM2223" s="13"/>
      <c r="AN2223" s="13"/>
      <c r="AO2223" s="13"/>
      <c r="AP2223" s="13"/>
      <c r="AQ2223" s="13"/>
      <c r="AR2223" s="13"/>
      <c r="AS2223" s="13"/>
      <c r="AT2223" s="13"/>
      <c r="AU2223" s="13"/>
      <c r="AV2223" s="13"/>
      <c r="AW2223" s="13"/>
      <c r="AX2223" s="13"/>
      <c r="AY2223" s="13"/>
      <c r="AZ2223" s="13"/>
      <c r="BA2223" s="13"/>
      <c r="BB2223" s="13"/>
      <c r="BC2223" s="13"/>
      <c r="BD2223" s="13"/>
      <c r="BE2223" s="13"/>
      <c r="BF2223" s="13"/>
      <c r="BG2223" s="13"/>
      <c r="BH2223" s="13"/>
      <c r="BI2223" s="17"/>
      <c r="BJ2223" s="17"/>
      <c r="BK2223" s="13"/>
      <c r="BL2223" s="13"/>
      <c r="BM2223" s="13"/>
      <c r="BN2223" s="13"/>
      <c r="BO2223" s="13"/>
      <c r="BP2223" s="13"/>
      <c r="BQ2223" s="13"/>
      <c r="BR2223" s="13"/>
      <c r="BS2223" s="13"/>
      <c r="BT2223" s="13"/>
      <c r="BU2223" s="13"/>
      <c r="BV2223" s="13"/>
      <c r="BW2223" s="13"/>
      <c r="BX2223" s="13"/>
      <c r="BY2223" s="13"/>
      <c r="BZ2223" s="13"/>
      <c r="CA2223" s="13"/>
      <c r="CB2223" s="13"/>
      <c r="CC2223" s="13"/>
      <c r="CD2223" s="13"/>
      <c r="CE2223" s="13"/>
      <c r="CF2223" s="13"/>
      <c r="CG2223" s="13"/>
      <c r="CH2223" s="13">
        <v>0.81680508382210748</v>
      </c>
      <c r="CI2223" s="13">
        <v>5.0254328171446552E-2</v>
      </c>
      <c r="CJ2223" s="19"/>
      <c r="CK2223" s="19"/>
    </row>
    <row r="2224" spans="1:89" x14ac:dyDescent="0.25">
      <c r="A2224" s="5" t="str">
        <f t="shared" si="38"/>
        <v>Kojonup2013CVHyola505_RRFert150N</v>
      </c>
      <c r="B2224" s="13" t="s">
        <v>71</v>
      </c>
      <c r="C2224" s="13">
        <v>2013</v>
      </c>
      <c r="D2224" s="13" t="s">
        <v>64</v>
      </c>
      <c r="E2224" s="14">
        <v>41451</v>
      </c>
      <c r="F2224" s="13">
        <v>150</v>
      </c>
      <c r="G2224" s="13" t="s">
        <v>70</v>
      </c>
      <c r="H2224" s="13" t="s">
        <v>68</v>
      </c>
      <c r="I2224" s="13" t="s">
        <v>88</v>
      </c>
      <c r="J2224" s="13" t="s">
        <v>73</v>
      </c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  <c r="Z2224" s="13"/>
      <c r="AA2224" s="13"/>
      <c r="AB2224" s="13"/>
      <c r="AC2224" s="13"/>
      <c r="AD2224" s="13"/>
      <c r="AE2224" s="13"/>
      <c r="AF2224" s="13"/>
      <c r="AG2224" s="13"/>
      <c r="AH2224" s="13"/>
      <c r="AI2224" s="13"/>
      <c r="AJ2224" s="13"/>
      <c r="AK2224" s="13"/>
      <c r="AL2224" s="13"/>
      <c r="AM2224" s="13"/>
      <c r="AN2224" s="13"/>
      <c r="AO2224" s="13"/>
      <c r="AP2224" s="13"/>
      <c r="AQ2224" s="13"/>
      <c r="AR2224" s="13"/>
      <c r="AS2224" s="13"/>
      <c r="AT2224" s="13"/>
      <c r="AU2224" s="13"/>
      <c r="AV2224" s="13"/>
      <c r="AW2224" s="13"/>
      <c r="AX2224" s="13"/>
      <c r="AY2224" s="13"/>
      <c r="AZ2224" s="13"/>
      <c r="BA2224" s="13"/>
      <c r="BB2224" s="13"/>
      <c r="BC2224" s="13"/>
      <c r="BD2224" s="13"/>
      <c r="BE2224" s="13"/>
      <c r="BF2224" s="13"/>
      <c r="BG2224" s="13"/>
      <c r="BH2224" s="13"/>
      <c r="BI2224" s="17"/>
      <c r="BJ2224" s="17"/>
      <c r="BK2224" s="13"/>
      <c r="BL2224" s="13"/>
      <c r="BM2224" s="13"/>
      <c r="BN2224" s="13"/>
      <c r="BO2224" s="13"/>
      <c r="BP2224" s="13"/>
      <c r="BQ2224" s="13"/>
      <c r="BR2224" s="13"/>
      <c r="BS2224" s="13"/>
      <c r="BT2224" s="13"/>
      <c r="BU2224" s="13"/>
      <c r="BV2224" s="13"/>
      <c r="BW2224" s="13"/>
      <c r="BX2224" s="13"/>
      <c r="BY2224" s="13"/>
      <c r="BZ2224" s="13"/>
      <c r="CA2224" s="13"/>
      <c r="CB2224" s="13"/>
      <c r="CC2224" s="13"/>
      <c r="CD2224" s="13"/>
      <c r="CE2224" s="13"/>
      <c r="CF2224" s="13"/>
      <c r="CG2224" s="13"/>
      <c r="CH2224" s="13">
        <v>0.56514336316085689</v>
      </c>
      <c r="CI2224" s="13">
        <v>0.12483025161486878</v>
      </c>
      <c r="CJ2224" s="19"/>
      <c r="CK2224" s="19"/>
    </row>
    <row r="2225" spans="1:89" x14ac:dyDescent="0.25">
      <c r="A2225" s="5" t="str">
        <f t="shared" si="38"/>
        <v>Kojonup2013CVHyola505_RRFert150N</v>
      </c>
      <c r="B2225" s="13" t="s">
        <v>71</v>
      </c>
      <c r="C2225" s="13">
        <v>2013</v>
      </c>
      <c r="D2225" s="13" t="s">
        <v>64</v>
      </c>
      <c r="E2225" s="14">
        <v>41485</v>
      </c>
      <c r="F2225" s="13">
        <v>150</v>
      </c>
      <c r="G2225" s="13" t="s">
        <v>70</v>
      </c>
      <c r="H2225" s="13" t="s">
        <v>68</v>
      </c>
      <c r="I2225" s="13" t="s">
        <v>88</v>
      </c>
      <c r="J2225" s="13" t="s">
        <v>73</v>
      </c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  <c r="Z2225" s="13"/>
      <c r="AA2225" s="13"/>
      <c r="AB2225" s="13"/>
      <c r="AC2225" s="13"/>
      <c r="AD2225" s="13"/>
      <c r="AE2225" s="13"/>
      <c r="AF2225" s="13"/>
      <c r="AG2225" s="13"/>
      <c r="AH2225" s="13"/>
      <c r="AI2225" s="13"/>
      <c r="AJ2225" s="13"/>
      <c r="AK2225" s="13"/>
      <c r="AL2225" s="13"/>
      <c r="AM2225" s="13"/>
      <c r="AN2225" s="13"/>
      <c r="AO2225" s="13"/>
      <c r="AP2225" s="13"/>
      <c r="AQ2225" s="13"/>
      <c r="AR2225" s="13"/>
      <c r="AS2225" s="13"/>
      <c r="AT2225" s="13"/>
      <c r="AU2225" s="13"/>
      <c r="AV2225" s="13"/>
      <c r="AW2225" s="13"/>
      <c r="AX2225" s="13"/>
      <c r="AY2225" s="13"/>
      <c r="AZ2225" s="13"/>
      <c r="BA2225" s="13"/>
      <c r="BB2225" s="13"/>
      <c r="BC2225" s="13"/>
      <c r="BD2225" s="13"/>
      <c r="BE2225" s="13"/>
      <c r="BF2225" s="13"/>
      <c r="BG2225" s="13"/>
      <c r="BH2225" s="13"/>
      <c r="BI2225" s="17"/>
      <c r="BJ2225" s="17"/>
      <c r="BK2225" s="13"/>
      <c r="BL2225" s="13"/>
      <c r="BM2225" s="13"/>
      <c r="BN2225" s="13"/>
      <c r="BO2225" s="13"/>
      <c r="BP2225" s="13"/>
      <c r="BQ2225" s="13"/>
      <c r="BR2225" s="13"/>
      <c r="BS2225" s="13"/>
      <c r="BT2225" s="13"/>
      <c r="BU2225" s="13"/>
      <c r="BV2225" s="13"/>
      <c r="BW2225" s="13"/>
      <c r="BX2225" s="13"/>
      <c r="BY2225" s="13"/>
      <c r="BZ2225" s="13"/>
      <c r="CA2225" s="13"/>
      <c r="CB2225" s="13"/>
      <c r="CC2225" s="13"/>
      <c r="CD2225" s="13"/>
      <c r="CE2225" s="13"/>
      <c r="CF2225" s="13"/>
      <c r="CG2225" s="13"/>
      <c r="CH2225" s="13">
        <v>0.93286219081272082</v>
      </c>
      <c r="CI2225" s="13" t="s">
        <v>67</v>
      </c>
      <c r="CJ2225" s="19"/>
      <c r="CK2225" s="19"/>
    </row>
    <row r="2226" spans="1:89" x14ac:dyDescent="0.25">
      <c r="A2226" s="5" t="str">
        <f t="shared" si="38"/>
        <v>Kojonup2013CVHyola505_RRFert150N</v>
      </c>
      <c r="B2226" s="13" t="s">
        <v>71</v>
      </c>
      <c r="C2226" s="13">
        <v>2013</v>
      </c>
      <c r="D2226" s="13" t="s">
        <v>64</v>
      </c>
      <c r="E2226" s="14">
        <v>41508</v>
      </c>
      <c r="F2226" s="13">
        <v>150</v>
      </c>
      <c r="G2226" s="13" t="s">
        <v>70</v>
      </c>
      <c r="H2226" s="13" t="s">
        <v>68</v>
      </c>
      <c r="I2226" s="13" t="s">
        <v>88</v>
      </c>
      <c r="J2226" s="13" t="s">
        <v>73</v>
      </c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  <c r="Z2226" s="13"/>
      <c r="AA2226" s="13"/>
      <c r="AB2226" s="13"/>
      <c r="AC2226" s="13"/>
      <c r="AD2226" s="13"/>
      <c r="AE2226" s="13"/>
      <c r="AF2226" s="13"/>
      <c r="AG2226" s="13"/>
      <c r="AH2226" s="13"/>
      <c r="AI2226" s="13"/>
      <c r="AJ2226" s="13"/>
      <c r="AK2226" s="13"/>
      <c r="AL2226" s="13"/>
      <c r="AM2226" s="13"/>
      <c r="AN2226" s="13"/>
      <c r="AO2226" s="13"/>
      <c r="AP2226" s="13"/>
      <c r="AQ2226" s="13"/>
      <c r="AR2226" s="13"/>
      <c r="AS2226" s="13"/>
      <c r="AT2226" s="13"/>
      <c r="AU2226" s="13"/>
      <c r="AV2226" s="13"/>
      <c r="AW2226" s="13"/>
      <c r="AX2226" s="13"/>
      <c r="AY2226" s="13"/>
      <c r="AZ2226" s="13"/>
      <c r="BA2226" s="13"/>
      <c r="BB2226" s="13"/>
      <c r="BC2226" s="13"/>
      <c r="BD2226" s="13"/>
      <c r="BE2226" s="13"/>
      <c r="BF2226" s="13"/>
      <c r="BG2226" s="13"/>
      <c r="BH2226" s="13"/>
      <c r="BI2226" s="17"/>
      <c r="BJ2226" s="17"/>
      <c r="BK2226" s="13"/>
      <c r="BL2226" s="13"/>
      <c r="BM2226" s="13"/>
      <c r="BN2226" s="13"/>
      <c r="BO2226" s="13"/>
      <c r="BP2226" s="13"/>
      <c r="BQ2226" s="13"/>
      <c r="BR2226" s="13"/>
      <c r="BS2226" s="13"/>
      <c r="BT2226" s="13"/>
      <c r="BU2226" s="13"/>
      <c r="BV2226" s="13"/>
      <c r="BW2226" s="13"/>
      <c r="BX2226" s="13"/>
      <c r="BY2226" s="13"/>
      <c r="BZ2226" s="13"/>
      <c r="CA2226" s="13"/>
      <c r="CB2226" s="13"/>
      <c r="CC2226" s="13"/>
      <c r="CD2226" s="13"/>
      <c r="CE2226" s="13"/>
      <c r="CF2226" s="13"/>
      <c r="CG2226" s="13"/>
      <c r="CH2226" s="13">
        <v>0.91933690042655924</v>
      </c>
      <c r="CI2226" s="13">
        <v>6.4390779810031551E-3</v>
      </c>
      <c r="CJ2226" s="19"/>
      <c r="CK2226" s="19"/>
    </row>
    <row r="2227" spans="1:89" x14ac:dyDescent="0.25">
      <c r="A2227" s="5" t="str">
        <f t="shared" si="38"/>
        <v>Kojonup2013CVHyola505_RRFert150N</v>
      </c>
      <c r="B2227" s="13" t="s">
        <v>71</v>
      </c>
      <c r="C2227" s="13">
        <v>2013</v>
      </c>
      <c r="D2227" s="13" t="s">
        <v>64</v>
      </c>
      <c r="E2227" s="14">
        <v>41550</v>
      </c>
      <c r="F2227" s="13">
        <v>150</v>
      </c>
      <c r="G2227" s="13" t="s">
        <v>70</v>
      </c>
      <c r="H2227" s="13" t="s">
        <v>68</v>
      </c>
      <c r="I2227" s="13" t="s">
        <v>88</v>
      </c>
      <c r="J2227" s="13" t="s">
        <v>73</v>
      </c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  <c r="Z2227" s="13"/>
      <c r="AA2227" s="13"/>
      <c r="AB2227" s="13"/>
      <c r="AC2227" s="13"/>
      <c r="AD2227" s="13"/>
      <c r="AE2227" s="13"/>
      <c r="AF2227" s="13"/>
      <c r="AG2227" s="13"/>
      <c r="AH2227" s="13"/>
      <c r="AI2227" s="13"/>
      <c r="AJ2227" s="13"/>
      <c r="AK2227" s="13"/>
      <c r="AL2227" s="13"/>
      <c r="AM2227" s="13"/>
      <c r="AN2227" s="13"/>
      <c r="AO2227" s="13"/>
      <c r="AP2227" s="13"/>
      <c r="AQ2227" s="13"/>
      <c r="AR2227" s="13"/>
      <c r="AS2227" s="13"/>
      <c r="AT2227" s="13"/>
      <c r="AU2227" s="13"/>
      <c r="AV2227" s="13"/>
      <c r="AW2227" s="13"/>
      <c r="AX2227" s="13"/>
      <c r="AY2227" s="13"/>
      <c r="AZ2227" s="13"/>
      <c r="BA2227" s="13"/>
      <c r="BB2227" s="13"/>
      <c r="BC2227" s="13"/>
      <c r="BD2227" s="13"/>
      <c r="BE2227" s="13"/>
      <c r="BF2227" s="13"/>
      <c r="BG2227" s="13"/>
      <c r="BH2227" s="13"/>
      <c r="BI2227" s="17"/>
      <c r="BJ2227" s="17"/>
      <c r="BK2227" s="13"/>
      <c r="BL2227" s="13"/>
      <c r="BM2227" s="13"/>
      <c r="BN2227" s="13"/>
      <c r="BO2227" s="13"/>
      <c r="BP2227" s="13"/>
      <c r="BQ2227" s="13"/>
      <c r="BR2227" s="13"/>
      <c r="BS2227" s="13"/>
      <c r="BT2227" s="13"/>
      <c r="BU2227" s="13"/>
      <c r="BV2227" s="13"/>
      <c r="BW2227" s="13"/>
      <c r="BX2227" s="13"/>
      <c r="BY2227" s="13"/>
      <c r="BZ2227" s="13"/>
      <c r="CA2227" s="13"/>
      <c r="CB2227" s="13"/>
      <c r="CC2227" s="13"/>
      <c r="CD2227" s="13"/>
      <c r="CE2227" s="13"/>
      <c r="CF2227" s="13"/>
      <c r="CG2227" s="13"/>
      <c r="CH2227" s="13">
        <v>0.80137042717939111</v>
      </c>
      <c r="CI2227" s="13">
        <v>7.6375377183949948E-4</v>
      </c>
      <c r="CJ2227" s="19"/>
      <c r="CK2227" s="19"/>
    </row>
    <row r="2228" spans="1:89" x14ac:dyDescent="0.25">
      <c r="A2228" s="5" t="str">
        <f t="shared" si="38"/>
        <v>Kojonup2013CVHyola555_TTFert150N</v>
      </c>
      <c r="B2228" s="13" t="s">
        <v>71</v>
      </c>
      <c r="C2228" s="13">
        <v>2013</v>
      </c>
      <c r="D2228" s="13" t="s">
        <v>64</v>
      </c>
      <c r="E2228" s="14">
        <v>41451</v>
      </c>
      <c r="F2228" s="13">
        <v>150</v>
      </c>
      <c r="G2228" s="13" t="s">
        <v>65</v>
      </c>
      <c r="H2228" s="13" t="s">
        <v>68</v>
      </c>
      <c r="I2228" s="13" t="s">
        <v>89</v>
      </c>
      <c r="J2228" s="13" t="s">
        <v>73</v>
      </c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  <c r="AA2228" s="13"/>
      <c r="AB2228" s="13"/>
      <c r="AC2228" s="13"/>
      <c r="AD2228" s="13"/>
      <c r="AE2228" s="13"/>
      <c r="AF2228" s="13"/>
      <c r="AG2228" s="13"/>
      <c r="AH2228" s="13"/>
      <c r="AI2228" s="13"/>
      <c r="AJ2228" s="13"/>
      <c r="AK2228" s="13"/>
      <c r="AL2228" s="13"/>
      <c r="AM2228" s="13"/>
      <c r="AN2228" s="13"/>
      <c r="AO2228" s="13"/>
      <c r="AP2228" s="13"/>
      <c r="AQ2228" s="13"/>
      <c r="AR2228" s="13"/>
      <c r="AS2228" s="13"/>
      <c r="AT2228" s="13"/>
      <c r="AU2228" s="13"/>
      <c r="AV2228" s="13"/>
      <c r="AW2228" s="13"/>
      <c r="AX2228" s="13"/>
      <c r="AY2228" s="13"/>
      <c r="AZ2228" s="13"/>
      <c r="BA2228" s="13"/>
      <c r="BB2228" s="13"/>
      <c r="BC2228" s="13"/>
      <c r="BD2228" s="13"/>
      <c r="BE2228" s="13"/>
      <c r="BF2228" s="13"/>
      <c r="BG2228" s="13"/>
      <c r="BH2228" s="13"/>
      <c r="BI2228" s="17"/>
      <c r="BJ2228" s="17"/>
      <c r="BK2228" s="13"/>
      <c r="BL2228" s="13"/>
      <c r="BM2228" s="13"/>
      <c r="BN2228" s="13"/>
      <c r="BO2228" s="13"/>
      <c r="BP2228" s="13"/>
      <c r="BQ2228" s="13"/>
      <c r="BR2228" s="13"/>
      <c r="BS2228" s="13"/>
      <c r="BT2228" s="13"/>
      <c r="BU2228" s="13"/>
      <c r="BV2228" s="13"/>
      <c r="BW2228" s="13"/>
      <c r="BX2228" s="13"/>
      <c r="BY2228" s="13"/>
      <c r="BZ2228" s="13"/>
      <c r="CA2228" s="13"/>
      <c r="CB2228" s="13"/>
      <c r="CC2228" s="13"/>
      <c r="CD2228" s="13"/>
      <c r="CE2228" s="13"/>
      <c r="CF2228" s="13"/>
      <c r="CG2228" s="13"/>
      <c r="CH2228" s="13">
        <v>0.3777593629561346</v>
      </c>
      <c r="CI2228" s="13">
        <v>7.8693942395387018E-2</v>
      </c>
      <c r="CJ2228" s="19"/>
      <c r="CK2228" s="19"/>
    </row>
    <row r="2229" spans="1:89" x14ac:dyDescent="0.25">
      <c r="A2229" s="5" t="str">
        <f t="shared" si="38"/>
        <v>Kojonup2013CVHyola555_TTFert150N</v>
      </c>
      <c r="B2229" s="13" t="s">
        <v>71</v>
      </c>
      <c r="C2229" s="13">
        <v>2013</v>
      </c>
      <c r="D2229" s="13" t="s">
        <v>64</v>
      </c>
      <c r="E2229" s="14">
        <v>41485</v>
      </c>
      <c r="F2229" s="13">
        <v>150</v>
      </c>
      <c r="G2229" s="13" t="s">
        <v>65</v>
      </c>
      <c r="H2229" s="13" t="s">
        <v>68</v>
      </c>
      <c r="I2229" s="13" t="s">
        <v>89</v>
      </c>
      <c r="J2229" s="13" t="s">
        <v>73</v>
      </c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  <c r="AA2229" s="13"/>
      <c r="AB2229" s="13"/>
      <c r="AC2229" s="13"/>
      <c r="AD2229" s="13"/>
      <c r="AE2229" s="13"/>
      <c r="AF2229" s="13"/>
      <c r="AG2229" s="13"/>
      <c r="AH2229" s="13"/>
      <c r="AI2229" s="13"/>
      <c r="AJ2229" s="13"/>
      <c r="AK2229" s="13"/>
      <c r="AL2229" s="13"/>
      <c r="AM2229" s="13"/>
      <c r="AN2229" s="13"/>
      <c r="AO2229" s="13"/>
      <c r="AP2229" s="13"/>
      <c r="AQ2229" s="13"/>
      <c r="AR2229" s="13"/>
      <c r="AS2229" s="13"/>
      <c r="AT2229" s="13"/>
      <c r="AU2229" s="13"/>
      <c r="AV2229" s="13"/>
      <c r="AW2229" s="13"/>
      <c r="AX2229" s="13"/>
      <c r="AY2229" s="13"/>
      <c r="AZ2229" s="13"/>
      <c r="BA2229" s="13"/>
      <c r="BB2229" s="13"/>
      <c r="BC2229" s="13"/>
      <c r="BD2229" s="13"/>
      <c r="BE2229" s="13"/>
      <c r="BF2229" s="13"/>
      <c r="BG2229" s="13"/>
      <c r="BH2229" s="13"/>
      <c r="BI2229" s="17"/>
      <c r="BJ2229" s="17"/>
      <c r="BK2229" s="13"/>
      <c r="BL2229" s="13"/>
      <c r="BM2229" s="13"/>
      <c r="BN2229" s="13"/>
      <c r="BO2229" s="13"/>
      <c r="BP2229" s="13"/>
      <c r="BQ2229" s="13"/>
      <c r="BR2229" s="13"/>
      <c r="BS2229" s="13"/>
      <c r="BT2229" s="13"/>
      <c r="BU2229" s="13"/>
      <c r="BV2229" s="13"/>
      <c r="BW2229" s="13"/>
      <c r="BX2229" s="13"/>
      <c r="BY2229" s="13"/>
      <c r="BZ2229" s="13"/>
      <c r="CA2229" s="13"/>
      <c r="CB2229" s="13"/>
      <c r="CC2229" s="13"/>
      <c r="CD2229" s="13"/>
      <c r="CE2229" s="13"/>
      <c r="CF2229" s="13"/>
      <c r="CG2229" s="13"/>
      <c r="CH2229" s="13">
        <v>0.96750000000000003</v>
      </c>
      <c r="CI2229" s="13" t="s">
        <v>67</v>
      </c>
      <c r="CJ2229" s="19"/>
      <c r="CK2229" s="19"/>
    </row>
    <row r="2230" spans="1:89" x14ac:dyDescent="0.25">
      <c r="A2230" s="5" t="str">
        <f t="shared" si="38"/>
        <v>Kojonup2013CVHyola555_TTFert150N</v>
      </c>
      <c r="B2230" s="13" t="s">
        <v>71</v>
      </c>
      <c r="C2230" s="13">
        <v>2013</v>
      </c>
      <c r="D2230" s="13" t="s">
        <v>64</v>
      </c>
      <c r="E2230" s="14">
        <v>41508</v>
      </c>
      <c r="F2230" s="13">
        <v>150</v>
      </c>
      <c r="G2230" s="13" t="s">
        <v>65</v>
      </c>
      <c r="H2230" s="13" t="s">
        <v>68</v>
      </c>
      <c r="I2230" s="13" t="s">
        <v>89</v>
      </c>
      <c r="J2230" s="13" t="s">
        <v>73</v>
      </c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  <c r="AA2230" s="13"/>
      <c r="AB2230" s="13"/>
      <c r="AC2230" s="13"/>
      <c r="AD2230" s="13"/>
      <c r="AE2230" s="13"/>
      <c r="AF2230" s="13"/>
      <c r="AG2230" s="13"/>
      <c r="AH2230" s="13"/>
      <c r="AI2230" s="13"/>
      <c r="AJ2230" s="13"/>
      <c r="AK2230" s="13"/>
      <c r="AL2230" s="13"/>
      <c r="AM2230" s="13"/>
      <c r="AN2230" s="13"/>
      <c r="AO2230" s="13"/>
      <c r="AP2230" s="13"/>
      <c r="AQ2230" s="13"/>
      <c r="AR2230" s="13"/>
      <c r="AS2230" s="13"/>
      <c r="AT2230" s="13"/>
      <c r="AU2230" s="13"/>
      <c r="AV2230" s="13"/>
      <c r="AW2230" s="13"/>
      <c r="AX2230" s="13"/>
      <c r="AY2230" s="13"/>
      <c r="AZ2230" s="13"/>
      <c r="BA2230" s="13"/>
      <c r="BB2230" s="13"/>
      <c r="BC2230" s="13"/>
      <c r="BD2230" s="13"/>
      <c r="BE2230" s="13"/>
      <c r="BF2230" s="13"/>
      <c r="BG2230" s="13"/>
      <c r="BH2230" s="13"/>
      <c r="BI2230" s="17"/>
      <c r="BJ2230" s="17"/>
      <c r="BK2230" s="13"/>
      <c r="BL2230" s="13"/>
      <c r="BM2230" s="13"/>
      <c r="BN2230" s="13"/>
      <c r="BO2230" s="13"/>
      <c r="BP2230" s="13"/>
      <c r="BQ2230" s="13"/>
      <c r="BR2230" s="13"/>
      <c r="BS2230" s="13"/>
      <c r="BT2230" s="13"/>
      <c r="BU2230" s="13"/>
      <c r="BV2230" s="13"/>
      <c r="BW2230" s="13"/>
      <c r="BX2230" s="13"/>
      <c r="BY2230" s="13"/>
      <c r="BZ2230" s="13"/>
      <c r="CA2230" s="13"/>
      <c r="CB2230" s="13"/>
      <c r="CC2230" s="13"/>
      <c r="CD2230" s="13"/>
      <c r="CE2230" s="13"/>
      <c r="CF2230" s="13"/>
      <c r="CG2230" s="13"/>
      <c r="CH2230" s="13">
        <v>0.86815556411243744</v>
      </c>
      <c r="CI2230" s="13">
        <v>3.7966884867153612E-2</v>
      </c>
      <c r="CJ2230" s="19"/>
      <c r="CK2230" s="19"/>
    </row>
    <row r="2231" spans="1:89" x14ac:dyDescent="0.25">
      <c r="A2231" s="5" t="str">
        <f t="shared" si="38"/>
        <v>Kojonup2013CVHyola555_TTFert150N</v>
      </c>
      <c r="B2231" s="13" t="s">
        <v>71</v>
      </c>
      <c r="C2231" s="13">
        <v>2013</v>
      </c>
      <c r="D2231" s="13" t="s">
        <v>64</v>
      </c>
      <c r="E2231" s="14">
        <v>41550</v>
      </c>
      <c r="F2231" s="13">
        <v>150</v>
      </c>
      <c r="G2231" s="13" t="s">
        <v>65</v>
      </c>
      <c r="H2231" s="13" t="s">
        <v>68</v>
      </c>
      <c r="I2231" s="13" t="s">
        <v>89</v>
      </c>
      <c r="J2231" s="13" t="s">
        <v>73</v>
      </c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  <c r="Z2231" s="13"/>
      <c r="AA2231" s="13"/>
      <c r="AB2231" s="13"/>
      <c r="AC2231" s="13"/>
      <c r="AD2231" s="13"/>
      <c r="AE2231" s="13"/>
      <c r="AF2231" s="13"/>
      <c r="AG2231" s="13"/>
      <c r="AH2231" s="13"/>
      <c r="AI2231" s="13"/>
      <c r="AJ2231" s="13"/>
      <c r="AK2231" s="13"/>
      <c r="AL2231" s="13"/>
      <c r="AM2231" s="13"/>
      <c r="AN2231" s="13"/>
      <c r="AO2231" s="13"/>
      <c r="AP2231" s="13"/>
      <c r="AQ2231" s="13"/>
      <c r="AR2231" s="13"/>
      <c r="AS2231" s="13"/>
      <c r="AT2231" s="13"/>
      <c r="AU2231" s="13"/>
      <c r="AV2231" s="13"/>
      <c r="AW2231" s="13"/>
      <c r="AX2231" s="13"/>
      <c r="AY2231" s="13"/>
      <c r="AZ2231" s="13"/>
      <c r="BA2231" s="13"/>
      <c r="BB2231" s="13"/>
      <c r="BC2231" s="13"/>
      <c r="BD2231" s="13"/>
      <c r="BE2231" s="13"/>
      <c r="BF2231" s="13"/>
      <c r="BG2231" s="13"/>
      <c r="BH2231" s="13"/>
      <c r="BI2231" s="17"/>
      <c r="BJ2231" s="17"/>
      <c r="BK2231" s="13"/>
      <c r="BL2231" s="13"/>
      <c r="BM2231" s="13"/>
      <c r="BN2231" s="13"/>
      <c r="BO2231" s="13"/>
      <c r="BP2231" s="13"/>
      <c r="BQ2231" s="13"/>
      <c r="BR2231" s="13"/>
      <c r="BS2231" s="13"/>
      <c r="BT2231" s="13"/>
      <c r="BU2231" s="13"/>
      <c r="BV2231" s="13"/>
      <c r="BW2231" s="13"/>
      <c r="BX2231" s="13"/>
      <c r="BY2231" s="13"/>
      <c r="BZ2231" s="13"/>
      <c r="CA2231" s="13"/>
      <c r="CB2231" s="13"/>
      <c r="CC2231" s="13"/>
      <c r="CD2231" s="13"/>
      <c r="CE2231" s="13"/>
      <c r="CF2231" s="13"/>
      <c r="CG2231" s="13"/>
      <c r="CH2231" s="13">
        <v>0.82479769479724774</v>
      </c>
      <c r="CI2231" s="13">
        <v>2.854562792236584E-2</v>
      </c>
      <c r="CJ2231" s="19"/>
      <c r="CK2231" s="19"/>
    </row>
    <row r="2232" spans="1:89" x14ac:dyDescent="0.25">
      <c r="A2232" s="5" t="str">
        <f t="shared" si="38"/>
        <v>Kojonup2013CVHyola450_TTFert150N</v>
      </c>
      <c r="B2232" s="13" t="s">
        <v>71</v>
      </c>
      <c r="C2232" s="13">
        <v>2013</v>
      </c>
      <c r="D2232" s="13" t="s">
        <v>64</v>
      </c>
      <c r="E2232" s="14">
        <v>41451</v>
      </c>
      <c r="F2232" s="13">
        <v>150</v>
      </c>
      <c r="G2232" s="13" t="s">
        <v>65</v>
      </c>
      <c r="H2232" s="13" t="s">
        <v>68</v>
      </c>
      <c r="I2232" s="13" t="s">
        <v>90</v>
      </c>
      <c r="J2232" s="13" t="s">
        <v>74</v>
      </c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  <c r="Z2232" s="13"/>
      <c r="AA2232" s="13"/>
      <c r="AB2232" s="13"/>
      <c r="AC2232" s="13"/>
      <c r="AD2232" s="13"/>
      <c r="AE2232" s="13"/>
      <c r="AF2232" s="13"/>
      <c r="AG2232" s="13"/>
      <c r="AH2232" s="13"/>
      <c r="AI2232" s="13"/>
      <c r="AJ2232" s="13"/>
      <c r="AK2232" s="13"/>
      <c r="AL2232" s="13"/>
      <c r="AM2232" s="13"/>
      <c r="AN2232" s="13"/>
      <c r="AO2232" s="13"/>
      <c r="AP2232" s="13"/>
      <c r="AQ2232" s="13"/>
      <c r="AR2232" s="13"/>
      <c r="AS2232" s="13"/>
      <c r="AT2232" s="13"/>
      <c r="AU2232" s="13"/>
      <c r="AV2232" s="13"/>
      <c r="AW2232" s="13"/>
      <c r="AX2232" s="13"/>
      <c r="AY2232" s="13"/>
      <c r="AZ2232" s="13"/>
      <c r="BA2232" s="13"/>
      <c r="BB2232" s="13"/>
      <c r="BC2232" s="13"/>
      <c r="BD2232" s="13"/>
      <c r="BE2232" s="13"/>
      <c r="BF2232" s="13"/>
      <c r="BG2232" s="13"/>
      <c r="BH2232" s="13"/>
      <c r="BI2232" s="17"/>
      <c r="BJ2232" s="17"/>
      <c r="BK2232" s="13"/>
      <c r="BL2232" s="13"/>
      <c r="BM2232" s="13"/>
      <c r="BN2232" s="13"/>
      <c r="BO2232" s="13"/>
      <c r="BP2232" s="13"/>
      <c r="BQ2232" s="13"/>
      <c r="BR2232" s="13"/>
      <c r="BS2232" s="13"/>
      <c r="BT2232" s="13"/>
      <c r="BU2232" s="13"/>
      <c r="BV2232" s="13"/>
      <c r="BW2232" s="13"/>
      <c r="BX2232" s="13"/>
      <c r="BY2232" s="13"/>
      <c r="BZ2232" s="13"/>
      <c r="CA2232" s="13"/>
      <c r="CB2232" s="13"/>
      <c r="CC2232" s="13"/>
      <c r="CD2232" s="13"/>
      <c r="CE2232" s="13"/>
      <c r="CF2232" s="13"/>
      <c r="CG2232" s="13"/>
      <c r="CH2232" s="13">
        <v>0.45609776011757347</v>
      </c>
      <c r="CI2232" s="13">
        <v>0.1427972675067361</v>
      </c>
      <c r="CJ2232" s="19"/>
      <c r="CK2232" s="19"/>
    </row>
    <row r="2233" spans="1:89" x14ac:dyDescent="0.25">
      <c r="A2233" s="5" t="str">
        <f t="shared" si="38"/>
        <v>Kojonup2013CVHyola450_TTFert150N</v>
      </c>
      <c r="B2233" s="13" t="s">
        <v>71</v>
      </c>
      <c r="C2233" s="13">
        <v>2013</v>
      </c>
      <c r="D2233" s="13" t="s">
        <v>64</v>
      </c>
      <c r="E2233" s="14">
        <v>41485</v>
      </c>
      <c r="F2233" s="13">
        <v>150</v>
      </c>
      <c r="G2233" s="13" t="s">
        <v>65</v>
      </c>
      <c r="H2233" s="13" t="s">
        <v>68</v>
      </c>
      <c r="I2233" s="13" t="s">
        <v>90</v>
      </c>
      <c r="J2233" s="13" t="s">
        <v>74</v>
      </c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  <c r="Z2233" s="13"/>
      <c r="AA2233" s="13"/>
      <c r="AB2233" s="13"/>
      <c r="AC2233" s="13"/>
      <c r="AD2233" s="13"/>
      <c r="AE2233" s="13"/>
      <c r="AF2233" s="13"/>
      <c r="AG2233" s="13"/>
      <c r="AH2233" s="13"/>
      <c r="AI2233" s="13"/>
      <c r="AJ2233" s="13"/>
      <c r="AK2233" s="13"/>
      <c r="AL2233" s="13"/>
      <c r="AM2233" s="13"/>
      <c r="AN2233" s="13"/>
      <c r="AO2233" s="13"/>
      <c r="AP2233" s="13"/>
      <c r="AQ2233" s="13"/>
      <c r="AR2233" s="13"/>
      <c r="AS2233" s="13"/>
      <c r="AT2233" s="13"/>
      <c r="AU2233" s="13"/>
      <c r="AV2233" s="13"/>
      <c r="AW2233" s="13"/>
      <c r="AX2233" s="13"/>
      <c r="AY2233" s="13"/>
      <c r="AZ2233" s="13"/>
      <c r="BA2233" s="13"/>
      <c r="BB2233" s="13"/>
      <c r="BC2233" s="13"/>
      <c r="BD2233" s="13"/>
      <c r="BE2233" s="13"/>
      <c r="BF2233" s="13"/>
      <c r="BG2233" s="13"/>
      <c r="BH2233" s="13"/>
      <c r="BI2233" s="17"/>
      <c r="BJ2233" s="17"/>
      <c r="BK2233" s="13"/>
      <c r="BL2233" s="13"/>
      <c r="BM2233" s="13"/>
      <c r="BN2233" s="13"/>
      <c r="BO2233" s="13"/>
      <c r="BP2233" s="13"/>
      <c r="BQ2233" s="13"/>
      <c r="BR2233" s="13"/>
      <c r="BS2233" s="13"/>
      <c r="BT2233" s="13"/>
      <c r="BU2233" s="13"/>
      <c r="BV2233" s="13"/>
      <c r="BW2233" s="13"/>
      <c r="BX2233" s="13"/>
      <c r="BY2233" s="13"/>
      <c r="BZ2233" s="13"/>
      <c r="CA2233" s="13"/>
      <c r="CB2233" s="13"/>
      <c r="CC2233" s="13"/>
      <c r="CD2233" s="13"/>
      <c r="CE2233" s="13"/>
      <c r="CF2233" s="13"/>
      <c r="CG2233" s="13"/>
      <c r="CH2233" s="13">
        <v>0.97166469893742624</v>
      </c>
      <c r="CI2233" s="13" t="s">
        <v>67</v>
      </c>
      <c r="CJ2233" s="19"/>
      <c r="CK2233" s="19"/>
    </row>
    <row r="2234" spans="1:89" x14ac:dyDescent="0.25">
      <c r="A2234" s="5" t="str">
        <f t="shared" si="38"/>
        <v>Kojonup2013CVHyola450_TTFert150N</v>
      </c>
      <c r="B2234" s="13" t="s">
        <v>71</v>
      </c>
      <c r="C2234" s="13">
        <v>2013</v>
      </c>
      <c r="D2234" s="13" t="s">
        <v>64</v>
      </c>
      <c r="E2234" s="14">
        <v>41508</v>
      </c>
      <c r="F2234" s="13">
        <v>150</v>
      </c>
      <c r="G2234" s="13" t="s">
        <v>65</v>
      </c>
      <c r="H2234" s="13" t="s">
        <v>68</v>
      </c>
      <c r="I2234" s="13" t="s">
        <v>90</v>
      </c>
      <c r="J2234" s="13" t="s">
        <v>74</v>
      </c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  <c r="AA2234" s="13"/>
      <c r="AB2234" s="13"/>
      <c r="AC2234" s="13"/>
      <c r="AD2234" s="13"/>
      <c r="AE2234" s="13"/>
      <c r="AF2234" s="13"/>
      <c r="AG2234" s="13"/>
      <c r="AH2234" s="13"/>
      <c r="AI2234" s="13"/>
      <c r="AJ2234" s="13"/>
      <c r="AK2234" s="13"/>
      <c r="AL2234" s="13"/>
      <c r="AM2234" s="13"/>
      <c r="AN2234" s="13"/>
      <c r="AO2234" s="13"/>
      <c r="AP2234" s="13"/>
      <c r="AQ2234" s="13"/>
      <c r="AR2234" s="13"/>
      <c r="AS2234" s="13"/>
      <c r="AT2234" s="13"/>
      <c r="AU2234" s="13"/>
      <c r="AV2234" s="13"/>
      <c r="AW2234" s="13"/>
      <c r="AX2234" s="13"/>
      <c r="AY2234" s="13"/>
      <c r="AZ2234" s="13"/>
      <c r="BA2234" s="13"/>
      <c r="BB2234" s="13"/>
      <c r="BC2234" s="13"/>
      <c r="BD2234" s="13"/>
      <c r="BE2234" s="13"/>
      <c r="BF2234" s="13"/>
      <c r="BG2234" s="13"/>
      <c r="BH2234" s="13"/>
      <c r="BI2234" s="17"/>
      <c r="BJ2234" s="17"/>
      <c r="BK2234" s="13"/>
      <c r="BL2234" s="13"/>
      <c r="BM2234" s="13"/>
      <c r="BN2234" s="13"/>
      <c r="BO2234" s="13"/>
      <c r="BP2234" s="13"/>
      <c r="BQ2234" s="13"/>
      <c r="BR2234" s="13"/>
      <c r="BS2234" s="13"/>
      <c r="BT2234" s="13"/>
      <c r="BU2234" s="13"/>
      <c r="BV2234" s="13"/>
      <c r="BW2234" s="13"/>
      <c r="BX2234" s="13"/>
      <c r="BY2234" s="13"/>
      <c r="BZ2234" s="13"/>
      <c r="CA2234" s="13"/>
      <c r="CB2234" s="13"/>
      <c r="CC2234" s="13"/>
      <c r="CD2234" s="13"/>
      <c r="CE2234" s="13"/>
      <c r="CF2234" s="13"/>
      <c r="CG2234" s="13"/>
      <c r="CH2234" s="13">
        <v>0.93065870854437627</v>
      </c>
      <c r="CI2234" s="13">
        <v>4.7490391712693092E-2</v>
      </c>
      <c r="CJ2234" s="19"/>
      <c r="CK2234" s="19"/>
    </row>
    <row r="2235" spans="1:89" x14ac:dyDescent="0.25">
      <c r="A2235" s="5" t="str">
        <f t="shared" si="38"/>
        <v>Kojonup2013CVHyola450_TTFert150N</v>
      </c>
      <c r="B2235" s="13" t="s">
        <v>71</v>
      </c>
      <c r="C2235" s="13">
        <v>2013</v>
      </c>
      <c r="D2235" s="13" t="s">
        <v>64</v>
      </c>
      <c r="E2235" s="14">
        <v>41550</v>
      </c>
      <c r="F2235" s="13">
        <v>150</v>
      </c>
      <c r="G2235" s="13" t="s">
        <v>65</v>
      </c>
      <c r="H2235" s="13" t="s">
        <v>68</v>
      </c>
      <c r="I2235" s="13" t="s">
        <v>90</v>
      </c>
      <c r="J2235" s="13" t="s">
        <v>74</v>
      </c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  <c r="Z2235" s="13"/>
      <c r="AA2235" s="13"/>
      <c r="AB2235" s="13"/>
      <c r="AC2235" s="13"/>
      <c r="AD2235" s="13"/>
      <c r="AE2235" s="13"/>
      <c r="AF2235" s="13"/>
      <c r="AG2235" s="13"/>
      <c r="AH2235" s="13"/>
      <c r="AI2235" s="13"/>
      <c r="AJ2235" s="13"/>
      <c r="AK2235" s="13"/>
      <c r="AL2235" s="13"/>
      <c r="AM2235" s="13"/>
      <c r="AN2235" s="13"/>
      <c r="AO2235" s="13"/>
      <c r="AP2235" s="13"/>
      <c r="AQ2235" s="13"/>
      <c r="AR2235" s="13"/>
      <c r="AS2235" s="13"/>
      <c r="AT2235" s="13"/>
      <c r="AU2235" s="13"/>
      <c r="AV2235" s="13"/>
      <c r="AW2235" s="13"/>
      <c r="AX2235" s="13"/>
      <c r="AY2235" s="13"/>
      <c r="AZ2235" s="13"/>
      <c r="BA2235" s="13"/>
      <c r="BB2235" s="13"/>
      <c r="BC2235" s="13"/>
      <c r="BD2235" s="13"/>
      <c r="BE2235" s="13"/>
      <c r="BF2235" s="13"/>
      <c r="BG2235" s="13"/>
      <c r="BH2235" s="13"/>
      <c r="BI2235" s="17"/>
      <c r="BJ2235" s="17"/>
      <c r="BK2235" s="13"/>
      <c r="BL2235" s="13"/>
      <c r="BM2235" s="13"/>
      <c r="BN2235" s="13"/>
      <c r="BO2235" s="13"/>
      <c r="BP2235" s="13"/>
      <c r="BQ2235" s="13"/>
      <c r="BR2235" s="13"/>
      <c r="BS2235" s="13"/>
      <c r="BT2235" s="13"/>
      <c r="BU2235" s="13"/>
      <c r="BV2235" s="13"/>
      <c r="BW2235" s="13"/>
      <c r="BX2235" s="13"/>
      <c r="BY2235" s="13"/>
      <c r="BZ2235" s="13"/>
      <c r="CA2235" s="13"/>
      <c r="CB2235" s="13"/>
      <c r="CC2235" s="13"/>
      <c r="CD2235" s="13"/>
      <c r="CE2235" s="13"/>
      <c r="CF2235" s="13"/>
      <c r="CG2235" s="13"/>
      <c r="CH2235" s="13">
        <v>0.84269621864959188</v>
      </c>
      <c r="CI2235" s="13">
        <v>2.7193837840722851E-2</v>
      </c>
      <c r="CJ2235" s="19"/>
      <c r="CK2235" s="19"/>
    </row>
    <row r="2236" spans="1:89" x14ac:dyDescent="0.25">
      <c r="A2236" s="5" t="str">
        <f t="shared" si="38"/>
        <v>Kojonup2013CVHyola50Fert150N</v>
      </c>
      <c r="B2236" s="13" t="s">
        <v>71</v>
      </c>
      <c r="C2236" s="13">
        <v>2013</v>
      </c>
      <c r="D2236" s="13" t="s">
        <v>64</v>
      </c>
      <c r="E2236" s="14">
        <v>41451</v>
      </c>
      <c r="F2236" s="13">
        <v>150</v>
      </c>
      <c r="G2236" s="13" t="s">
        <v>62</v>
      </c>
      <c r="H2236" s="13" t="s">
        <v>68</v>
      </c>
      <c r="I2236" s="13" t="s">
        <v>91</v>
      </c>
      <c r="J2236" s="13" t="s">
        <v>73</v>
      </c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  <c r="AA2236" s="13"/>
      <c r="AB2236" s="13"/>
      <c r="AC2236" s="13"/>
      <c r="AD2236" s="13"/>
      <c r="AE2236" s="13"/>
      <c r="AF2236" s="13"/>
      <c r="AG2236" s="13"/>
      <c r="AH2236" s="13"/>
      <c r="AI2236" s="13"/>
      <c r="AJ2236" s="13"/>
      <c r="AK2236" s="13"/>
      <c r="AL2236" s="13"/>
      <c r="AM2236" s="13"/>
      <c r="AN2236" s="13"/>
      <c r="AO2236" s="13"/>
      <c r="AP2236" s="13"/>
      <c r="AQ2236" s="13"/>
      <c r="AR2236" s="13"/>
      <c r="AS2236" s="13"/>
      <c r="AT2236" s="13"/>
      <c r="AU2236" s="13"/>
      <c r="AV2236" s="13"/>
      <c r="AW2236" s="13"/>
      <c r="AX2236" s="13"/>
      <c r="AY2236" s="13"/>
      <c r="AZ2236" s="13"/>
      <c r="BA2236" s="13"/>
      <c r="BB2236" s="13"/>
      <c r="BC2236" s="13"/>
      <c r="BD2236" s="13"/>
      <c r="BE2236" s="13"/>
      <c r="BF2236" s="13"/>
      <c r="BG2236" s="13"/>
      <c r="BH2236" s="13"/>
      <c r="BI2236" s="17"/>
      <c r="BJ2236" s="17"/>
      <c r="BK2236" s="13"/>
      <c r="BL2236" s="13"/>
      <c r="BM2236" s="13"/>
      <c r="BN2236" s="13"/>
      <c r="BO2236" s="13"/>
      <c r="BP2236" s="13"/>
      <c r="BQ2236" s="13"/>
      <c r="BR2236" s="13"/>
      <c r="BS2236" s="13"/>
      <c r="BT2236" s="13"/>
      <c r="BU2236" s="13"/>
      <c r="BV2236" s="13"/>
      <c r="BW2236" s="13"/>
      <c r="BX2236" s="13"/>
      <c r="BY2236" s="13"/>
      <c r="BZ2236" s="13"/>
      <c r="CA2236" s="13"/>
      <c r="CB2236" s="13"/>
      <c r="CC2236" s="13"/>
      <c r="CD2236" s="13"/>
      <c r="CE2236" s="13"/>
      <c r="CF2236" s="13"/>
      <c r="CG2236" s="13"/>
      <c r="CH2236" s="13">
        <v>0.77409022039863729</v>
      </c>
      <c r="CI2236" s="13">
        <v>2.6139400726507309E-2</v>
      </c>
      <c r="CJ2236" s="19"/>
      <c r="CK2236" s="19"/>
    </row>
    <row r="2237" spans="1:89" x14ac:dyDescent="0.25">
      <c r="A2237" s="5" t="str">
        <f t="shared" si="38"/>
        <v>Kojonup2013CVHyola50Fert150N</v>
      </c>
      <c r="B2237" s="13" t="s">
        <v>71</v>
      </c>
      <c r="C2237" s="13">
        <v>2013</v>
      </c>
      <c r="D2237" s="13" t="s">
        <v>64</v>
      </c>
      <c r="E2237" s="14">
        <v>41485</v>
      </c>
      <c r="F2237" s="13">
        <v>150</v>
      </c>
      <c r="G2237" s="13" t="s">
        <v>62</v>
      </c>
      <c r="H2237" s="13" t="s">
        <v>68</v>
      </c>
      <c r="I2237" s="13" t="s">
        <v>91</v>
      </c>
      <c r="J2237" s="13" t="s">
        <v>73</v>
      </c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  <c r="AA2237" s="13"/>
      <c r="AB2237" s="13"/>
      <c r="AC2237" s="13"/>
      <c r="AD2237" s="13"/>
      <c r="AE2237" s="13"/>
      <c r="AF2237" s="13"/>
      <c r="AG2237" s="13"/>
      <c r="AH2237" s="13"/>
      <c r="AI2237" s="13"/>
      <c r="AJ2237" s="13"/>
      <c r="AK2237" s="13"/>
      <c r="AL2237" s="13"/>
      <c r="AM2237" s="13"/>
      <c r="AN2237" s="13"/>
      <c r="AO2237" s="13"/>
      <c r="AP2237" s="13"/>
      <c r="AQ2237" s="13"/>
      <c r="AR2237" s="13"/>
      <c r="AS2237" s="13"/>
      <c r="AT2237" s="13"/>
      <c r="AU2237" s="13"/>
      <c r="AV2237" s="13"/>
      <c r="AW2237" s="13"/>
      <c r="AX2237" s="13"/>
      <c r="AY2237" s="13"/>
      <c r="AZ2237" s="13"/>
      <c r="BA2237" s="13"/>
      <c r="BB2237" s="13"/>
      <c r="BC2237" s="13"/>
      <c r="BD2237" s="13"/>
      <c r="BE2237" s="13"/>
      <c r="BF2237" s="13"/>
      <c r="BG2237" s="13"/>
      <c r="BH2237" s="13"/>
      <c r="BI2237" s="17"/>
      <c r="BJ2237" s="17"/>
      <c r="BK2237" s="13"/>
      <c r="BL2237" s="13"/>
      <c r="BM2237" s="13"/>
      <c r="BN2237" s="13"/>
      <c r="BO2237" s="13"/>
      <c r="BP2237" s="13"/>
      <c r="BQ2237" s="13"/>
      <c r="BR2237" s="13"/>
      <c r="BS2237" s="13"/>
      <c r="BT2237" s="13"/>
      <c r="BU2237" s="13"/>
      <c r="BV2237" s="13"/>
      <c r="BW2237" s="13"/>
      <c r="BX2237" s="13"/>
      <c r="BY2237" s="13"/>
      <c r="BZ2237" s="13"/>
      <c r="CA2237" s="13"/>
      <c r="CB2237" s="13"/>
      <c r="CC2237" s="13"/>
      <c r="CD2237" s="13"/>
      <c r="CE2237" s="13"/>
      <c r="CF2237" s="13"/>
      <c r="CG2237" s="13"/>
      <c r="CH2237" s="13">
        <v>0.96149843912591049</v>
      </c>
      <c r="CI2237" s="13" t="s">
        <v>67</v>
      </c>
      <c r="CJ2237" s="19"/>
      <c r="CK2237" s="19"/>
    </row>
    <row r="2238" spans="1:89" x14ac:dyDescent="0.25">
      <c r="A2238" s="5" t="str">
        <f t="shared" si="38"/>
        <v>Kojonup2013CVHyola50Fert150N</v>
      </c>
      <c r="B2238" s="13" t="s">
        <v>71</v>
      </c>
      <c r="C2238" s="13">
        <v>2013</v>
      </c>
      <c r="D2238" s="13" t="s">
        <v>64</v>
      </c>
      <c r="E2238" s="14">
        <v>41508</v>
      </c>
      <c r="F2238" s="13">
        <v>150</v>
      </c>
      <c r="G2238" s="13" t="s">
        <v>62</v>
      </c>
      <c r="H2238" s="13" t="s">
        <v>68</v>
      </c>
      <c r="I2238" s="13" t="s">
        <v>91</v>
      </c>
      <c r="J2238" s="13" t="s">
        <v>73</v>
      </c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  <c r="AA2238" s="13"/>
      <c r="AB2238" s="13"/>
      <c r="AC2238" s="13"/>
      <c r="AD2238" s="13"/>
      <c r="AE2238" s="13"/>
      <c r="AF2238" s="13"/>
      <c r="AG2238" s="13"/>
      <c r="AH2238" s="13"/>
      <c r="AI2238" s="13"/>
      <c r="AJ2238" s="13"/>
      <c r="AK2238" s="13"/>
      <c r="AL2238" s="13"/>
      <c r="AM2238" s="13"/>
      <c r="AN2238" s="13"/>
      <c r="AO2238" s="13"/>
      <c r="AP2238" s="13"/>
      <c r="AQ2238" s="13"/>
      <c r="AR2238" s="13"/>
      <c r="AS2238" s="13"/>
      <c r="AT2238" s="13"/>
      <c r="AU2238" s="13"/>
      <c r="AV2238" s="13"/>
      <c r="AW2238" s="13"/>
      <c r="AX2238" s="13"/>
      <c r="AY2238" s="13"/>
      <c r="AZ2238" s="13"/>
      <c r="BA2238" s="13"/>
      <c r="BB2238" s="13"/>
      <c r="BC2238" s="13"/>
      <c r="BD2238" s="13"/>
      <c r="BE2238" s="13"/>
      <c r="BF2238" s="13"/>
      <c r="BG2238" s="13"/>
      <c r="BH2238" s="13"/>
      <c r="BI2238" s="17"/>
      <c r="BJ2238" s="17"/>
      <c r="BK2238" s="13"/>
      <c r="BL2238" s="13"/>
      <c r="BM2238" s="13"/>
      <c r="BN2238" s="13"/>
      <c r="BO2238" s="13"/>
      <c r="BP2238" s="13"/>
      <c r="BQ2238" s="13"/>
      <c r="BR2238" s="13"/>
      <c r="BS2238" s="13"/>
      <c r="BT2238" s="13"/>
      <c r="BU2238" s="13"/>
      <c r="BV2238" s="13"/>
      <c r="BW2238" s="13"/>
      <c r="BX2238" s="13"/>
      <c r="BY2238" s="13"/>
      <c r="BZ2238" s="13"/>
      <c r="CA2238" s="13"/>
      <c r="CB2238" s="13"/>
      <c r="CC2238" s="13"/>
      <c r="CD2238" s="13"/>
      <c r="CE2238" s="13"/>
      <c r="CF2238" s="13"/>
      <c r="CG2238" s="13"/>
      <c r="CH2238" s="13">
        <v>0.95415239726027401</v>
      </c>
      <c r="CI2238" s="13">
        <v>2.0976027397395492E-3</v>
      </c>
      <c r="CJ2238" s="19"/>
      <c r="CK2238" s="19"/>
    </row>
    <row r="2239" spans="1:89" x14ac:dyDescent="0.25">
      <c r="A2239" s="5" t="str">
        <f t="shared" si="38"/>
        <v>Kojonup2013CVHyola50Fert150N</v>
      </c>
      <c r="B2239" s="13" t="s">
        <v>71</v>
      </c>
      <c r="C2239" s="13">
        <v>2013</v>
      </c>
      <c r="D2239" s="13" t="s">
        <v>64</v>
      </c>
      <c r="E2239" s="14">
        <v>41550</v>
      </c>
      <c r="F2239" s="13">
        <v>150</v>
      </c>
      <c r="G2239" s="13" t="s">
        <v>62</v>
      </c>
      <c r="H2239" s="13" t="s">
        <v>68</v>
      </c>
      <c r="I2239" s="13" t="s">
        <v>91</v>
      </c>
      <c r="J2239" s="13" t="s">
        <v>73</v>
      </c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  <c r="AA2239" s="13"/>
      <c r="AB2239" s="13"/>
      <c r="AC2239" s="13"/>
      <c r="AD2239" s="13"/>
      <c r="AE2239" s="13"/>
      <c r="AF2239" s="13"/>
      <c r="AG2239" s="13"/>
      <c r="AH2239" s="13"/>
      <c r="AI2239" s="13"/>
      <c r="AJ2239" s="13"/>
      <c r="AK2239" s="13"/>
      <c r="AL2239" s="13"/>
      <c r="AM2239" s="13"/>
      <c r="AN2239" s="13"/>
      <c r="AO2239" s="13"/>
      <c r="AP2239" s="13"/>
      <c r="AQ2239" s="13"/>
      <c r="AR2239" s="13"/>
      <c r="AS2239" s="13"/>
      <c r="AT2239" s="13"/>
      <c r="AU2239" s="13"/>
      <c r="AV2239" s="13"/>
      <c r="AW2239" s="13"/>
      <c r="AX2239" s="13"/>
      <c r="AY2239" s="13"/>
      <c r="AZ2239" s="13"/>
      <c r="BA2239" s="13"/>
      <c r="BB2239" s="13"/>
      <c r="BC2239" s="13"/>
      <c r="BD2239" s="13"/>
      <c r="BE2239" s="13"/>
      <c r="BF2239" s="13"/>
      <c r="BG2239" s="13"/>
      <c r="BH2239" s="13"/>
      <c r="BI2239" s="17"/>
      <c r="BJ2239" s="17"/>
      <c r="BK2239" s="13"/>
      <c r="BL2239" s="13"/>
      <c r="BM2239" s="13"/>
      <c r="BN2239" s="13"/>
      <c r="BO2239" s="13"/>
      <c r="BP2239" s="13"/>
      <c r="BQ2239" s="13"/>
      <c r="BR2239" s="13"/>
      <c r="BS2239" s="13"/>
      <c r="BT2239" s="13"/>
      <c r="BU2239" s="13"/>
      <c r="BV2239" s="13"/>
      <c r="BW2239" s="13"/>
      <c r="BX2239" s="13"/>
      <c r="BY2239" s="13"/>
      <c r="BZ2239" s="13"/>
      <c r="CA2239" s="13"/>
      <c r="CB2239" s="13"/>
      <c r="CC2239" s="13"/>
      <c r="CD2239" s="13"/>
      <c r="CE2239" s="13"/>
      <c r="CF2239" s="13"/>
      <c r="CG2239" s="13"/>
      <c r="CH2239" s="13">
        <v>0.88125064431257294</v>
      </c>
      <c r="CI2239" s="13">
        <v>2.8984382222681675E-2</v>
      </c>
      <c r="CJ2239" s="19"/>
      <c r="CK2239" s="19"/>
    </row>
    <row r="2240" spans="1:89" x14ac:dyDescent="0.25">
      <c r="A2240" s="5" t="str">
        <f t="shared" si="38"/>
        <v>Kojonup2013CVHyola559_TTFert150N</v>
      </c>
      <c r="B2240" s="13" t="s">
        <v>71</v>
      </c>
      <c r="C2240" s="13">
        <v>2013</v>
      </c>
      <c r="D2240" s="13" t="s">
        <v>64</v>
      </c>
      <c r="E2240" s="14">
        <v>41451</v>
      </c>
      <c r="F2240" s="13">
        <v>150</v>
      </c>
      <c r="G2240" s="13" t="s">
        <v>65</v>
      </c>
      <c r="H2240" s="13" t="s">
        <v>68</v>
      </c>
      <c r="I2240" s="13" t="s">
        <v>92</v>
      </c>
      <c r="J2240" s="13" t="s">
        <v>73</v>
      </c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  <c r="AA2240" s="13"/>
      <c r="AB2240" s="13"/>
      <c r="AC2240" s="13"/>
      <c r="AD2240" s="13"/>
      <c r="AE2240" s="13"/>
      <c r="AF2240" s="13"/>
      <c r="AG2240" s="13"/>
      <c r="AH2240" s="13"/>
      <c r="AI2240" s="13"/>
      <c r="AJ2240" s="13"/>
      <c r="AK2240" s="13"/>
      <c r="AL2240" s="13"/>
      <c r="AM2240" s="13"/>
      <c r="AN2240" s="13"/>
      <c r="AO2240" s="13"/>
      <c r="AP2240" s="13"/>
      <c r="AQ2240" s="13"/>
      <c r="AR2240" s="13"/>
      <c r="AS2240" s="13"/>
      <c r="AT2240" s="13"/>
      <c r="AU2240" s="13"/>
      <c r="AV2240" s="13"/>
      <c r="AW2240" s="13"/>
      <c r="AX2240" s="13"/>
      <c r="AY2240" s="13"/>
      <c r="AZ2240" s="13"/>
      <c r="BA2240" s="13"/>
      <c r="BB2240" s="13"/>
      <c r="BC2240" s="13"/>
      <c r="BD2240" s="13"/>
      <c r="BE2240" s="13"/>
      <c r="BF2240" s="13"/>
      <c r="BG2240" s="13"/>
      <c r="BH2240" s="13"/>
      <c r="BI2240" s="17"/>
      <c r="BJ2240" s="17"/>
      <c r="BK2240" s="13"/>
      <c r="BL2240" s="13"/>
      <c r="BM2240" s="13"/>
      <c r="BN2240" s="13"/>
      <c r="BO2240" s="13"/>
      <c r="BP2240" s="13"/>
      <c r="BQ2240" s="13"/>
      <c r="BR2240" s="13"/>
      <c r="BS2240" s="13"/>
      <c r="BT2240" s="13"/>
      <c r="BU2240" s="13"/>
      <c r="BV2240" s="13"/>
      <c r="BW2240" s="13"/>
      <c r="BX2240" s="13"/>
      <c r="BY2240" s="13"/>
      <c r="BZ2240" s="13"/>
      <c r="CA2240" s="13"/>
      <c r="CB2240" s="13"/>
      <c r="CC2240" s="13"/>
      <c r="CD2240" s="13"/>
      <c r="CE2240" s="13"/>
      <c r="CF2240" s="13"/>
      <c r="CG2240" s="13"/>
      <c r="CH2240" s="13">
        <v>0.42203125426132493</v>
      </c>
      <c r="CI2240" s="13">
        <v>5.4725502495431629E-2</v>
      </c>
      <c r="CJ2240" s="19"/>
      <c r="CK2240" s="19"/>
    </row>
    <row r="2241" spans="1:89" x14ac:dyDescent="0.25">
      <c r="A2241" s="5" t="str">
        <f t="shared" si="38"/>
        <v>Kojonup2013CVHyola559_TTFert150N</v>
      </c>
      <c r="B2241" s="13" t="s">
        <v>71</v>
      </c>
      <c r="C2241" s="13">
        <v>2013</v>
      </c>
      <c r="D2241" s="13" t="s">
        <v>64</v>
      </c>
      <c r="E2241" s="14">
        <v>41485</v>
      </c>
      <c r="F2241" s="13">
        <v>150</v>
      </c>
      <c r="G2241" s="13" t="s">
        <v>65</v>
      </c>
      <c r="H2241" s="13" t="s">
        <v>68</v>
      </c>
      <c r="I2241" s="13" t="s">
        <v>92</v>
      </c>
      <c r="J2241" s="13" t="s">
        <v>73</v>
      </c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  <c r="AA2241" s="13"/>
      <c r="AB2241" s="13"/>
      <c r="AC2241" s="13"/>
      <c r="AD2241" s="13"/>
      <c r="AE2241" s="13"/>
      <c r="AF2241" s="13"/>
      <c r="AG2241" s="13"/>
      <c r="AH2241" s="13"/>
      <c r="AI2241" s="13"/>
      <c r="AJ2241" s="13"/>
      <c r="AK2241" s="13"/>
      <c r="AL2241" s="13"/>
      <c r="AM2241" s="13"/>
      <c r="AN2241" s="13"/>
      <c r="AO2241" s="13"/>
      <c r="AP2241" s="13"/>
      <c r="AQ2241" s="13"/>
      <c r="AR2241" s="13"/>
      <c r="AS2241" s="13"/>
      <c r="AT2241" s="13"/>
      <c r="AU2241" s="13"/>
      <c r="AV2241" s="13"/>
      <c r="AW2241" s="13"/>
      <c r="AX2241" s="13"/>
      <c r="AY2241" s="13"/>
      <c r="AZ2241" s="13"/>
      <c r="BA2241" s="13"/>
      <c r="BB2241" s="13"/>
      <c r="BC2241" s="13"/>
      <c r="BD2241" s="13"/>
      <c r="BE2241" s="13"/>
      <c r="BF2241" s="13"/>
      <c r="BG2241" s="13"/>
      <c r="BH2241" s="13"/>
      <c r="BI2241" s="17"/>
      <c r="BJ2241" s="17"/>
      <c r="BK2241" s="13"/>
      <c r="BL2241" s="13"/>
      <c r="BM2241" s="13"/>
      <c r="BN2241" s="13"/>
      <c r="BO2241" s="13"/>
      <c r="BP2241" s="13"/>
      <c r="BQ2241" s="13"/>
      <c r="BR2241" s="13"/>
      <c r="BS2241" s="13"/>
      <c r="BT2241" s="13"/>
      <c r="BU2241" s="13"/>
      <c r="BV2241" s="13"/>
      <c r="BW2241" s="13"/>
      <c r="BX2241" s="13"/>
      <c r="BY2241" s="13"/>
      <c r="BZ2241" s="13"/>
      <c r="CA2241" s="13"/>
      <c r="CB2241" s="13"/>
      <c r="CC2241" s="13"/>
      <c r="CD2241" s="13"/>
      <c r="CE2241" s="13"/>
      <c r="CF2241" s="13"/>
      <c r="CG2241" s="13"/>
      <c r="CH2241" s="13">
        <v>0.94124423963133641</v>
      </c>
      <c r="CI2241" s="13" t="s">
        <v>67</v>
      </c>
      <c r="CJ2241" s="19"/>
      <c r="CK2241" s="19"/>
    </row>
    <row r="2242" spans="1:89" x14ac:dyDescent="0.25">
      <c r="A2242" s="5" t="str">
        <f t="shared" si="38"/>
        <v>Kojonup2013CVHyola559_TTFert150N</v>
      </c>
      <c r="B2242" s="13" t="s">
        <v>71</v>
      </c>
      <c r="C2242" s="13">
        <v>2013</v>
      </c>
      <c r="D2242" s="13" t="s">
        <v>64</v>
      </c>
      <c r="E2242" s="14">
        <v>41508</v>
      </c>
      <c r="F2242" s="13">
        <v>150</v>
      </c>
      <c r="G2242" s="13" t="s">
        <v>65</v>
      </c>
      <c r="H2242" s="13" t="s">
        <v>68</v>
      </c>
      <c r="I2242" s="13" t="s">
        <v>92</v>
      </c>
      <c r="J2242" s="13" t="s">
        <v>73</v>
      </c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  <c r="AA2242" s="13"/>
      <c r="AB2242" s="13"/>
      <c r="AC2242" s="13"/>
      <c r="AD2242" s="13"/>
      <c r="AE2242" s="13"/>
      <c r="AF2242" s="13"/>
      <c r="AG2242" s="13"/>
      <c r="AH2242" s="13"/>
      <c r="AI2242" s="13"/>
      <c r="AJ2242" s="13"/>
      <c r="AK2242" s="13"/>
      <c r="AL2242" s="13"/>
      <c r="AM2242" s="13"/>
      <c r="AN2242" s="13"/>
      <c r="AO2242" s="13"/>
      <c r="AP2242" s="13"/>
      <c r="AQ2242" s="13"/>
      <c r="AR2242" s="13"/>
      <c r="AS2242" s="13"/>
      <c r="AT2242" s="13"/>
      <c r="AU2242" s="13"/>
      <c r="AV2242" s="13"/>
      <c r="AW2242" s="13"/>
      <c r="AX2242" s="13"/>
      <c r="AY2242" s="13"/>
      <c r="AZ2242" s="13"/>
      <c r="BA2242" s="13"/>
      <c r="BB2242" s="13"/>
      <c r="BC2242" s="13"/>
      <c r="BD2242" s="13"/>
      <c r="BE2242" s="13"/>
      <c r="BF2242" s="13"/>
      <c r="BG2242" s="13"/>
      <c r="BH2242" s="13"/>
      <c r="BI2242" s="17"/>
      <c r="BJ2242" s="17"/>
      <c r="BK2242" s="13"/>
      <c r="BL2242" s="13"/>
      <c r="BM2242" s="13"/>
      <c r="BN2242" s="13"/>
      <c r="BO2242" s="13"/>
      <c r="BP2242" s="13"/>
      <c r="BQ2242" s="13"/>
      <c r="BR2242" s="13"/>
      <c r="BS2242" s="13"/>
      <c r="BT2242" s="13"/>
      <c r="BU2242" s="13"/>
      <c r="BV2242" s="13"/>
      <c r="BW2242" s="13"/>
      <c r="BX2242" s="13"/>
      <c r="BY2242" s="13"/>
      <c r="BZ2242" s="13"/>
      <c r="CA2242" s="13"/>
      <c r="CB2242" s="13"/>
      <c r="CC2242" s="13"/>
      <c r="CD2242" s="13"/>
      <c r="CE2242" s="13"/>
      <c r="CF2242" s="13"/>
      <c r="CG2242" s="13"/>
      <c r="CH2242" s="13">
        <v>0.89855088713314357</v>
      </c>
      <c r="CI2242" s="13">
        <v>4.3016177939897308E-2</v>
      </c>
      <c r="CJ2242" s="19"/>
      <c r="CK2242" s="19"/>
    </row>
    <row r="2243" spans="1:89" x14ac:dyDescent="0.25">
      <c r="A2243" s="5" t="str">
        <f t="shared" si="38"/>
        <v>Kojonup2013CVHyola559_TTFert150N</v>
      </c>
      <c r="B2243" s="13" t="s">
        <v>71</v>
      </c>
      <c r="C2243" s="13">
        <v>2013</v>
      </c>
      <c r="D2243" s="13" t="s">
        <v>64</v>
      </c>
      <c r="E2243" s="14">
        <v>41550</v>
      </c>
      <c r="F2243" s="13">
        <v>150</v>
      </c>
      <c r="G2243" s="13" t="s">
        <v>65</v>
      </c>
      <c r="H2243" s="13" t="s">
        <v>68</v>
      </c>
      <c r="I2243" s="13" t="s">
        <v>92</v>
      </c>
      <c r="J2243" s="13" t="s">
        <v>73</v>
      </c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  <c r="AA2243" s="13"/>
      <c r="AB2243" s="13"/>
      <c r="AC2243" s="13"/>
      <c r="AD2243" s="13"/>
      <c r="AE2243" s="13"/>
      <c r="AF2243" s="13"/>
      <c r="AG2243" s="13"/>
      <c r="AH2243" s="13"/>
      <c r="AI2243" s="13"/>
      <c r="AJ2243" s="13"/>
      <c r="AK2243" s="13"/>
      <c r="AL2243" s="13"/>
      <c r="AM2243" s="13"/>
      <c r="AN2243" s="13"/>
      <c r="AO2243" s="13"/>
      <c r="AP2243" s="13"/>
      <c r="AQ2243" s="13"/>
      <c r="AR2243" s="13"/>
      <c r="AS2243" s="13"/>
      <c r="AT2243" s="13"/>
      <c r="AU2243" s="13"/>
      <c r="AV2243" s="13"/>
      <c r="AW2243" s="13"/>
      <c r="AX2243" s="13"/>
      <c r="AY2243" s="13"/>
      <c r="AZ2243" s="13"/>
      <c r="BA2243" s="13"/>
      <c r="BB2243" s="13"/>
      <c r="BC2243" s="13"/>
      <c r="BD2243" s="13"/>
      <c r="BE2243" s="13"/>
      <c r="BF2243" s="13"/>
      <c r="BG2243" s="13"/>
      <c r="BH2243" s="13"/>
      <c r="BI2243" s="17"/>
      <c r="BJ2243" s="17"/>
      <c r="BK2243" s="13"/>
      <c r="BL2243" s="13"/>
      <c r="BM2243" s="13"/>
      <c r="BN2243" s="13"/>
      <c r="BO2243" s="13"/>
      <c r="BP2243" s="13"/>
      <c r="BQ2243" s="13"/>
      <c r="BR2243" s="13"/>
      <c r="BS2243" s="13"/>
      <c r="BT2243" s="13"/>
      <c r="BU2243" s="13"/>
      <c r="BV2243" s="13"/>
      <c r="BW2243" s="13"/>
      <c r="BX2243" s="13"/>
      <c r="BY2243" s="13"/>
      <c r="BZ2243" s="13"/>
      <c r="CA2243" s="13"/>
      <c r="CB2243" s="13"/>
      <c r="CC2243" s="13"/>
      <c r="CD2243" s="13"/>
      <c r="CE2243" s="13"/>
      <c r="CF2243" s="13"/>
      <c r="CG2243" s="13"/>
      <c r="CH2243" s="13">
        <v>0.82581012802513309</v>
      </c>
      <c r="CI2243" s="13">
        <v>1.2117307667666161E-2</v>
      </c>
      <c r="CJ2243" s="19"/>
      <c r="CK2243" s="19"/>
    </row>
    <row r="2244" spans="1:89" x14ac:dyDescent="0.25">
      <c r="A2244" s="5" t="str">
        <f t="shared" si="38"/>
        <v>Kojonup2013CVHyola575_CLFert150N</v>
      </c>
      <c r="B2244" s="13" t="s">
        <v>71</v>
      </c>
      <c r="C2244" s="13">
        <v>2013</v>
      </c>
      <c r="D2244" s="13" t="s">
        <v>64</v>
      </c>
      <c r="E2244" s="14">
        <v>41451</v>
      </c>
      <c r="F2244" s="13">
        <v>150</v>
      </c>
      <c r="G2244" s="13" t="s">
        <v>69</v>
      </c>
      <c r="H2244" s="13" t="s">
        <v>68</v>
      </c>
      <c r="I2244" s="13" t="s">
        <v>93</v>
      </c>
      <c r="J2244" s="13" t="s">
        <v>73</v>
      </c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  <c r="AA2244" s="13"/>
      <c r="AB2244" s="13"/>
      <c r="AC2244" s="13"/>
      <c r="AD2244" s="13"/>
      <c r="AE2244" s="13"/>
      <c r="AF2244" s="13"/>
      <c r="AG2244" s="13"/>
      <c r="AH2244" s="13"/>
      <c r="AI2244" s="13"/>
      <c r="AJ2244" s="13"/>
      <c r="AK2244" s="13"/>
      <c r="AL2244" s="13"/>
      <c r="AM2244" s="13"/>
      <c r="AN2244" s="13"/>
      <c r="AO2244" s="13"/>
      <c r="AP2244" s="13"/>
      <c r="AQ2244" s="13"/>
      <c r="AR2244" s="13"/>
      <c r="AS2244" s="13"/>
      <c r="AT2244" s="13"/>
      <c r="AU2244" s="13"/>
      <c r="AV2244" s="13"/>
      <c r="AW2244" s="13"/>
      <c r="AX2244" s="13"/>
      <c r="AY2244" s="13"/>
      <c r="AZ2244" s="13"/>
      <c r="BA2244" s="13"/>
      <c r="BB2244" s="13"/>
      <c r="BC2244" s="13"/>
      <c r="BD2244" s="13"/>
      <c r="BE2244" s="13"/>
      <c r="BF2244" s="13"/>
      <c r="BG2244" s="13"/>
      <c r="BH2244" s="13"/>
      <c r="BI2244" s="17"/>
      <c r="BJ2244" s="17"/>
      <c r="BK2244" s="13"/>
      <c r="BL2244" s="13"/>
      <c r="BM2244" s="13"/>
      <c r="BN2244" s="13"/>
      <c r="BO2244" s="13"/>
      <c r="BP2244" s="13"/>
      <c r="BQ2244" s="13"/>
      <c r="BR2244" s="13"/>
      <c r="BS2244" s="13"/>
      <c r="BT2244" s="13"/>
      <c r="BU2244" s="13"/>
      <c r="BV2244" s="13"/>
      <c r="BW2244" s="13"/>
      <c r="BX2244" s="13"/>
      <c r="BY2244" s="13"/>
      <c r="BZ2244" s="13"/>
      <c r="CA2244" s="13"/>
      <c r="CB2244" s="13"/>
      <c r="CC2244" s="13"/>
      <c r="CD2244" s="13"/>
      <c r="CE2244" s="13"/>
      <c r="CF2244" s="13"/>
      <c r="CG2244" s="13"/>
      <c r="CH2244" s="13">
        <v>0.59226703057111041</v>
      </c>
      <c r="CI2244" s="13">
        <v>0.12644424576098356</v>
      </c>
      <c r="CJ2244" s="19"/>
      <c r="CK2244" s="19"/>
    </row>
    <row r="2245" spans="1:89" x14ac:dyDescent="0.25">
      <c r="A2245" s="5" t="str">
        <f t="shared" si="38"/>
        <v>Kojonup2013CVHyola575_CLFert150N</v>
      </c>
      <c r="B2245" s="13" t="s">
        <v>71</v>
      </c>
      <c r="C2245" s="13">
        <v>2013</v>
      </c>
      <c r="D2245" s="13" t="s">
        <v>64</v>
      </c>
      <c r="E2245" s="14">
        <v>41485</v>
      </c>
      <c r="F2245" s="13">
        <v>150</v>
      </c>
      <c r="G2245" s="13" t="s">
        <v>69</v>
      </c>
      <c r="H2245" s="13" t="s">
        <v>68</v>
      </c>
      <c r="I2245" s="13" t="s">
        <v>93</v>
      </c>
      <c r="J2245" s="13" t="s">
        <v>73</v>
      </c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  <c r="AA2245" s="13"/>
      <c r="AB2245" s="13"/>
      <c r="AC2245" s="13"/>
      <c r="AD2245" s="13"/>
      <c r="AE2245" s="13"/>
      <c r="AF2245" s="13"/>
      <c r="AG2245" s="13"/>
      <c r="AH2245" s="13"/>
      <c r="AI2245" s="13"/>
      <c r="AJ2245" s="13"/>
      <c r="AK2245" s="13"/>
      <c r="AL2245" s="13"/>
      <c r="AM2245" s="13"/>
      <c r="AN2245" s="13"/>
      <c r="AO2245" s="13"/>
      <c r="AP2245" s="13"/>
      <c r="AQ2245" s="13"/>
      <c r="AR2245" s="13"/>
      <c r="AS2245" s="13"/>
      <c r="AT2245" s="13"/>
      <c r="AU2245" s="13"/>
      <c r="AV2245" s="13"/>
      <c r="AW2245" s="13"/>
      <c r="AX2245" s="13"/>
      <c r="AY2245" s="13"/>
      <c r="AZ2245" s="13"/>
      <c r="BA2245" s="13"/>
      <c r="BB2245" s="13"/>
      <c r="BC2245" s="13"/>
      <c r="BD2245" s="13"/>
      <c r="BE2245" s="13"/>
      <c r="BF2245" s="13"/>
      <c r="BG2245" s="13"/>
      <c r="BH2245" s="13"/>
      <c r="BI2245" s="17"/>
      <c r="BJ2245" s="17"/>
      <c r="BK2245" s="13"/>
      <c r="BL2245" s="13"/>
      <c r="BM2245" s="13"/>
      <c r="BN2245" s="13"/>
      <c r="BO2245" s="13"/>
      <c r="BP2245" s="13"/>
      <c r="BQ2245" s="13"/>
      <c r="BR2245" s="13"/>
      <c r="BS2245" s="13"/>
      <c r="BT2245" s="13"/>
      <c r="BU2245" s="13"/>
      <c r="BV2245" s="13"/>
      <c r="BW2245" s="13"/>
      <c r="BX2245" s="13"/>
      <c r="BY2245" s="13"/>
      <c r="BZ2245" s="13"/>
      <c r="CA2245" s="13"/>
      <c r="CB2245" s="13"/>
      <c r="CC2245" s="13"/>
      <c r="CD2245" s="13"/>
      <c r="CE2245" s="13"/>
      <c r="CF2245" s="13"/>
      <c r="CG2245" s="13"/>
      <c r="CH2245" s="13">
        <v>0.92127176381529141</v>
      </c>
      <c r="CI2245" s="13" t="s">
        <v>67</v>
      </c>
      <c r="CJ2245" s="19"/>
      <c r="CK2245" s="19"/>
    </row>
    <row r="2246" spans="1:89" x14ac:dyDescent="0.25">
      <c r="A2246" s="5" t="str">
        <f t="shared" si="38"/>
        <v>Kojonup2013CVHyola575_CLFert150N</v>
      </c>
      <c r="B2246" s="13" t="s">
        <v>71</v>
      </c>
      <c r="C2246" s="13">
        <v>2013</v>
      </c>
      <c r="D2246" s="13" t="s">
        <v>64</v>
      </c>
      <c r="E2246" s="14">
        <v>41508</v>
      </c>
      <c r="F2246" s="13">
        <v>150</v>
      </c>
      <c r="G2246" s="13" t="s">
        <v>69</v>
      </c>
      <c r="H2246" s="13" t="s">
        <v>68</v>
      </c>
      <c r="I2246" s="13" t="s">
        <v>93</v>
      </c>
      <c r="J2246" s="13" t="s">
        <v>73</v>
      </c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  <c r="AA2246" s="13"/>
      <c r="AB2246" s="13"/>
      <c r="AC2246" s="13"/>
      <c r="AD2246" s="13"/>
      <c r="AE2246" s="13"/>
      <c r="AF2246" s="13"/>
      <c r="AG2246" s="13"/>
      <c r="AH2246" s="13"/>
      <c r="AI2246" s="13"/>
      <c r="AJ2246" s="13"/>
      <c r="AK2246" s="13"/>
      <c r="AL2246" s="13"/>
      <c r="AM2246" s="13"/>
      <c r="AN2246" s="13"/>
      <c r="AO2246" s="13"/>
      <c r="AP2246" s="13"/>
      <c r="AQ2246" s="13"/>
      <c r="AR2246" s="13"/>
      <c r="AS2246" s="13"/>
      <c r="AT2246" s="13"/>
      <c r="AU2246" s="13"/>
      <c r="AV2246" s="13"/>
      <c r="AW2246" s="13"/>
      <c r="AX2246" s="13"/>
      <c r="AY2246" s="13"/>
      <c r="AZ2246" s="13"/>
      <c r="BA2246" s="13"/>
      <c r="BB2246" s="13"/>
      <c r="BC2246" s="13"/>
      <c r="BD2246" s="13"/>
      <c r="BE2246" s="13"/>
      <c r="BF2246" s="13"/>
      <c r="BG2246" s="13"/>
      <c r="BH2246" s="13"/>
      <c r="BI2246" s="17"/>
      <c r="BJ2246" s="17"/>
      <c r="BK2246" s="13"/>
      <c r="BL2246" s="13"/>
      <c r="BM2246" s="13"/>
      <c r="BN2246" s="13"/>
      <c r="BO2246" s="13"/>
      <c r="BP2246" s="13"/>
      <c r="BQ2246" s="13"/>
      <c r="BR2246" s="13"/>
      <c r="BS2246" s="13"/>
      <c r="BT2246" s="13"/>
      <c r="BU2246" s="13"/>
      <c r="BV2246" s="13"/>
      <c r="BW2246" s="13"/>
      <c r="BX2246" s="13"/>
      <c r="BY2246" s="13"/>
      <c r="BZ2246" s="13"/>
      <c r="CA2246" s="13"/>
      <c r="CB2246" s="13"/>
      <c r="CC2246" s="13"/>
      <c r="CD2246" s="13"/>
      <c r="CE2246" s="13"/>
      <c r="CF2246" s="13"/>
      <c r="CG2246" s="13"/>
      <c r="CH2246" s="13">
        <v>0.92267222553107009</v>
      </c>
      <c r="CI2246" s="13">
        <v>4.8640063529812776E-3</v>
      </c>
      <c r="CJ2246" s="19"/>
      <c r="CK2246" s="19"/>
    </row>
    <row r="2247" spans="1:89" x14ac:dyDescent="0.25">
      <c r="A2247" s="5" t="str">
        <f t="shared" si="38"/>
        <v>Kojonup2013CVHyola575_CLFert150N</v>
      </c>
      <c r="B2247" s="13" t="s">
        <v>71</v>
      </c>
      <c r="C2247" s="13">
        <v>2013</v>
      </c>
      <c r="D2247" s="13" t="s">
        <v>64</v>
      </c>
      <c r="E2247" s="14">
        <v>41550</v>
      </c>
      <c r="F2247" s="13">
        <v>150</v>
      </c>
      <c r="G2247" s="13" t="s">
        <v>69</v>
      </c>
      <c r="H2247" s="13" t="s">
        <v>68</v>
      </c>
      <c r="I2247" s="13" t="s">
        <v>93</v>
      </c>
      <c r="J2247" s="13" t="s">
        <v>73</v>
      </c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  <c r="AA2247" s="13"/>
      <c r="AB2247" s="13"/>
      <c r="AC2247" s="13"/>
      <c r="AD2247" s="13"/>
      <c r="AE2247" s="13"/>
      <c r="AF2247" s="13"/>
      <c r="AG2247" s="13"/>
      <c r="AH2247" s="13"/>
      <c r="AI2247" s="13"/>
      <c r="AJ2247" s="13"/>
      <c r="AK2247" s="13"/>
      <c r="AL2247" s="13"/>
      <c r="AM2247" s="13"/>
      <c r="AN2247" s="13"/>
      <c r="AO2247" s="13"/>
      <c r="AP2247" s="13"/>
      <c r="AQ2247" s="13"/>
      <c r="AR2247" s="13"/>
      <c r="AS2247" s="13"/>
      <c r="AT2247" s="13"/>
      <c r="AU2247" s="13"/>
      <c r="AV2247" s="13"/>
      <c r="AW2247" s="13"/>
      <c r="AX2247" s="13"/>
      <c r="AY2247" s="13"/>
      <c r="AZ2247" s="13"/>
      <c r="BA2247" s="13"/>
      <c r="BB2247" s="13"/>
      <c r="BC2247" s="13"/>
      <c r="BD2247" s="13"/>
      <c r="BE2247" s="13"/>
      <c r="BF2247" s="13"/>
      <c r="BG2247" s="13"/>
      <c r="BH2247" s="13"/>
      <c r="BI2247" s="17"/>
      <c r="BJ2247" s="17"/>
      <c r="BK2247" s="13"/>
      <c r="BL2247" s="13"/>
      <c r="BM2247" s="13"/>
      <c r="BN2247" s="13"/>
      <c r="BO2247" s="13"/>
      <c r="BP2247" s="13"/>
      <c r="BQ2247" s="13"/>
      <c r="BR2247" s="13"/>
      <c r="BS2247" s="13"/>
      <c r="BT2247" s="13"/>
      <c r="BU2247" s="13"/>
      <c r="BV2247" s="13"/>
      <c r="BW2247" s="13"/>
      <c r="BX2247" s="13"/>
      <c r="BY2247" s="13"/>
      <c r="BZ2247" s="13"/>
      <c r="CA2247" s="13"/>
      <c r="CB2247" s="13"/>
      <c r="CC2247" s="13"/>
      <c r="CD2247" s="13"/>
      <c r="CE2247" s="13"/>
      <c r="CF2247" s="13"/>
      <c r="CG2247" s="13"/>
      <c r="CH2247" s="13">
        <v>0.81280910173720944</v>
      </c>
      <c r="CI2247" s="13">
        <v>2.1590153152579124E-2</v>
      </c>
      <c r="CJ2247" s="19"/>
      <c r="CK2247" s="19"/>
    </row>
    <row r="2248" spans="1:89" x14ac:dyDescent="0.25">
      <c r="A2248" s="5" t="str">
        <f t="shared" si="38"/>
        <v>Kojonup2013CV43C80_CLFert150N</v>
      </c>
      <c r="B2248" s="13" t="s">
        <v>71</v>
      </c>
      <c r="C2248" s="13">
        <v>2013</v>
      </c>
      <c r="D2248" s="13" t="s">
        <v>64</v>
      </c>
      <c r="E2248" s="14">
        <v>41451</v>
      </c>
      <c r="F2248" s="13">
        <v>150</v>
      </c>
      <c r="G2248" s="13" t="s">
        <v>69</v>
      </c>
      <c r="H2248" s="13" t="s">
        <v>66</v>
      </c>
      <c r="I2248" s="13" t="s">
        <v>94</v>
      </c>
      <c r="J2248" s="13" t="s">
        <v>74</v>
      </c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  <c r="AA2248" s="13"/>
      <c r="AB2248" s="13"/>
      <c r="AC2248" s="13"/>
      <c r="AD2248" s="13"/>
      <c r="AE2248" s="13"/>
      <c r="AF2248" s="13"/>
      <c r="AG2248" s="13"/>
      <c r="AH2248" s="13"/>
      <c r="AI2248" s="13"/>
      <c r="AJ2248" s="13"/>
      <c r="AK2248" s="13"/>
      <c r="AL2248" s="13"/>
      <c r="AM2248" s="13"/>
      <c r="AN2248" s="13"/>
      <c r="AO2248" s="13"/>
      <c r="AP2248" s="13"/>
      <c r="AQ2248" s="13"/>
      <c r="AR2248" s="13"/>
      <c r="AS2248" s="13"/>
      <c r="AT2248" s="13"/>
      <c r="AU2248" s="13"/>
      <c r="AV2248" s="13"/>
      <c r="AW2248" s="13"/>
      <c r="AX2248" s="13"/>
      <c r="AY2248" s="13"/>
      <c r="AZ2248" s="13"/>
      <c r="BA2248" s="13"/>
      <c r="BB2248" s="13"/>
      <c r="BC2248" s="13"/>
      <c r="BD2248" s="13"/>
      <c r="BE2248" s="13"/>
      <c r="BF2248" s="13"/>
      <c r="BG2248" s="13"/>
      <c r="BH2248" s="13"/>
      <c r="BI2248" s="17"/>
      <c r="BJ2248" s="17"/>
      <c r="BK2248" s="13"/>
      <c r="BL2248" s="13"/>
      <c r="BM2248" s="13"/>
      <c r="BN2248" s="13"/>
      <c r="BO2248" s="13"/>
      <c r="BP2248" s="13"/>
      <c r="BQ2248" s="13"/>
      <c r="BR2248" s="13"/>
      <c r="BS2248" s="13"/>
      <c r="BT2248" s="13"/>
      <c r="BU2248" s="13"/>
      <c r="BV2248" s="13"/>
      <c r="BW2248" s="13"/>
      <c r="BX2248" s="13"/>
      <c r="BY2248" s="13"/>
      <c r="BZ2248" s="13"/>
      <c r="CA2248" s="13"/>
      <c r="CB2248" s="13"/>
      <c r="CC2248" s="13"/>
      <c r="CD2248" s="13"/>
      <c r="CE2248" s="13"/>
      <c r="CF2248" s="13"/>
      <c r="CG2248" s="13"/>
      <c r="CH2248" s="13">
        <v>0.43709625954979742</v>
      </c>
      <c r="CI2248" s="13">
        <v>0.19288032124645557</v>
      </c>
      <c r="CJ2248" s="19"/>
      <c r="CK2248" s="19"/>
    </row>
    <row r="2249" spans="1:89" x14ac:dyDescent="0.25">
      <c r="A2249" s="5" t="str">
        <f t="shared" si="38"/>
        <v>Kojonup2013CV43C80_CLFert150N</v>
      </c>
      <c r="B2249" s="13" t="s">
        <v>71</v>
      </c>
      <c r="C2249" s="13">
        <v>2013</v>
      </c>
      <c r="D2249" s="13" t="s">
        <v>64</v>
      </c>
      <c r="E2249" s="14">
        <v>41485</v>
      </c>
      <c r="F2249" s="13">
        <v>150</v>
      </c>
      <c r="G2249" s="13" t="s">
        <v>69</v>
      </c>
      <c r="H2249" s="13" t="s">
        <v>66</v>
      </c>
      <c r="I2249" s="13" t="s">
        <v>94</v>
      </c>
      <c r="J2249" s="13" t="s">
        <v>74</v>
      </c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  <c r="AA2249" s="13"/>
      <c r="AB2249" s="13"/>
      <c r="AC2249" s="13"/>
      <c r="AD2249" s="13"/>
      <c r="AE2249" s="13"/>
      <c r="AF2249" s="13"/>
      <c r="AG2249" s="13"/>
      <c r="AH2249" s="13"/>
      <c r="AI2249" s="13"/>
      <c r="AJ2249" s="13"/>
      <c r="AK2249" s="13"/>
      <c r="AL2249" s="13"/>
      <c r="AM2249" s="13"/>
      <c r="AN2249" s="13"/>
      <c r="AO2249" s="13"/>
      <c r="AP2249" s="13"/>
      <c r="AQ2249" s="13"/>
      <c r="AR2249" s="13"/>
      <c r="AS2249" s="13"/>
      <c r="AT2249" s="13"/>
      <c r="AU2249" s="13"/>
      <c r="AV2249" s="13"/>
      <c r="AW2249" s="13"/>
      <c r="AX2249" s="13"/>
      <c r="AY2249" s="13"/>
      <c r="AZ2249" s="13"/>
      <c r="BA2249" s="13"/>
      <c r="BB2249" s="13"/>
      <c r="BC2249" s="13"/>
      <c r="BD2249" s="13"/>
      <c r="BE2249" s="13"/>
      <c r="BF2249" s="13"/>
      <c r="BG2249" s="13"/>
      <c r="BH2249" s="13"/>
      <c r="BI2249" s="17"/>
      <c r="BJ2249" s="17"/>
      <c r="BK2249" s="13"/>
      <c r="BL2249" s="13"/>
      <c r="BM2249" s="13"/>
      <c r="BN2249" s="13"/>
      <c r="BO2249" s="13"/>
      <c r="BP2249" s="13"/>
      <c r="BQ2249" s="13"/>
      <c r="BR2249" s="13"/>
      <c r="BS2249" s="13"/>
      <c r="BT2249" s="13"/>
      <c r="BU2249" s="13"/>
      <c r="BV2249" s="13"/>
      <c r="BW2249" s="13"/>
      <c r="BX2249" s="13"/>
      <c r="BY2249" s="13"/>
      <c r="BZ2249" s="13"/>
      <c r="CA2249" s="13"/>
      <c r="CB2249" s="13"/>
      <c r="CC2249" s="13"/>
      <c r="CD2249" s="13"/>
      <c r="CE2249" s="13"/>
      <c r="CF2249" s="13"/>
      <c r="CG2249" s="13"/>
      <c r="CH2249" s="13">
        <v>0.95381062355658197</v>
      </c>
      <c r="CI2249" s="13" t="s">
        <v>67</v>
      </c>
      <c r="CJ2249" s="19"/>
      <c r="CK2249" s="19"/>
    </row>
    <row r="2250" spans="1:89" x14ac:dyDescent="0.25">
      <c r="A2250" s="5" t="str">
        <f t="shared" si="38"/>
        <v>Kojonup2013CV43C80_CLFert150N</v>
      </c>
      <c r="B2250" s="13" t="s">
        <v>71</v>
      </c>
      <c r="C2250" s="13">
        <v>2013</v>
      </c>
      <c r="D2250" s="13" t="s">
        <v>64</v>
      </c>
      <c r="E2250" s="14">
        <v>41508</v>
      </c>
      <c r="F2250" s="13">
        <v>150</v>
      </c>
      <c r="G2250" s="13" t="s">
        <v>69</v>
      </c>
      <c r="H2250" s="13" t="s">
        <v>66</v>
      </c>
      <c r="I2250" s="13" t="s">
        <v>94</v>
      </c>
      <c r="J2250" s="13" t="s">
        <v>74</v>
      </c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  <c r="AA2250" s="13"/>
      <c r="AB2250" s="13"/>
      <c r="AC2250" s="13"/>
      <c r="AD2250" s="13"/>
      <c r="AE2250" s="13"/>
      <c r="AF2250" s="13"/>
      <c r="AG2250" s="13"/>
      <c r="AH2250" s="13"/>
      <c r="AI2250" s="13"/>
      <c r="AJ2250" s="13"/>
      <c r="AK2250" s="13"/>
      <c r="AL2250" s="13"/>
      <c r="AM2250" s="13"/>
      <c r="AN2250" s="13"/>
      <c r="AO2250" s="13"/>
      <c r="AP2250" s="13"/>
      <c r="AQ2250" s="13"/>
      <c r="AR2250" s="13"/>
      <c r="AS2250" s="13"/>
      <c r="AT2250" s="13"/>
      <c r="AU2250" s="13"/>
      <c r="AV2250" s="13"/>
      <c r="AW2250" s="13"/>
      <c r="AX2250" s="13"/>
      <c r="AY2250" s="13"/>
      <c r="AZ2250" s="13"/>
      <c r="BA2250" s="13"/>
      <c r="BB2250" s="13"/>
      <c r="BC2250" s="13"/>
      <c r="BD2250" s="13"/>
      <c r="BE2250" s="13"/>
      <c r="BF2250" s="13"/>
      <c r="BG2250" s="13"/>
      <c r="BH2250" s="13"/>
      <c r="BI2250" s="17"/>
      <c r="BJ2250" s="17"/>
      <c r="BK2250" s="13"/>
      <c r="BL2250" s="13"/>
      <c r="BM2250" s="13"/>
      <c r="BN2250" s="13"/>
      <c r="BO2250" s="13"/>
      <c r="BP2250" s="13"/>
      <c r="BQ2250" s="13"/>
      <c r="BR2250" s="13"/>
      <c r="BS2250" s="13"/>
      <c r="BT2250" s="13"/>
      <c r="BU2250" s="13"/>
      <c r="BV2250" s="13"/>
      <c r="BW2250" s="13"/>
      <c r="BX2250" s="13"/>
      <c r="BY2250" s="13"/>
      <c r="BZ2250" s="13"/>
      <c r="CA2250" s="13"/>
      <c r="CB2250" s="13"/>
      <c r="CC2250" s="13"/>
      <c r="CD2250" s="13"/>
      <c r="CE2250" s="13"/>
      <c r="CF2250" s="13"/>
      <c r="CG2250" s="13"/>
      <c r="CH2250" s="13">
        <v>0.88102624217250813</v>
      </c>
      <c r="CI2250" s="13">
        <v>1.2401821770657699E-2</v>
      </c>
      <c r="CJ2250" s="19"/>
      <c r="CK2250" s="19"/>
    </row>
    <row r="2251" spans="1:89" x14ac:dyDescent="0.25">
      <c r="A2251" s="5" t="str">
        <f t="shared" si="38"/>
        <v>Kojonup2013CV43C80_CLFert150N</v>
      </c>
      <c r="B2251" s="13" t="s">
        <v>71</v>
      </c>
      <c r="C2251" s="13">
        <v>2013</v>
      </c>
      <c r="D2251" s="13" t="s">
        <v>64</v>
      </c>
      <c r="E2251" s="14">
        <v>41550</v>
      </c>
      <c r="F2251" s="13">
        <v>150</v>
      </c>
      <c r="G2251" s="13" t="s">
        <v>69</v>
      </c>
      <c r="H2251" s="13" t="s">
        <v>66</v>
      </c>
      <c r="I2251" s="13" t="s">
        <v>94</v>
      </c>
      <c r="J2251" s="13" t="s">
        <v>74</v>
      </c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  <c r="AA2251" s="13"/>
      <c r="AB2251" s="13"/>
      <c r="AC2251" s="13"/>
      <c r="AD2251" s="13"/>
      <c r="AE2251" s="13"/>
      <c r="AF2251" s="13"/>
      <c r="AG2251" s="13"/>
      <c r="AH2251" s="13"/>
      <c r="AI2251" s="13"/>
      <c r="AJ2251" s="13"/>
      <c r="AK2251" s="13"/>
      <c r="AL2251" s="13"/>
      <c r="AM2251" s="13"/>
      <c r="AN2251" s="13"/>
      <c r="AO2251" s="13"/>
      <c r="AP2251" s="13"/>
      <c r="AQ2251" s="13"/>
      <c r="AR2251" s="13"/>
      <c r="AS2251" s="13"/>
      <c r="AT2251" s="13"/>
      <c r="AU2251" s="13"/>
      <c r="AV2251" s="13"/>
      <c r="AW2251" s="13"/>
      <c r="AX2251" s="13"/>
      <c r="AY2251" s="13"/>
      <c r="AZ2251" s="13"/>
      <c r="BA2251" s="13"/>
      <c r="BB2251" s="13"/>
      <c r="BC2251" s="13"/>
      <c r="BD2251" s="13"/>
      <c r="BE2251" s="13"/>
      <c r="BF2251" s="13"/>
      <c r="BG2251" s="13"/>
      <c r="BH2251" s="13"/>
      <c r="BI2251" s="17"/>
      <c r="BJ2251" s="17"/>
      <c r="BK2251" s="13"/>
      <c r="BL2251" s="13"/>
      <c r="BM2251" s="13"/>
      <c r="BN2251" s="13"/>
      <c r="BO2251" s="13"/>
      <c r="BP2251" s="13"/>
      <c r="BQ2251" s="13"/>
      <c r="BR2251" s="13"/>
      <c r="BS2251" s="13"/>
      <c r="BT2251" s="13"/>
      <c r="BU2251" s="13"/>
      <c r="BV2251" s="13"/>
      <c r="BW2251" s="13"/>
      <c r="BX2251" s="13"/>
      <c r="BY2251" s="13"/>
      <c r="BZ2251" s="13"/>
      <c r="CA2251" s="13"/>
      <c r="CB2251" s="13"/>
      <c r="CC2251" s="13"/>
      <c r="CD2251" s="13"/>
      <c r="CE2251" s="13"/>
      <c r="CF2251" s="13"/>
      <c r="CG2251" s="13"/>
      <c r="CH2251" s="13">
        <v>0.72386805326180159</v>
      </c>
      <c r="CI2251" s="13">
        <v>2.3408635191356907E-2</v>
      </c>
      <c r="CJ2251" s="19"/>
      <c r="CK2251" s="19"/>
    </row>
    <row r="2252" spans="1:89" x14ac:dyDescent="0.25">
      <c r="A2252" s="5" t="str">
        <f t="shared" si="38"/>
        <v>Kojonup2013CV43Y23_RRFert150N</v>
      </c>
      <c r="B2252" s="13" t="s">
        <v>71</v>
      </c>
      <c r="C2252" s="13">
        <v>2013</v>
      </c>
      <c r="D2252" s="13" t="s">
        <v>64</v>
      </c>
      <c r="E2252" s="14">
        <v>41451</v>
      </c>
      <c r="F2252" s="13">
        <v>150</v>
      </c>
      <c r="G2252" s="13" t="s">
        <v>70</v>
      </c>
      <c r="H2252" s="13" t="s">
        <v>68</v>
      </c>
      <c r="I2252" s="13" t="s">
        <v>95</v>
      </c>
      <c r="J2252" s="13" t="s">
        <v>74</v>
      </c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  <c r="AA2252" s="13"/>
      <c r="AB2252" s="13"/>
      <c r="AC2252" s="13"/>
      <c r="AD2252" s="13"/>
      <c r="AE2252" s="13"/>
      <c r="AF2252" s="13"/>
      <c r="AG2252" s="13"/>
      <c r="AH2252" s="13"/>
      <c r="AI2252" s="13"/>
      <c r="AJ2252" s="13"/>
      <c r="AK2252" s="13"/>
      <c r="AL2252" s="13"/>
      <c r="AM2252" s="13"/>
      <c r="AN2252" s="13"/>
      <c r="AO2252" s="13"/>
      <c r="AP2252" s="13"/>
      <c r="AQ2252" s="13"/>
      <c r="AR2252" s="13"/>
      <c r="AS2252" s="13"/>
      <c r="AT2252" s="13"/>
      <c r="AU2252" s="13"/>
      <c r="AV2252" s="13"/>
      <c r="AW2252" s="13"/>
      <c r="AX2252" s="13"/>
      <c r="AY2252" s="13"/>
      <c r="AZ2252" s="13"/>
      <c r="BA2252" s="13"/>
      <c r="BB2252" s="13"/>
      <c r="BC2252" s="13"/>
      <c r="BD2252" s="13"/>
      <c r="BE2252" s="13"/>
      <c r="BF2252" s="13"/>
      <c r="BG2252" s="13"/>
      <c r="BH2252" s="13"/>
      <c r="BI2252" s="17"/>
      <c r="BJ2252" s="17"/>
      <c r="BK2252" s="13"/>
      <c r="BL2252" s="13"/>
      <c r="BM2252" s="13"/>
      <c r="BN2252" s="13"/>
      <c r="BO2252" s="13"/>
      <c r="BP2252" s="13"/>
      <c r="BQ2252" s="13"/>
      <c r="BR2252" s="13"/>
      <c r="BS2252" s="13"/>
      <c r="BT2252" s="13"/>
      <c r="BU2252" s="13"/>
      <c r="BV2252" s="13"/>
      <c r="BW2252" s="13"/>
      <c r="BX2252" s="13"/>
      <c r="BY2252" s="13"/>
      <c r="BZ2252" s="13"/>
      <c r="CA2252" s="13"/>
      <c r="CB2252" s="13"/>
      <c r="CC2252" s="13"/>
      <c r="CD2252" s="13"/>
      <c r="CE2252" s="13"/>
      <c r="CF2252" s="13"/>
      <c r="CG2252" s="13"/>
      <c r="CH2252" s="13">
        <v>0.43672397166893889</v>
      </c>
      <c r="CI2252" s="13">
        <v>4.5243241445815076E-2</v>
      </c>
      <c r="CJ2252" s="19"/>
      <c r="CK2252" s="19"/>
    </row>
    <row r="2253" spans="1:89" x14ac:dyDescent="0.25">
      <c r="A2253" s="5" t="str">
        <f t="shared" si="38"/>
        <v>Kojonup2013CV43Y23_RRFert150N</v>
      </c>
      <c r="B2253" s="13" t="s">
        <v>71</v>
      </c>
      <c r="C2253" s="13">
        <v>2013</v>
      </c>
      <c r="D2253" s="13" t="s">
        <v>64</v>
      </c>
      <c r="E2253" s="14">
        <v>41485</v>
      </c>
      <c r="F2253" s="13">
        <v>150</v>
      </c>
      <c r="G2253" s="13" t="s">
        <v>70</v>
      </c>
      <c r="H2253" s="13" t="s">
        <v>68</v>
      </c>
      <c r="I2253" s="13" t="s">
        <v>95</v>
      </c>
      <c r="J2253" s="13" t="s">
        <v>74</v>
      </c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  <c r="AA2253" s="13"/>
      <c r="AB2253" s="13"/>
      <c r="AC2253" s="13"/>
      <c r="AD2253" s="13"/>
      <c r="AE2253" s="13"/>
      <c r="AF2253" s="13"/>
      <c r="AG2253" s="13"/>
      <c r="AH2253" s="13"/>
      <c r="AI2253" s="13"/>
      <c r="AJ2253" s="13"/>
      <c r="AK2253" s="13"/>
      <c r="AL2253" s="13"/>
      <c r="AM2253" s="13"/>
      <c r="AN2253" s="13"/>
      <c r="AO2253" s="13"/>
      <c r="AP2253" s="13"/>
      <c r="AQ2253" s="13"/>
      <c r="AR2253" s="13"/>
      <c r="AS2253" s="13"/>
      <c r="AT2253" s="13"/>
      <c r="AU2253" s="13"/>
      <c r="AV2253" s="13"/>
      <c r="AW2253" s="13"/>
      <c r="AX2253" s="13"/>
      <c r="AY2253" s="13"/>
      <c r="AZ2253" s="13"/>
      <c r="BA2253" s="13"/>
      <c r="BB2253" s="13"/>
      <c r="BC2253" s="13"/>
      <c r="BD2253" s="13"/>
      <c r="BE2253" s="13"/>
      <c r="BF2253" s="13"/>
      <c r="BG2253" s="13"/>
      <c r="BH2253" s="13"/>
      <c r="BI2253" s="17"/>
      <c r="BJ2253" s="17"/>
      <c r="BK2253" s="13"/>
      <c r="BL2253" s="13"/>
      <c r="BM2253" s="13"/>
      <c r="BN2253" s="13"/>
      <c r="BO2253" s="13"/>
      <c r="BP2253" s="13"/>
      <c r="BQ2253" s="13"/>
      <c r="BR2253" s="13"/>
      <c r="BS2253" s="13"/>
      <c r="BT2253" s="13"/>
      <c r="BU2253" s="13"/>
      <c r="BV2253" s="13"/>
      <c r="BW2253" s="13"/>
      <c r="BX2253" s="13"/>
      <c r="BY2253" s="13"/>
      <c r="BZ2253" s="13"/>
      <c r="CA2253" s="13"/>
      <c r="CB2253" s="13"/>
      <c r="CC2253" s="13"/>
      <c r="CD2253" s="13"/>
      <c r="CE2253" s="13"/>
      <c r="CF2253" s="13"/>
      <c r="CG2253" s="13"/>
      <c r="CH2253" s="13">
        <v>0.95182138660399529</v>
      </c>
      <c r="CI2253" s="13" t="s">
        <v>67</v>
      </c>
      <c r="CJ2253" s="19"/>
      <c r="CK2253" s="19"/>
    </row>
    <row r="2254" spans="1:89" x14ac:dyDescent="0.25">
      <c r="A2254" s="5" t="str">
        <f t="shared" si="38"/>
        <v>Kojonup2013CV43Y23_RRFert150N</v>
      </c>
      <c r="B2254" s="13" t="s">
        <v>71</v>
      </c>
      <c r="C2254" s="13">
        <v>2013</v>
      </c>
      <c r="D2254" s="13" t="s">
        <v>64</v>
      </c>
      <c r="E2254" s="14">
        <v>41508</v>
      </c>
      <c r="F2254" s="13">
        <v>150</v>
      </c>
      <c r="G2254" s="13" t="s">
        <v>70</v>
      </c>
      <c r="H2254" s="13" t="s">
        <v>68</v>
      </c>
      <c r="I2254" s="13" t="s">
        <v>95</v>
      </c>
      <c r="J2254" s="13" t="s">
        <v>74</v>
      </c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  <c r="AA2254" s="13"/>
      <c r="AB2254" s="13"/>
      <c r="AC2254" s="13"/>
      <c r="AD2254" s="13"/>
      <c r="AE2254" s="13"/>
      <c r="AF2254" s="13"/>
      <c r="AG2254" s="13"/>
      <c r="AH2254" s="13"/>
      <c r="AI2254" s="13"/>
      <c r="AJ2254" s="13"/>
      <c r="AK2254" s="13"/>
      <c r="AL2254" s="13"/>
      <c r="AM2254" s="13"/>
      <c r="AN2254" s="13"/>
      <c r="AO2254" s="13"/>
      <c r="AP2254" s="13"/>
      <c r="AQ2254" s="13"/>
      <c r="AR2254" s="13"/>
      <c r="AS2254" s="13"/>
      <c r="AT2254" s="13"/>
      <c r="AU2254" s="13"/>
      <c r="AV2254" s="13"/>
      <c r="AW2254" s="13"/>
      <c r="AX2254" s="13"/>
      <c r="AY2254" s="13"/>
      <c r="AZ2254" s="13"/>
      <c r="BA2254" s="13"/>
      <c r="BB2254" s="13"/>
      <c r="BC2254" s="13"/>
      <c r="BD2254" s="13"/>
      <c r="BE2254" s="13"/>
      <c r="BF2254" s="13"/>
      <c r="BG2254" s="13"/>
      <c r="BH2254" s="13"/>
      <c r="BI2254" s="17"/>
      <c r="BJ2254" s="17"/>
      <c r="BK2254" s="13"/>
      <c r="BL2254" s="13"/>
      <c r="BM2254" s="13"/>
      <c r="BN2254" s="13"/>
      <c r="BO2254" s="13"/>
      <c r="BP2254" s="13"/>
      <c r="BQ2254" s="13"/>
      <c r="BR2254" s="13"/>
      <c r="BS2254" s="13"/>
      <c r="BT2254" s="13"/>
      <c r="BU2254" s="13"/>
      <c r="BV2254" s="13"/>
      <c r="BW2254" s="13"/>
      <c r="BX2254" s="13"/>
      <c r="BY2254" s="13"/>
      <c r="BZ2254" s="13"/>
      <c r="CA2254" s="13"/>
      <c r="CB2254" s="13"/>
      <c r="CC2254" s="13"/>
      <c r="CD2254" s="13"/>
      <c r="CE2254" s="13"/>
      <c r="CF2254" s="13"/>
      <c r="CG2254" s="13"/>
      <c r="CH2254" s="13">
        <v>0.9331875567120087</v>
      </c>
      <c r="CI2254" s="13">
        <v>9.0728855484289283E-3</v>
      </c>
      <c r="CJ2254" s="19"/>
      <c r="CK2254" s="19"/>
    </row>
    <row r="2255" spans="1:89" x14ac:dyDescent="0.25">
      <c r="A2255" s="5" t="str">
        <f t="shared" si="38"/>
        <v>Kojonup2013CV43Y23_RRFert150N</v>
      </c>
      <c r="B2255" s="13" t="s">
        <v>71</v>
      </c>
      <c r="C2255" s="13">
        <v>2013</v>
      </c>
      <c r="D2255" s="13" t="s">
        <v>64</v>
      </c>
      <c r="E2255" s="14">
        <v>41550</v>
      </c>
      <c r="F2255" s="13">
        <v>150</v>
      </c>
      <c r="G2255" s="13" t="s">
        <v>70</v>
      </c>
      <c r="H2255" s="13" t="s">
        <v>68</v>
      </c>
      <c r="I2255" s="13" t="s">
        <v>95</v>
      </c>
      <c r="J2255" s="13" t="s">
        <v>74</v>
      </c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  <c r="AA2255" s="13"/>
      <c r="AB2255" s="13"/>
      <c r="AC2255" s="13"/>
      <c r="AD2255" s="13"/>
      <c r="AE2255" s="13"/>
      <c r="AF2255" s="13"/>
      <c r="AG2255" s="13"/>
      <c r="AH2255" s="13"/>
      <c r="AI2255" s="13"/>
      <c r="AJ2255" s="13"/>
      <c r="AK2255" s="13"/>
      <c r="AL2255" s="13"/>
      <c r="AM2255" s="13"/>
      <c r="AN2255" s="13"/>
      <c r="AO2255" s="13"/>
      <c r="AP2255" s="13"/>
      <c r="AQ2255" s="13"/>
      <c r="AR2255" s="13"/>
      <c r="AS2255" s="13"/>
      <c r="AT2255" s="13"/>
      <c r="AU2255" s="13"/>
      <c r="AV2255" s="13"/>
      <c r="AW2255" s="13"/>
      <c r="AX2255" s="13"/>
      <c r="AY2255" s="13"/>
      <c r="AZ2255" s="13"/>
      <c r="BA2255" s="13"/>
      <c r="BB2255" s="13"/>
      <c r="BC2255" s="13"/>
      <c r="BD2255" s="13"/>
      <c r="BE2255" s="13"/>
      <c r="BF2255" s="13"/>
      <c r="BG2255" s="13"/>
      <c r="BH2255" s="13"/>
      <c r="BI2255" s="17"/>
      <c r="BJ2255" s="17"/>
      <c r="BK2255" s="13"/>
      <c r="BL2255" s="13"/>
      <c r="BM2255" s="13"/>
      <c r="BN2255" s="13"/>
      <c r="BO2255" s="13"/>
      <c r="BP2255" s="13"/>
      <c r="BQ2255" s="13"/>
      <c r="BR2255" s="13"/>
      <c r="BS2255" s="13"/>
      <c r="BT2255" s="13"/>
      <c r="BU2255" s="13"/>
      <c r="BV2255" s="13"/>
      <c r="BW2255" s="13"/>
      <c r="BX2255" s="13"/>
      <c r="BY2255" s="13"/>
      <c r="BZ2255" s="13"/>
      <c r="CA2255" s="13"/>
      <c r="CB2255" s="13"/>
      <c r="CC2255" s="13"/>
      <c r="CD2255" s="13"/>
      <c r="CE2255" s="13"/>
      <c r="CF2255" s="13"/>
      <c r="CG2255" s="13"/>
      <c r="CH2255" s="13">
        <v>0.76611227751623612</v>
      </c>
      <c r="CI2255" s="13">
        <v>3.7978762529860322E-2</v>
      </c>
      <c r="CJ2255" s="19"/>
      <c r="CK2255" s="19"/>
    </row>
    <row r="2256" spans="1:89" x14ac:dyDescent="0.25">
      <c r="A2256" s="5" t="str">
        <f t="shared" si="38"/>
        <v>Kojonup2013CV43Y85_CLFert150N</v>
      </c>
      <c r="B2256" s="13" t="s">
        <v>71</v>
      </c>
      <c r="C2256" s="13">
        <v>2013</v>
      </c>
      <c r="D2256" s="13" t="s">
        <v>64</v>
      </c>
      <c r="E2256" s="14">
        <v>41451</v>
      </c>
      <c r="F2256" s="13">
        <v>150</v>
      </c>
      <c r="G2256" s="13" t="s">
        <v>69</v>
      </c>
      <c r="H2256" s="13" t="s">
        <v>68</v>
      </c>
      <c r="I2256" s="13" t="s">
        <v>96</v>
      </c>
      <c r="J2256" s="13" t="s">
        <v>74</v>
      </c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  <c r="Z2256" s="13"/>
      <c r="AA2256" s="13"/>
      <c r="AB2256" s="13"/>
      <c r="AC2256" s="13"/>
      <c r="AD2256" s="13"/>
      <c r="AE2256" s="13"/>
      <c r="AF2256" s="13"/>
      <c r="AG2256" s="13"/>
      <c r="AH2256" s="13"/>
      <c r="AI2256" s="13"/>
      <c r="AJ2256" s="13"/>
      <c r="AK2256" s="13"/>
      <c r="AL2256" s="13"/>
      <c r="AM2256" s="13"/>
      <c r="AN2256" s="13"/>
      <c r="AO2256" s="13"/>
      <c r="AP2256" s="13"/>
      <c r="AQ2256" s="13"/>
      <c r="AR2256" s="13"/>
      <c r="AS2256" s="13"/>
      <c r="AT2256" s="13"/>
      <c r="AU2256" s="13"/>
      <c r="AV2256" s="13"/>
      <c r="AW2256" s="13"/>
      <c r="AX2256" s="13"/>
      <c r="AY2256" s="13"/>
      <c r="AZ2256" s="13"/>
      <c r="BA2256" s="13"/>
      <c r="BB2256" s="13"/>
      <c r="BC2256" s="13"/>
      <c r="BD2256" s="13"/>
      <c r="BE2256" s="13"/>
      <c r="BF2256" s="13"/>
      <c r="BG2256" s="13"/>
      <c r="BH2256" s="13"/>
      <c r="BI2256" s="17"/>
      <c r="BJ2256" s="17"/>
      <c r="BK2256" s="13"/>
      <c r="BL2256" s="13"/>
      <c r="BM2256" s="13"/>
      <c r="BN2256" s="13"/>
      <c r="BO2256" s="13"/>
      <c r="BP2256" s="13"/>
      <c r="BQ2256" s="13"/>
      <c r="BR2256" s="13"/>
      <c r="BS2256" s="13"/>
      <c r="BT2256" s="13"/>
      <c r="BU2256" s="13"/>
      <c r="BV2256" s="13"/>
      <c r="BW2256" s="13"/>
      <c r="BX2256" s="13"/>
      <c r="BY2256" s="13"/>
      <c r="BZ2256" s="13"/>
      <c r="CA2256" s="13"/>
      <c r="CB2256" s="13"/>
      <c r="CC2256" s="13"/>
      <c r="CD2256" s="13"/>
      <c r="CE2256" s="13"/>
      <c r="CF2256" s="13"/>
      <c r="CG2256" s="13"/>
      <c r="CH2256" s="13">
        <v>0.63103844384338803</v>
      </c>
      <c r="CI2256" s="13">
        <v>9.9866374017951176E-2</v>
      </c>
      <c r="CJ2256" s="19"/>
      <c r="CK2256" s="19"/>
    </row>
    <row r="2257" spans="1:89" x14ac:dyDescent="0.25">
      <c r="A2257" s="5" t="str">
        <f t="shared" si="38"/>
        <v>Kojonup2013CV43Y85_CLFert150N</v>
      </c>
      <c r="B2257" s="13" t="s">
        <v>71</v>
      </c>
      <c r="C2257" s="13">
        <v>2013</v>
      </c>
      <c r="D2257" s="13" t="s">
        <v>64</v>
      </c>
      <c r="E2257" s="14">
        <v>41485</v>
      </c>
      <c r="F2257" s="13">
        <v>150</v>
      </c>
      <c r="G2257" s="13" t="s">
        <v>69</v>
      </c>
      <c r="H2257" s="13" t="s">
        <v>68</v>
      </c>
      <c r="I2257" s="13" t="s">
        <v>96</v>
      </c>
      <c r="J2257" s="13" t="s">
        <v>74</v>
      </c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  <c r="Z2257" s="13"/>
      <c r="AA2257" s="13"/>
      <c r="AB2257" s="13"/>
      <c r="AC2257" s="13"/>
      <c r="AD2257" s="13"/>
      <c r="AE2257" s="13"/>
      <c r="AF2257" s="13"/>
      <c r="AG2257" s="13"/>
      <c r="AH2257" s="13"/>
      <c r="AI2257" s="13"/>
      <c r="AJ2257" s="13"/>
      <c r="AK2257" s="13"/>
      <c r="AL2257" s="13"/>
      <c r="AM2257" s="13"/>
      <c r="AN2257" s="13"/>
      <c r="AO2257" s="13"/>
      <c r="AP2257" s="13"/>
      <c r="AQ2257" s="13"/>
      <c r="AR2257" s="13"/>
      <c r="AS2257" s="13"/>
      <c r="AT2257" s="13"/>
      <c r="AU2257" s="13"/>
      <c r="AV2257" s="13"/>
      <c r="AW2257" s="13"/>
      <c r="AX2257" s="13"/>
      <c r="AY2257" s="13"/>
      <c r="AZ2257" s="13"/>
      <c r="BA2257" s="13"/>
      <c r="BB2257" s="13"/>
      <c r="BC2257" s="13"/>
      <c r="BD2257" s="13"/>
      <c r="BE2257" s="13"/>
      <c r="BF2257" s="13"/>
      <c r="BG2257" s="13"/>
      <c r="BH2257" s="13"/>
      <c r="BI2257" s="17"/>
      <c r="BJ2257" s="17"/>
      <c r="BK2257" s="13"/>
      <c r="BL2257" s="13"/>
      <c r="BM2257" s="13"/>
      <c r="BN2257" s="13"/>
      <c r="BO2257" s="13"/>
      <c r="BP2257" s="13"/>
      <c r="BQ2257" s="13"/>
      <c r="BR2257" s="13"/>
      <c r="BS2257" s="13"/>
      <c r="BT2257" s="13"/>
      <c r="BU2257" s="13"/>
      <c r="BV2257" s="13"/>
      <c r="BW2257" s="13"/>
      <c r="BX2257" s="13"/>
      <c r="BY2257" s="13"/>
      <c r="BZ2257" s="13"/>
      <c r="CA2257" s="13"/>
      <c r="CB2257" s="13"/>
      <c r="CC2257" s="13"/>
      <c r="CD2257" s="13"/>
      <c r="CE2257" s="13"/>
      <c r="CF2257" s="13"/>
      <c r="CG2257" s="13"/>
      <c r="CH2257" s="13">
        <v>0.94291539245667688</v>
      </c>
      <c r="CI2257" s="13" t="s">
        <v>67</v>
      </c>
      <c r="CJ2257" s="19"/>
      <c r="CK2257" s="19"/>
    </row>
    <row r="2258" spans="1:89" x14ac:dyDescent="0.25">
      <c r="A2258" s="5" t="str">
        <f t="shared" si="38"/>
        <v>Kojonup2013CV43Y85_CLFert150N</v>
      </c>
      <c r="B2258" s="13" t="s">
        <v>71</v>
      </c>
      <c r="C2258" s="13">
        <v>2013</v>
      </c>
      <c r="D2258" s="13" t="s">
        <v>64</v>
      </c>
      <c r="E2258" s="14">
        <v>41508</v>
      </c>
      <c r="F2258" s="13">
        <v>150</v>
      </c>
      <c r="G2258" s="13" t="s">
        <v>69</v>
      </c>
      <c r="H2258" s="13" t="s">
        <v>68</v>
      </c>
      <c r="I2258" s="13" t="s">
        <v>96</v>
      </c>
      <c r="J2258" s="13" t="s">
        <v>74</v>
      </c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  <c r="AA2258" s="13"/>
      <c r="AB2258" s="13"/>
      <c r="AC2258" s="13"/>
      <c r="AD2258" s="13"/>
      <c r="AE2258" s="13"/>
      <c r="AF2258" s="13"/>
      <c r="AG2258" s="13"/>
      <c r="AH2258" s="13"/>
      <c r="AI2258" s="13"/>
      <c r="AJ2258" s="13"/>
      <c r="AK2258" s="13"/>
      <c r="AL2258" s="13"/>
      <c r="AM2258" s="13"/>
      <c r="AN2258" s="13"/>
      <c r="AO2258" s="13"/>
      <c r="AP2258" s="13"/>
      <c r="AQ2258" s="13"/>
      <c r="AR2258" s="13"/>
      <c r="AS2258" s="13"/>
      <c r="AT2258" s="13"/>
      <c r="AU2258" s="13"/>
      <c r="AV2258" s="13"/>
      <c r="AW2258" s="13"/>
      <c r="AX2258" s="13"/>
      <c r="AY2258" s="13"/>
      <c r="AZ2258" s="13"/>
      <c r="BA2258" s="13"/>
      <c r="BB2258" s="13"/>
      <c r="BC2258" s="13"/>
      <c r="BD2258" s="13"/>
      <c r="BE2258" s="13"/>
      <c r="BF2258" s="13"/>
      <c r="BG2258" s="13"/>
      <c r="BH2258" s="13"/>
      <c r="BI2258" s="17"/>
      <c r="BJ2258" s="17"/>
      <c r="BK2258" s="13"/>
      <c r="BL2258" s="13"/>
      <c r="BM2258" s="13"/>
      <c r="BN2258" s="13"/>
      <c r="BO2258" s="13"/>
      <c r="BP2258" s="13"/>
      <c r="BQ2258" s="13"/>
      <c r="BR2258" s="13"/>
      <c r="BS2258" s="13"/>
      <c r="BT2258" s="13"/>
      <c r="BU2258" s="13"/>
      <c r="BV2258" s="13"/>
      <c r="BW2258" s="13"/>
      <c r="BX2258" s="13"/>
      <c r="BY2258" s="13"/>
      <c r="BZ2258" s="13"/>
      <c r="CA2258" s="13"/>
      <c r="CB2258" s="13"/>
      <c r="CC2258" s="13"/>
      <c r="CD2258" s="13"/>
      <c r="CE2258" s="13"/>
      <c r="CF2258" s="13"/>
      <c r="CG2258" s="13"/>
      <c r="CH2258" s="13">
        <v>0.91106241791663789</v>
      </c>
      <c r="CI2258" s="13">
        <v>1.4972005253437112E-3</v>
      </c>
      <c r="CJ2258" s="19"/>
      <c r="CK2258" s="19"/>
    </row>
    <row r="2259" spans="1:89" x14ac:dyDescent="0.25">
      <c r="A2259" s="5" t="str">
        <f t="shared" si="38"/>
        <v>Kojonup2013CV43Y85_CLFert150N</v>
      </c>
      <c r="B2259" s="13" t="s">
        <v>71</v>
      </c>
      <c r="C2259" s="13">
        <v>2013</v>
      </c>
      <c r="D2259" s="13" t="s">
        <v>64</v>
      </c>
      <c r="E2259" s="14">
        <v>41550</v>
      </c>
      <c r="F2259" s="13">
        <v>150</v>
      </c>
      <c r="G2259" s="13" t="s">
        <v>69</v>
      </c>
      <c r="H2259" s="13" t="s">
        <v>68</v>
      </c>
      <c r="I2259" s="13" t="s">
        <v>96</v>
      </c>
      <c r="J2259" s="13" t="s">
        <v>74</v>
      </c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  <c r="Z2259" s="13"/>
      <c r="AA2259" s="13"/>
      <c r="AB2259" s="13"/>
      <c r="AC2259" s="13"/>
      <c r="AD2259" s="13"/>
      <c r="AE2259" s="13"/>
      <c r="AF2259" s="13"/>
      <c r="AG2259" s="13"/>
      <c r="AH2259" s="13"/>
      <c r="AI2259" s="13"/>
      <c r="AJ2259" s="13"/>
      <c r="AK2259" s="13"/>
      <c r="AL2259" s="13"/>
      <c r="AM2259" s="13"/>
      <c r="AN2259" s="13"/>
      <c r="AO2259" s="13"/>
      <c r="AP2259" s="13"/>
      <c r="AQ2259" s="13"/>
      <c r="AR2259" s="13"/>
      <c r="AS2259" s="13"/>
      <c r="AT2259" s="13"/>
      <c r="AU2259" s="13"/>
      <c r="AV2259" s="13"/>
      <c r="AW2259" s="13"/>
      <c r="AX2259" s="13"/>
      <c r="AY2259" s="13"/>
      <c r="AZ2259" s="13"/>
      <c r="BA2259" s="13"/>
      <c r="BB2259" s="13"/>
      <c r="BC2259" s="13"/>
      <c r="BD2259" s="13"/>
      <c r="BE2259" s="13"/>
      <c r="BF2259" s="13"/>
      <c r="BG2259" s="13"/>
      <c r="BH2259" s="13"/>
      <c r="BI2259" s="17"/>
      <c r="BJ2259" s="17"/>
      <c r="BK2259" s="13"/>
      <c r="BL2259" s="13"/>
      <c r="BM2259" s="13"/>
      <c r="BN2259" s="13"/>
      <c r="BO2259" s="13"/>
      <c r="BP2259" s="13"/>
      <c r="BQ2259" s="13"/>
      <c r="BR2259" s="13"/>
      <c r="BS2259" s="13"/>
      <c r="BT2259" s="13"/>
      <c r="BU2259" s="13"/>
      <c r="BV2259" s="13"/>
      <c r="BW2259" s="13"/>
      <c r="BX2259" s="13"/>
      <c r="BY2259" s="13"/>
      <c r="BZ2259" s="13"/>
      <c r="CA2259" s="13"/>
      <c r="CB2259" s="13"/>
      <c r="CC2259" s="13"/>
      <c r="CD2259" s="13"/>
      <c r="CE2259" s="13"/>
      <c r="CF2259" s="13"/>
      <c r="CG2259" s="13"/>
      <c r="CH2259" s="13">
        <v>0.79218527875897249</v>
      </c>
      <c r="CI2259" s="13">
        <v>4.4372232020658479E-2</v>
      </c>
      <c r="CJ2259" s="19"/>
      <c r="CK2259" s="19"/>
    </row>
    <row r="2260" spans="1:89" x14ac:dyDescent="0.25">
      <c r="A2260" s="5" t="str">
        <f t="shared" si="38"/>
        <v>Kojonup2013CV45Y22_RRFert150N</v>
      </c>
      <c r="B2260" s="13" t="s">
        <v>71</v>
      </c>
      <c r="C2260" s="13">
        <v>2013</v>
      </c>
      <c r="D2260" s="13" t="s">
        <v>64</v>
      </c>
      <c r="E2260" s="14">
        <v>41451</v>
      </c>
      <c r="F2260" s="13">
        <v>150</v>
      </c>
      <c r="G2260" s="13" t="s">
        <v>70</v>
      </c>
      <c r="H2260" s="13" t="s">
        <v>68</v>
      </c>
      <c r="I2260" s="13" t="s">
        <v>80</v>
      </c>
      <c r="J2260" s="13" t="s">
        <v>73</v>
      </c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  <c r="AA2260" s="13"/>
      <c r="AB2260" s="13"/>
      <c r="AC2260" s="13"/>
      <c r="AD2260" s="13"/>
      <c r="AE2260" s="13"/>
      <c r="AF2260" s="13"/>
      <c r="AG2260" s="13"/>
      <c r="AH2260" s="13"/>
      <c r="AI2260" s="13"/>
      <c r="AJ2260" s="13"/>
      <c r="AK2260" s="13"/>
      <c r="AL2260" s="13"/>
      <c r="AM2260" s="13"/>
      <c r="AN2260" s="13"/>
      <c r="AO2260" s="13"/>
      <c r="AP2260" s="13"/>
      <c r="AQ2260" s="13"/>
      <c r="AR2260" s="13"/>
      <c r="AS2260" s="13"/>
      <c r="AT2260" s="13"/>
      <c r="AU2260" s="13"/>
      <c r="AV2260" s="13"/>
      <c r="AW2260" s="13"/>
      <c r="AX2260" s="13"/>
      <c r="AY2260" s="13"/>
      <c r="AZ2260" s="13"/>
      <c r="BA2260" s="13"/>
      <c r="BB2260" s="13"/>
      <c r="BC2260" s="13"/>
      <c r="BD2260" s="13"/>
      <c r="BE2260" s="13"/>
      <c r="BF2260" s="13"/>
      <c r="BG2260" s="13"/>
      <c r="BH2260" s="13"/>
      <c r="BI2260" s="17"/>
      <c r="BJ2260" s="17"/>
      <c r="BK2260" s="13"/>
      <c r="BL2260" s="13"/>
      <c r="BM2260" s="13"/>
      <c r="BN2260" s="13"/>
      <c r="BO2260" s="13"/>
      <c r="BP2260" s="13"/>
      <c r="BQ2260" s="13"/>
      <c r="BR2260" s="13"/>
      <c r="BS2260" s="13"/>
      <c r="BT2260" s="13"/>
      <c r="BU2260" s="13"/>
      <c r="BV2260" s="13"/>
      <c r="BW2260" s="13"/>
      <c r="BX2260" s="13"/>
      <c r="BY2260" s="13"/>
      <c r="BZ2260" s="13"/>
      <c r="CA2260" s="13"/>
      <c r="CB2260" s="13"/>
      <c r="CC2260" s="13"/>
      <c r="CD2260" s="13"/>
      <c r="CE2260" s="13"/>
      <c r="CF2260" s="13"/>
      <c r="CG2260" s="13"/>
      <c r="CH2260" s="13">
        <v>0.58668085106382972</v>
      </c>
      <c r="CI2260" s="13">
        <v>9.7319148936170594E-2</v>
      </c>
      <c r="CJ2260" s="19"/>
      <c r="CK2260" s="19"/>
    </row>
    <row r="2261" spans="1:89" x14ac:dyDescent="0.25">
      <c r="A2261" s="5" t="str">
        <f t="shared" si="38"/>
        <v>Kojonup2013CV45Y22_RRFert150N</v>
      </c>
      <c r="B2261" s="13" t="s">
        <v>71</v>
      </c>
      <c r="C2261" s="13">
        <v>2013</v>
      </c>
      <c r="D2261" s="13" t="s">
        <v>64</v>
      </c>
      <c r="E2261" s="14">
        <v>41485</v>
      </c>
      <c r="F2261" s="13">
        <v>150</v>
      </c>
      <c r="G2261" s="13" t="s">
        <v>70</v>
      </c>
      <c r="H2261" s="13" t="s">
        <v>68</v>
      </c>
      <c r="I2261" s="13" t="s">
        <v>80</v>
      </c>
      <c r="J2261" s="13" t="s">
        <v>73</v>
      </c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  <c r="Z2261" s="13"/>
      <c r="AA2261" s="13"/>
      <c r="AB2261" s="13"/>
      <c r="AC2261" s="13"/>
      <c r="AD2261" s="13"/>
      <c r="AE2261" s="13"/>
      <c r="AF2261" s="13"/>
      <c r="AG2261" s="13"/>
      <c r="AH2261" s="13"/>
      <c r="AI2261" s="13"/>
      <c r="AJ2261" s="13"/>
      <c r="AK2261" s="13"/>
      <c r="AL2261" s="13"/>
      <c r="AM2261" s="13"/>
      <c r="AN2261" s="13"/>
      <c r="AO2261" s="13"/>
      <c r="AP2261" s="13"/>
      <c r="AQ2261" s="13"/>
      <c r="AR2261" s="13"/>
      <c r="AS2261" s="13"/>
      <c r="AT2261" s="13"/>
      <c r="AU2261" s="13"/>
      <c r="AV2261" s="13"/>
      <c r="AW2261" s="13"/>
      <c r="AX2261" s="13"/>
      <c r="AY2261" s="13"/>
      <c r="AZ2261" s="13"/>
      <c r="BA2261" s="13"/>
      <c r="BB2261" s="13"/>
      <c r="BC2261" s="13"/>
      <c r="BD2261" s="13"/>
      <c r="BE2261" s="13"/>
      <c r="BF2261" s="13"/>
      <c r="BG2261" s="13"/>
      <c r="BH2261" s="13"/>
      <c r="BI2261" s="17"/>
      <c r="BJ2261" s="17"/>
      <c r="BK2261" s="13"/>
      <c r="BL2261" s="13"/>
      <c r="BM2261" s="13"/>
      <c r="BN2261" s="13"/>
      <c r="BO2261" s="13"/>
      <c r="BP2261" s="13"/>
      <c r="BQ2261" s="13"/>
      <c r="BR2261" s="13"/>
      <c r="BS2261" s="13"/>
      <c r="BT2261" s="13"/>
      <c r="BU2261" s="13"/>
      <c r="BV2261" s="13"/>
      <c r="BW2261" s="13"/>
      <c r="BX2261" s="13"/>
      <c r="BY2261" s="13"/>
      <c r="BZ2261" s="13"/>
      <c r="CA2261" s="13"/>
      <c r="CB2261" s="13"/>
      <c r="CC2261" s="13"/>
      <c r="CD2261" s="13"/>
      <c r="CE2261" s="13"/>
      <c r="CF2261" s="13"/>
      <c r="CG2261" s="13"/>
      <c r="CH2261" s="13">
        <v>0.97898640296662542</v>
      </c>
      <c r="CI2261" s="13" t="s">
        <v>67</v>
      </c>
      <c r="CJ2261" s="19"/>
      <c r="CK2261" s="19"/>
    </row>
    <row r="2262" spans="1:89" x14ac:dyDescent="0.25">
      <c r="A2262" s="5" t="str">
        <f t="shared" si="38"/>
        <v>Kojonup2013CV45Y22_RRFert150N</v>
      </c>
      <c r="B2262" s="13" t="s">
        <v>71</v>
      </c>
      <c r="C2262" s="13">
        <v>2013</v>
      </c>
      <c r="D2262" s="13" t="s">
        <v>64</v>
      </c>
      <c r="E2262" s="14">
        <v>41508</v>
      </c>
      <c r="F2262" s="13">
        <v>150</v>
      </c>
      <c r="G2262" s="13" t="s">
        <v>70</v>
      </c>
      <c r="H2262" s="13" t="s">
        <v>68</v>
      </c>
      <c r="I2262" s="13" t="s">
        <v>80</v>
      </c>
      <c r="J2262" s="13" t="s">
        <v>73</v>
      </c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  <c r="Z2262" s="13"/>
      <c r="AA2262" s="13"/>
      <c r="AB2262" s="13"/>
      <c r="AC2262" s="13"/>
      <c r="AD2262" s="13"/>
      <c r="AE2262" s="13"/>
      <c r="AF2262" s="13"/>
      <c r="AG2262" s="13"/>
      <c r="AH2262" s="13"/>
      <c r="AI2262" s="13"/>
      <c r="AJ2262" s="13"/>
      <c r="AK2262" s="13"/>
      <c r="AL2262" s="13"/>
      <c r="AM2262" s="13"/>
      <c r="AN2262" s="13"/>
      <c r="AO2262" s="13"/>
      <c r="AP2262" s="13"/>
      <c r="AQ2262" s="13"/>
      <c r="AR2262" s="13"/>
      <c r="AS2262" s="13"/>
      <c r="AT2262" s="13"/>
      <c r="AU2262" s="13"/>
      <c r="AV2262" s="13"/>
      <c r="AW2262" s="13"/>
      <c r="AX2262" s="13"/>
      <c r="AY2262" s="13"/>
      <c r="AZ2262" s="13"/>
      <c r="BA2262" s="13"/>
      <c r="BB2262" s="13"/>
      <c r="BC2262" s="13"/>
      <c r="BD2262" s="13"/>
      <c r="BE2262" s="13"/>
      <c r="BF2262" s="13"/>
      <c r="BG2262" s="13"/>
      <c r="BH2262" s="13"/>
      <c r="BI2262" s="17"/>
      <c r="BJ2262" s="17"/>
      <c r="BK2262" s="13"/>
      <c r="BL2262" s="13"/>
      <c r="BM2262" s="13"/>
      <c r="BN2262" s="13"/>
      <c r="BO2262" s="13"/>
      <c r="BP2262" s="13"/>
      <c r="BQ2262" s="13"/>
      <c r="BR2262" s="13"/>
      <c r="BS2262" s="13"/>
      <c r="BT2262" s="13"/>
      <c r="BU2262" s="13"/>
      <c r="BV2262" s="13"/>
      <c r="BW2262" s="13"/>
      <c r="BX2262" s="13"/>
      <c r="BY2262" s="13"/>
      <c r="BZ2262" s="13"/>
      <c r="CA2262" s="13"/>
      <c r="CB2262" s="13"/>
      <c r="CC2262" s="13"/>
      <c r="CD2262" s="13"/>
      <c r="CE2262" s="13"/>
      <c r="CF2262" s="13"/>
      <c r="CG2262" s="13"/>
      <c r="CH2262" s="13">
        <v>0.95237885462555061</v>
      </c>
      <c r="CI2262" s="13">
        <v>1.2378854625553512E-2</v>
      </c>
      <c r="CJ2262" s="19"/>
      <c r="CK2262" s="19"/>
    </row>
    <row r="2263" spans="1:89" x14ac:dyDescent="0.25">
      <c r="A2263" s="5" t="str">
        <f t="shared" si="38"/>
        <v>Kojonup2013CV45Y22_RRFert150N</v>
      </c>
      <c r="B2263" s="13" t="s">
        <v>71</v>
      </c>
      <c r="C2263" s="13">
        <v>2013</v>
      </c>
      <c r="D2263" s="13" t="s">
        <v>64</v>
      </c>
      <c r="E2263" s="14">
        <v>41550</v>
      </c>
      <c r="F2263" s="13">
        <v>150</v>
      </c>
      <c r="G2263" s="13" t="s">
        <v>70</v>
      </c>
      <c r="H2263" s="13" t="s">
        <v>68</v>
      </c>
      <c r="I2263" s="13" t="s">
        <v>80</v>
      </c>
      <c r="J2263" s="13" t="s">
        <v>73</v>
      </c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  <c r="Z2263" s="13"/>
      <c r="AA2263" s="13"/>
      <c r="AB2263" s="13"/>
      <c r="AC2263" s="13"/>
      <c r="AD2263" s="13"/>
      <c r="AE2263" s="13"/>
      <c r="AF2263" s="13"/>
      <c r="AG2263" s="13"/>
      <c r="AH2263" s="13"/>
      <c r="AI2263" s="13"/>
      <c r="AJ2263" s="13"/>
      <c r="AK2263" s="13"/>
      <c r="AL2263" s="13"/>
      <c r="AM2263" s="13"/>
      <c r="AN2263" s="13"/>
      <c r="AO2263" s="13"/>
      <c r="AP2263" s="13"/>
      <c r="AQ2263" s="13"/>
      <c r="AR2263" s="13"/>
      <c r="AS2263" s="13"/>
      <c r="AT2263" s="13"/>
      <c r="AU2263" s="13"/>
      <c r="AV2263" s="13"/>
      <c r="AW2263" s="13"/>
      <c r="AX2263" s="13"/>
      <c r="AY2263" s="13"/>
      <c r="AZ2263" s="13"/>
      <c r="BA2263" s="13"/>
      <c r="BB2263" s="13"/>
      <c r="BC2263" s="13"/>
      <c r="BD2263" s="13"/>
      <c r="BE2263" s="13"/>
      <c r="BF2263" s="13"/>
      <c r="BG2263" s="13"/>
      <c r="BH2263" s="13"/>
      <c r="BI2263" s="17"/>
      <c r="BJ2263" s="17"/>
      <c r="BK2263" s="13"/>
      <c r="BL2263" s="13"/>
      <c r="BM2263" s="13"/>
      <c r="BN2263" s="13"/>
      <c r="BO2263" s="13"/>
      <c r="BP2263" s="13"/>
      <c r="BQ2263" s="13"/>
      <c r="BR2263" s="13"/>
      <c r="BS2263" s="13"/>
      <c r="BT2263" s="13"/>
      <c r="BU2263" s="13"/>
      <c r="BV2263" s="13"/>
      <c r="BW2263" s="13"/>
      <c r="BX2263" s="13"/>
      <c r="BY2263" s="13"/>
      <c r="BZ2263" s="13"/>
      <c r="CA2263" s="13"/>
      <c r="CB2263" s="13"/>
      <c r="CC2263" s="13"/>
      <c r="CD2263" s="13"/>
      <c r="CE2263" s="13"/>
      <c r="CF2263" s="13"/>
      <c r="CG2263" s="13"/>
      <c r="CH2263" s="13">
        <v>0.82323226720794707</v>
      </c>
      <c r="CI2263" s="13">
        <v>9.3617634423808688E-2</v>
      </c>
      <c r="CJ2263" s="19"/>
      <c r="CK2263" s="19"/>
    </row>
    <row r="2264" spans="1:89" x14ac:dyDescent="0.25">
      <c r="A2264" s="5" t="str">
        <f t="shared" si="38"/>
        <v>Kojonup2013CV45Y86_CLFert150N</v>
      </c>
      <c r="B2264" s="13" t="s">
        <v>71</v>
      </c>
      <c r="C2264" s="13">
        <v>2013</v>
      </c>
      <c r="D2264" s="13" t="s">
        <v>64</v>
      </c>
      <c r="E2264" s="14">
        <v>41451</v>
      </c>
      <c r="F2264" s="13">
        <v>150</v>
      </c>
      <c r="G2264" s="13" t="s">
        <v>69</v>
      </c>
      <c r="H2264" s="13" t="s">
        <v>68</v>
      </c>
      <c r="I2264" s="13" t="s">
        <v>81</v>
      </c>
      <c r="J2264" s="13" t="s">
        <v>73</v>
      </c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  <c r="AA2264" s="13"/>
      <c r="AB2264" s="13"/>
      <c r="AC2264" s="13"/>
      <c r="AD2264" s="13"/>
      <c r="AE2264" s="13"/>
      <c r="AF2264" s="13"/>
      <c r="AG2264" s="13"/>
      <c r="AH2264" s="13"/>
      <c r="AI2264" s="13"/>
      <c r="AJ2264" s="13"/>
      <c r="AK2264" s="13"/>
      <c r="AL2264" s="13"/>
      <c r="AM2264" s="13"/>
      <c r="AN2264" s="13"/>
      <c r="AO2264" s="13"/>
      <c r="AP2264" s="13"/>
      <c r="AQ2264" s="13"/>
      <c r="AR2264" s="13"/>
      <c r="AS2264" s="13"/>
      <c r="AT2264" s="13"/>
      <c r="AU2264" s="13"/>
      <c r="AV2264" s="13"/>
      <c r="AW2264" s="13"/>
      <c r="AX2264" s="13"/>
      <c r="AY2264" s="13"/>
      <c r="AZ2264" s="13"/>
      <c r="BA2264" s="13"/>
      <c r="BB2264" s="13"/>
      <c r="BC2264" s="13"/>
      <c r="BD2264" s="13"/>
      <c r="BE2264" s="13"/>
      <c r="BF2264" s="13"/>
      <c r="BG2264" s="13"/>
      <c r="BH2264" s="13"/>
      <c r="BI2264" s="17"/>
      <c r="BJ2264" s="17"/>
      <c r="BK2264" s="13"/>
      <c r="BL2264" s="13"/>
      <c r="BM2264" s="13"/>
      <c r="BN2264" s="13"/>
      <c r="BO2264" s="13"/>
      <c r="BP2264" s="13"/>
      <c r="BQ2264" s="13"/>
      <c r="BR2264" s="13"/>
      <c r="BS2264" s="13"/>
      <c r="BT2264" s="13"/>
      <c r="BU2264" s="13"/>
      <c r="BV2264" s="13"/>
      <c r="BW2264" s="13"/>
      <c r="BX2264" s="13"/>
      <c r="BY2264" s="13"/>
      <c r="BZ2264" s="13"/>
      <c r="CA2264" s="13"/>
      <c r="CB2264" s="13"/>
      <c r="CC2264" s="13"/>
      <c r="CD2264" s="13"/>
      <c r="CE2264" s="13"/>
      <c r="CF2264" s="13"/>
      <c r="CG2264" s="13"/>
      <c r="CH2264" s="13">
        <v>0.61115981735159819</v>
      </c>
      <c r="CI2264" s="13">
        <v>0.14084018264840192</v>
      </c>
      <c r="CJ2264" s="19"/>
      <c r="CK2264" s="19"/>
    </row>
    <row r="2265" spans="1:89" x14ac:dyDescent="0.25">
      <c r="A2265" s="5" t="str">
        <f t="shared" si="38"/>
        <v>Kojonup2013CV45Y86_CLFert150N</v>
      </c>
      <c r="B2265" s="13" t="s">
        <v>71</v>
      </c>
      <c r="C2265" s="13">
        <v>2013</v>
      </c>
      <c r="D2265" s="13" t="s">
        <v>64</v>
      </c>
      <c r="E2265" s="14">
        <v>41485</v>
      </c>
      <c r="F2265" s="13">
        <v>150</v>
      </c>
      <c r="G2265" s="13" t="s">
        <v>69</v>
      </c>
      <c r="H2265" s="13" t="s">
        <v>68</v>
      </c>
      <c r="I2265" s="13" t="s">
        <v>81</v>
      </c>
      <c r="J2265" s="13" t="s">
        <v>73</v>
      </c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  <c r="Z2265" s="13"/>
      <c r="AA2265" s="13"/>
      <c r="AB2265" s="13"/>
      <c r="AC2265" s="13"/>
      <c r="AD2265" s="13"/>
      <c r="AE2265" s="13"/>
      <c r="AF2265" s="13"/>
      <c r="AG2265" s="13"/>
      <c r="AH2265" s="13"/>
      <c r="AI2265" s="13"/>
      <c r="AJ2265" s="13"/>
      <c r="AK2265" s="13"/>
      <c r="AL2265" s="13"/>
      <c r="AM2265" s="13"/>
      <c r="AN2265" s="13"/>
      <c r="AO2265" s="13"/>
      <c r="AP2265" s="13"/>
      <c r="AQ2265" s="13"/>
      <c r="AR2265" s="13"/>
      <c r="AS2265" s="13"/>
      <c r="AT2265" s="13"/>
      <c r="AU2265" s="13"/>
      <c r="AV2265" s="13"/>
      <c r="AW2265" s="13"/>
      <c r="AX2265" s="13"/>
      <c r="AY2265" s="13"/>
      <c r="AZ2265" s="13"/>
      <c r="BA2265" s="13"/>
      <c r="BB2265" s="13"/>
      <c r="BC2265" s="13"/>
      <c r="BD2265" s="13"/>
      <c r="BE2265" s="13"/>
      <c r="BF2265" s="13"/>
      <c r="BG2265" s="13"/>
      <c r="BH2265" s="13"/>
      <c r="BI2265" s="17"/>
      <c r="BJ2265" s="17"/>
      <c r="BK2265" s="13"/>
      <c r="BL2265" s="13"/>
      <c r="BM2265" s="13"/>
      <c r="BN2265" s="13"/>
      <c r="BO2265" s="13"/>
      <c r="BP2265" s="13"/>
      <c r="BQ2265" s="13"/>
      <c r="BR2265" s="13"/>
      <c r="BS2265" s="13"/>
      <c r="BT2265" s="13"/>
      <c r="BU2265" s="13"/>
      <c r="BV2265" s="13"/>
      <c r="BW2265" s="13"/>
      <c r="BX2265" s="13"/>
      <c r="BY2265" s="13"/>
      <c r="BZ2265" s="13"/>
      <c r="CA2265" s="13"/>
      <c r="CB2265" s="13"/>
      <c r="CC2265" s="13"/>
      <c r="CD2265" s="13"/>
      <c r="CE2265" s="13"/>
      <c r="CF2265" s="13"/>
      <c r="CG2265" s="13"/>
      <c r="CH2265" s="13">
        <v>0.95647558386411891</v>
      </c>
      <c r="CI2265" s="13" t="s">
        <v>67</v>
      </c>
      <c r="CJ2265" s="19"/>
      <c r="CK2265" s="19"/>
    </row>
    <row r="2266" spans="1:89" x14ac:dyDescent="0.25">
      <c r="A2266" s="5" t="str">
        <f t="shared" si="38"/>
        <v>Kojonup2013CV45Y86_CLFert150N</v>
      </c>
      <c r="B2266" s="13" t="s">
        <v>71</v>
      </c>
      <c r="C2266" s="13">
        <v>2013</v>
      </c>
      <c r="D2266" s="13" t="s">
        <v>64</v>
      </c>
      <c r="E2266" s="14">
        <v>41508</v>
      </c>
      <c r="F2266" s="13">
        <v>150</v>
      </c>
      <c r="G2266" s="13" t="s">
        <v>69</v>
      </c>
      <c r="H2266" s="13" t="s">
        <v>68</v>
      </c>
      <c r="I2266" s="13" t="s">
        <v>81</v>
      </c>
      <c r="J2266" s="13" t="s">
        <v>73</v>
      </c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  <c r="Z2266" s="13"/>
      <c r="AA2266" s="13"/>
      <c r="AB2266" s="13"/>
      <c r="AC2266" s="13"/>
      <c r="AD2266" s="13"/>
      <c r="AE2266" s="13"/>
      <c r="AF2266" s="13"/>
      <c r="AG2266" s="13"/>
      <c r="AH2266" s="13"/>
      <c r="AI2266" s="13"/>
      <c r="AJ2266" s="13"/>
      <c r="AK2266" s="13"/>
      <c r="AL2266" s="13"/>
      <c r="AM2266" s="13"/>
      <c r="AN2266" s="13"/>
      <c r="AO2266" s="13"/>
      <c r="AP2266" s="13"/>
      <c r="AQ2266" s="13"/>
      <c r="AR2266" s="13"/>
      <c r="AS2266" s="13"/>
      <c r="AT2266" s="13"/>
      <c r="AU2266" s="13"/>
      <c r="AV2266" s="13"/>
      <c r="AW2266" s="13"/>
      <c r="AX2266" s="13"/>
      <c r="AY2266" s="13"/>
      <c r="AZ2266" s="13"/>
      <c r="BA2266" s="13"/>
      <c r="BB2266" s="13"/>
      <c r="BC2266" s="13"/>
      <c r="BD2266" s="13"/>
      <c r="BE2266" s="13"/>
      <c r="BF2266" s="13"/>
      <c r="BG2266" s="13"/>
      <c r="BH2266" s="13"/>
      <c r="BI2266" s="17"/>
      <c r="BJ2266" s="17"/>
      <c r="BK2266" s="13"/>
      <c r="BL2266" s="13"/>
      <c r="BM2266" s="13"/>
      <c r="BN2266" s="13"/>
      <c r="BO2266" s="13"/>
      <c r="BP2266" s="13"/>
      <c r="BQ2266" s="13"/>
      <c r="BR2266" s="13"/>
      <c r="BS2266" s="13"/>
      <c r="BT2266" s="13"/>
      <c r="BU2266" s="13"/>
      <c r="BV2266" s="13"/>
      <c r="BW2266" s="13"/>
      <c r="BX2266" s="13"/>
      <c r="BY2266" s="13"/>
      <c r="BZ2266" s="13"/>
      <c r="CA2266" s="13"/>
      <c r="CB2266" s="13"/>
      <c r="CC2266" s="13"/>
      <c r="CD2266" s="13"/>
      <c r="CE2266" s="13"/>
      <c r="CF2266" s="13"/>
      <c r="CG2266" s="13"/>
      <c r="CH2266" s="13">
        <v>0.92275643220783965</v>
      </c>
      <c r="CI2266" s="13">
        <v>5.5589799785441549E-3</v>
      </c>
      <c r="CJ2266" s="19"/>
      <c r="CK2266" s="19"/>
    </row>
    <row r="2267" spans="1:89" x14ac:dyDescent="0.25">
      <c r="A2267" s="5" t="str">
        <f t="shared" si="38"/>
        <v>Kojonup2013CV45Y86_CLFert150N</v>
      </c>
      <c r="B2267" s="13" t="s">
        <v>71</v>
      </c>
      <c r="C2267" s="13">
        <v>2013</v>
      </c>
      <c r="D2267" s="13" t="s">
        <v>64</v>
      </c>
      <c r="E2267" s="14">
        <v>41550</v>
      </c>
      <c r="F2267" s="13">
        <v>150</v>
      </c>
      <c r="G2267" s="13" t="s">
        <v>69</v>
      </c>
      <c r="H2267" s="13" t="s">
        <v>68</v>
      </c>
      <c r="I2267" s="13" t="s">
        <v>81</v>
      </c>
      <c r="J2267" s="13" t="s">
        <v>73</v>
      </c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  <c r="Z2267" s="13"/>
      <c r="AA2267" s="13"/>
      <c r="AB2267" s="13"/>
      <c r="AC2267" s="13"/>
      <c r="AD2267" s="13"/>
      <c r="AE2267" s="13"/>
      <c r="AF2267" s="13"/>
      <c r="AG2267" s="13"/>
      <c r="AH2267" s="13"/>
      <c r="AI2267" s="13"/>
      <c r="AJ2267" s="13"/>
      <c r="AK2267" s="13"/>
      <c r="AL2267" s="13"/>
      <c r="AM2267" s="13"/>
      <c r="AN2267" s="13"/>
      <c r="AO2267" s="13"/>
      <c r="AP2267" s="13"/>
      <c r="AQ2267" s="13"/>
      <c r="AR2267" s="13"/>
      <c r="AS2267" s="13"/>
      <c r="AT2267" s="13"/>
      <c r="AU2267" s="13"/>
      <c r="AV2267" s="13"/>
      <c r="AW2267" s="13"/>
      <c r="AX2267" s="13"/>
      <c r="AY2267" s="13"/>
      <c r="AZ2267" s="13"/>
      <c r="BA2267" s="13"/>
      <c r="BB2267" s="13"/>
      <c r="BC2267" s="13"/>
      <c r="BD2267" s="13"/>
      <c r="BE2267" s="13"/>
      <c r="BF2267" s="13"/>
      <c r="BG2267" s="13"/>
      <c r="BH2267" s="13"/>
      <c r="BI2267" s="17"/>
      <c r="BJ2267" s="17"/>
      <c r="BK2267" s="13"/>
      <c r="BL2267" s="13"/>
      <c r="BM2267" s="13"/>
      <c r="BN2267" s="13"/>
      <c r="BO2267" s="13"/>
      <c r="BP2267" s="13"/>
      <c r="BQ2267" s="13"/>
      <c r="BR2267" s="13"/>
      <c r="BS2267" s="13"/>
      <c r="BT2267" s="13"/>
      <c r="BU2267" s="13"/>
      <c r="BV2267" s="13"/>
      <c r="BW2267" s="13"/>
      <c r="BX2267" s="13"/>
      <c r="BY2267" s="13"/>
      <c r="BZ2267" s="13"/>
      <c r="CA2267" s="13"/>
      <c r="CB2267" s="13"/>
      <c r="CC2267" s="13"/>
      <c r="CD2267" s="13"/>
      <c r="CE2267" s="13"/>
      <c r="CF2267" s="13"/>
      <c r="CG2267" s="13"/>
      <c r="CH2267" s="13">
        <v>0.8526318992901597</v>
      </c>
      <c r="CI2267" s="13">
        <v>1.2978528261945109E-2</v>
      </c>
      <c r="CJ2267" s="19"/>
      <c r="CK2267" s="19"/>
    </row>
  </sheetData>
  <autoFilter ref="A1:CG2267" xr:uid="{7EC72BD8-8460-4B41-893B-43EB984B6269}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Lilley, Julianne (A&amp;F, Black Mountain)</cp:lastModifiedBy>
  <dcterms:created xsi:type="dcterms:W3CDTF">2021-04-27T08:47:13Z</dcterms:created>
  <dcterms:modified xsi:type="dcterms:W3CDTF">2021-08-10T14:11:23Z</dcterms:modified>
</cp:coreProperties>
</file>