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E9A4294A-144A-4BFC-A483-258A91EA32D7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212" i="6" l="1"/>
  <c r="AF1211" i="6"/>
  <c r="AF1210" i="6"/>
  <c r="AF1209" i="6"/>
  <c r="AF1208" i="6"/>
  <c r="AF1206" i="6"/>
  <c r="AF1205" i="6"/>
  <c r="AF1204" i="6"/>
  <c r="AF1192" i="6"/>
  <c r="AF1191" i="6"/>
  <c r="AF1190" i="6"/>
  <c r="AF1189" i="6"/>
  <c r="AF1188" i="6"/>
  <c r="AF1186" i="6"/>
  <c r="AF1185" i="6"/>
  <c r="AF1184" i="6"/>
  <c r="AF1135" i="6" l="1"/>
  <c r="AF1134" i="6"/>
  <c r="AF1133" i="6"/>
  <c r="AF1132" i="6"/>
  <c r="AF1131" i="6"/>
  <c r="AF1130" i="6"/>
  <c r="AF1129" i="6"/>
  <c r="AF1128" i="6"/>
  <c r="AF1127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6" i="6"/>
  <c r="AF805" i="6"/>
  <c r="AF804" i="6"/>
  <c r="AF803" i="6"/>
  <c r="AF798" i="6"/>
  <c r="AF797" i="6"/>
  <c r="AF796" i="6"/>
  <c r="AF795" i="6"/>
  <c r="AF792" i="6"/>
  <c r="AF791" i="6"/>
  <c r="AF790" i="6"/>
  <c r="AF789" i="6"/>
  <c r="AF788" i="6"/>
  <c r="AF787" i="6"/>
  <c r="AF786" i="6"/>
  <c r="AF785" i="6"/>
  <c r="AF782" i="6"/>
  <c r="AF781" i="6"/>
  <c r="AF780" i="6"/>
  <c r="AF779" i="6"/>
  <c r="AF776" i="6"/>
  <c r="AF775" i="6"/>
  <c r="AF774" i="6"/>
  <c r="AF773" i="6"/>
  <c r="AF770" i="6"/>
  <c r="AF769" i="6"/>
  <c r="AF768" i="6"/>
  <c r="AF767" i="6"/>
  <c r="AF762" i="6"/>
  <c r="AF761" i="6"/>
  <c r="AF760" i="6"/>
  <c r="AF759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6" i="6"/>
  <c r="AF605" i="6"/>
  <c r="AF604" i="6"/>
  <c r="AF603" i="6"/>
  <c r="AF602" i="6"/>
  <c r="AF599" i="6"/>
  <c r="AF598" i="6"/>
  <c r="AF597" i="6"/>
  <c r="AF596" i="6"/>
  <c r="AF595" i="6"/>
  <c r="AF594" i="6"/>
  <c r="AF593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6" i="6"/>
  <c r="AF575" i="6"/>
  <c r="AF574" i="6"/>
  <c r="AF573" i="6"/>
  <c r="AF570" i="6"/>
  <c r="AF569" i="6"/>
  <c r="AF568" i="6"/>
  <c r="AF567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396" i="6"/>
  <c r="AI1272" i="6" l="1"/>
  <c r="AI1261" i="6"/>
  <c r="AI1250" i="6"/>
  <c r="AI1239" i="6"/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77" i="6" l="1"/>
  <c r="AH1774" i="6"/>
  <c r="AH1772" i="6"/>
  <c r="AH1766" i="6"/>
  <c r="AH1765" i="6"/>
  <c r="AH1763" i="6"/>
  <c r="AH1762" i="6"/>
  <c r="AH1760" i="6"/>
  <c r="AH1759" i="6"/>
  <c r="AH1758" i="6"/>
  <c r="AH1757" i="6"/>
  <c r="AH1756" i="6"/>
  <c r="AH1755" i="6"/>
  <c r="AH1754" i="6"/>
  <c r="AH1752" i="6"/>
  <c r="AH1751" i="6"/>
  <c r="AH1750" i="6"/>
  <c r="AH1749" i="6"/>
  <c r="AH1748" i="6"/>
  <c r="AH1747" i="6"/>
  <c r="AH1746" i="6"/>
  <c r="AH1745" i="6"/>
  <c r="AH1744" i="6"/>
  <c r="AH1743" i="6"/>
  <c r="AH1742" i="6"/>
  <c r="AH1741" i="6"/>
  <c r="AH1740" i="6"/>
  <c r="AH1739" i="6"/>
  <c r="AH1738" i="6"/>
  <c r="AH1737" i="6"/>
  <c r="AH1736" i="6"/>
  <c r="AH1735" i="6"/>
  <c r="AH1734" i="6"/>
  <c r="AH1733" i="6"/>
  <c r="AH1732" i="6"/>
  <c r="AH1731" i="6"/>
  <c r="AH1730" i="6"/>
  <c r="AH1729" i="6"/>
  <c r="AH1728" i="6"/>
  <c r="AH1727" i="6"/>
  <c r="AH1726" i="6"/>
  <c r="AH1725" i="6"/>
  <c r="AH1724" i="6"/>
  <c r="AH1723" i="6"/>
  <c r="AH1722" i="6"/>
  <c r="AH1721" i="6"/>
  <c r="AH1720" i="6"/>
  <c r="AH1719" i="6"/>
  <c r="AH1718" i="6"/>
  <c r="AH1717" i="6"/>
  <c r="AH1716" i="6"/>
  <c r="AH1714" i="6"/>
  <c r="AH1713" i="6"/>
  <c r="AH1712" i="6"/>
  <c r="AH1711" i="6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616" i="6"/>
  <c r="AH1613" i="6"/>
  <c r="AH1611" i="6"/>
  <c r="AH1606" i="6"/>
  <c r="AH1605" i="6"/>
  <c r="AH1604" i="6"/>
  <c r="AH1603" i="6"/>
  <c r="AH1602" i="6"/>
  <c r="AH1601" i="6"/>
  <c r="AH1600" i="6"/>
  <c r="AH1599" i="6"/>
  <c r="AH1598" i="6"/>
  <c r="AH1597" i="6"/>
  <c r="AH1595" i="6"/>
  <c r="AH1594" i="6"/>
  <c r="AH1593" i="6"/>
  <c r="AH1592" i="6"/>
  <c r="AH1590" i="6"/>
  <c r="AH1589" i="6"/>
  <c r="AH1588" i="6"/>
  <c r="AH1587" i="6"/>
  <c r="AH1586" i="6"/>
  <c r="AH1581" i="6"/>
  <c r="AH1580" i="6"/>
  <c r="AH1575" i="6"/>
  <c r="AH1574" i="6"/>
  <c r="AH1573" i="6"/>
  <c r="AH1572" i="6"/>
  <c r="AH1571" i="6"/>
  <c r="AH1570" i="6"/>
  <c r="AH1569" i="6"/>
  <c r="AH1568" i="6"/>
  <c r="AH1567" i="6"/>
  <c r="AH1566" i="6"/>
  <c r="AH1565" i="6"/>
  <c r="AH1564" i="6"/>
  <c r="AH1562" i="6"/>
  <c r="AH1561" i="6"/>
  <c r="AH1560" i="6"/>
  <c r="AH1559" i="6"/>
  <c r="AH1558" i="6"/>
  <c r="AH1557" i="6"/>
  <c r="AH1556" i="6"/>
  <c r="AH1555" i="6"/>
  <c r="AH1554" i="6"/>
  <c r="AH1553" i="6"/>
  <c r="AH1551" i="6"/>
  <c r="AH1550" i="6"/>
  <c r="AH1549" i="6"/>
  <c r="AH1547" i="6"/>
  <c r="AH1546" i="6"/>
  <c r="AH1545" i="6"/>
  <c r="AH1544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440" i="6"/>
  <c r="AH1437" i="6"/>
  <c r="AH1426" i="6"/>
  <c r="AH1415" i="6"/>
  <c r="AH1404" i="6"/>
  <c r="AH1393" i="6"/>
  <c r="AH1382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<sst xmlns="http://schemas.openxmlformats.org/spreadsheetml/2006/main" count="3448" uniqueCount="303">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</sst>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9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7" t="s">
        <v>76</v>
      </c>
      <c r="D1" s="47"/>
      <c r="E1" s="47"/>
    </row>
    <row r="2" spans="1:12">
      <c r="C2" s="47" t="s">
        <v>77</v>
      </c>
      <c r="D2" s="47"/>
      <c r="E2" s="47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6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6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6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6"/>
      <c r="B7" s="13">
        <v>2</v>
      </c>
      <c r="C7">
        <v>4.09</v>
      </c>
      <c r="D7">
        <v>4.21</v>
      </c>
      <c r="E7">
        <v>6.29</v>
      </c>
    </row>
    <row r="8" spans="1:12">
      <c r="A8" s="46"/>
      <c r="B8" s="13">
        <v>3</v>
      </c>
      <c r="C8">
        <v>3.67</v>
      </c>
      <c r="D8">
        <v>3.05</v>
      </c>
      <c r="E8">
        <v>4.6900000000000004</v>
      </c>
    </row>
    <row r="9" spans="1:12">
      <c r="A9" s="48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6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6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6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6"/>
      <c r="B13" s="13">
        <v>3</v>
      </c>
      <c r="C13">
        <v>20.6</v>
      </c>
      <c r="D13">
        <v>20.6</v>
      </c>
      <c r="E13">
        <v>22</v>
      </c>
    </row>
    <row r="14" spans="1:12">
      <c r="A14" s="46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6"/>
      <c r="B15" s="13">
        <v>2</v>
      </c>
      <c r="C15">
        <v>11</v>
      </c>
      <c r="D15">
        <v>11.6</v>
      </c>
      <c r="E15">
        <v>12.6</v>
      </c>
    </row>
    <row r="16" spans="1:12">
      <c r="A16" s="46"/>
      <c r="B16" s="13">
        <v>3</v>
      </c>
      <c r="C16">
        <v>13.3</v>
      </c>
      <c r="D16">
        <v>13.3</v>
      </c>
      <c r="E16">
        <v>15.1</v>
      </c>
    </row>
    <row r="17" spans="1:8">
      <c r="A17" s="46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6"/>
      <c r="B18" s="13">
        <v>2</v>
      </c>
      <c r="C18">
        <v>438</v>
      </c>
      <c r="D18">
        <v>405</v>
      </c>
      <c r="E18">
        <v>429</v>
      </c>
    </row>
    <row r="19" spans="1:8">
      <c r="A19" s="46"/>
      <c r="B19" s="13">
        <v>3</v>
      </c>
      <c r="C19">
        <v>448</v>
      </c>
      <c r="D19">
        <v>418</v>
      </c>
      <c r="E19">
        <v>425</v>
      </c>
    </row>
    <row r="20" spans="1:8" ht="15">
      <c r="A20" s="46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6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6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6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6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6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6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6"/>
      <c r="B27" s="13">
        <v>2</v>
      </c>
      <c r="C27">
        <v>44.8</v>
      </c>
      <c r="D27">
        <v>51.9</v>
      </c>
      <c r="E27">
        <v>66</v>
      </c>
    </row>
    <row r="28" spans="1:8">
      <c r="A28" s="46"/>
      <c r="B28" s="13">
        <v>3</v>
      </c>
      <c r="C28">
        <v>80</v>
      </c>
      <c r="D28">
        <v>77.599999999999994</v>
      </c>
      <c r="E28">
        <v>101.1</v>
      </c>
    </row>
    <row r="29" spans="1:8">
      <c r="A29" s="46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6"/>
      <c r="B30" s="13">
        <v>2</v>
      </c>
      <c r="C30">
        <v>55.8</v>
      </c>
      <c r="D30">
        <v>65.8</v>
      </c>
      <c r="E30">
        <v>87.5</v>
      </c>
    </row>
    <row r="31" spans="1:8">
      <c r="A31" s="46"/>
      <c r="B31" s="13">
        <v>3</v>
      </c>
      <c r="C31">
        <v>89.1</v>
      </c>
      <c r="D31">
        <v>104.1</v>
      </c>
      <c r="E31">
        <v>120.3</v>
      </c>
    </row>
    <row r="32" spans="1:8">
      <c r="A32" s="46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6"/>
      <c r="B33" s="13">
        <v>2</v>
      </c>
      <c r="C33">
        <v>158.80000000000001</v>
      </c>
      <c r="D33">
        <v>170.6</v>
      </c>
      <c r="E33">
        <v>230</v>
      </c>
    </row>
    <row r="34" spans="1:5">
      <c r="A34" s="46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42"/>
  <sheetViews>
    <sheetView tabSelected="1" zoomScaleNormal="100" workbookViewId="0">
      <pane xSplit="6330" ySplit="1575" topLeftCell="A1504" activePane="bottomRight"/>
      <selection pane="topRight" activeCell="AC1" sqref="AC1"/>
      <selection pane="bottomLeft" activeCell="A6" sqref="A6"/>
      <selection pane="bottomRight" activeCell="C1532" sqref="C1532"/>
    </sheetView>
  </sheetViews>
  <sheetFormatPr defaultColWidth="9.28515625" defaultRowHeight="12.75"/>
  <cols>
    <col min="1" max="1" width="28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69" width="9.42578125" style="19" bestFit="1" customWidth="1"/>
    <col min="70" max="74" width="9.42578125" style="19" customWidth="1"/>
    <col min="75" max="75" width="9.42578125" style="19" bestFit="1" customWidth="1"/>
    <col min="76" max="16384" width="9.285156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6" t="s">
        <v>297</v>
      </c>
      <c r="BS1" s="36" t="s">
        <v>298</v>
      </c>
      <c r="BT1" s="36" t="s">
        <v>299</v>
      </c>
      <c r="BU1" s="36" t="s">
        <v>300</v>
      </c>
      <c r="BV1" s="36" t="s">
        <v>301</v>
      </c>
      <c r="BW1" s="35" t="s">
        <v>239</v>
      </c>
      <c r="BX1" s="36" t="s">
        <v>302</v>
      </c>
      <c r="BZ1" s="6"/>
    </row>
    <row r="2" spans="1:78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7">AF325/C325</f>
        <v>2.7276019047619009E-4</v>
      </c>
    </row>
    <row r="326" spans="1:34" s="21" customFormat="1" ht="1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7"/>
        <v>1.8440753365478024E-3</v>
      </c>
    </row>
    <row r="327" spans="1:34" s="21" customFormat="1" ht="1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7"/>
        <v>9.0678960502243502</v>
      </c>
    </row>
    <row r="328" spans="1:34" s="21" customFormat="1" ht="1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7"/>
        <v>17.625922037668246</v>
      </c>
    </row>
    <row r="329" spans="1:34" s="21" customFormat="1" ht="1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7"/>
        <v>24.420737630134578</v>
      </c>
    </row>
    <row r="330" spans="1:34" s="21" customFormat="1" ht="1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7"/>
        <v>29.100614691778802</v>
      </c>
    </row>
    <row r="331" spans="1:34" s="21" customFormat="1" ht="1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7"/>
        <v>1.4458724761904734E-4</v>
      </c>
    </row>
    <row r="334" spans="1:34" s="21" customFormat="1" ht="1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7"/>
        <v>7.3297529211002385E-4</v>
      </c>
    </row>
    <row r="335" spans="1:34" s="21" customFormat="1" ht="1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7"/>
        <v>7.9338219835280599</v>
      </c>
    </row>
    <row r="336" spans="1:34" s="21" customFormat="1" ht="1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7"/>
        <v>16.650366487646028</v>
      </c>
    </row>
    <row r="337" spans="1:34" s="21" customFormat="1" ht="1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7"/>
        <v>22.060293190116809</v>
      </c>
    </row>
    <row r="338" spans="1:34" s="21" customFormat="1" ht="1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7"/>
        <v>27.225244325097325</v>
      </c>
    </row>
    <row r="339" spans="1:34" s="21" customFormat="1" ht="1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32" s="21" customFormat="1" ht="1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32" s="21" customFormat="1" ht="1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32" s="21" customFormat="1" ht="1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32" s="21" customFormat="1" ht="1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32" s="21" customFormat="1" ht="1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32" s="21" customFormat="1" ht="1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32" s="21" customFormat="1" ht="1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32" s="21" customFormat="1" ht="1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32" s="21" customFormat="1" ht="1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32" s="21" customFormat="1" ht="1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32" s="21" customFormat="1" ht="1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32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  <c r="AF396" s="21">
        <f>0.0256*AC396^3.222</f>
        <v>2.1494716374116267</v>
      </c>
    </row>
    <row r="397" spans="1:32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  <c r="AF397" s="21">
        <f t="shared" ref="AF397:AF460" si="8">0.0256*AC397^3.222</f>
        <v>3.2835715796499501</v>
      </c>
    </row>
    <row r="398" spans="1:32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  <c r="AF398" s="21">
        <f t="shared" si="8"/>
        <v>6.6899070617937628</v>
      </c>
    </row>
    <row r="399" spans="1:32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  <c r="AF399" s="21">
        <f t="shared" si="8"/>
        <v>12.871938099222694</v>
      </c>
    </row>
    <row r="400" spans="1:32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  <c r="AF400" s="21">
        <f t="shared" si="8"/>
        <v>18.034817133314618</v>
      </c>
    </row>
    <row r="401" spans="1:32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  <c r="AF401" s="21">
        <f t="shared" si="8"/>
        <v>21.29697382040473</v>
      </c>
    </row>
    <row r="402" spans="1:32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  <c r="AF402" s="21">
        <f t="shared" si="8"/>
        <v>16.892244388785553</v>
      </c>
    </row>
    <row r="403" spans="1:32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  <c r="AF403" s="21">
        <f t="shared" si="8"/>
        <v>13.165822750331785</v>
      </c>
    </row>
    <row r="404" spans="1:32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  <c r="AF404" s="21">
        <f t="shared" si="8"/>
        <v>26.915056380350144</v>
      </c>
    </row>
    <row r="405" spans="1:32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  <c r="AF405" s="21">
        <f t="shared" si="8"/>
        <v>30.074004398715473</v>
      </c>
    </row>
    <row r="406" spans="1:32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  <c r="AF406" s="21">
        <f t="shared" si="8"/>
        <v>40.395558487119182</v>
      </c>
    </row>
    <row r="407" spans="1:32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  <c r="AF407" s="21">
        <f t="shared" si="8"/>
        <v>51.347525673752664</v>
      </c>
    </row>
    <row r="408" spans="1:32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  <c r="AF408" s="21">
        <f t="shared" si="8"/>
        <v>57.949558833760058</v>
      </c>
    </row>
    <row r="409" spans="1:32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  <c r="AF409" s="21">
        <f t="shared" si="8"/>
        <v>65.121858660444644</v>
      </c>
    </row>
    <row r="410" spans="1:32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  <c r="AF410" s="21">
        <f t="shared" si="8"/>
        <v>71.867873810982772</v>
      </c>
    </row>
    <row r="411" spans="1:32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  <c r="AF411" s="21">
        <f t="shared" si="8"/>
        <v>73.871571166946367</v>
      </c>
    </row>
    <row r="412" spans="1:32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  <c r="AF412" s="21">
        <f t="shared" si="8"/>
        <v>75.911508971523972</v>
      </c>
    </row>
    <row r="413" spans="1:32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  <c r="AF413" s="21">
        <f t="shared" si="8"/>
        <v>86.791265573828667</v>
      </c>
    </row>
    <row r="414" spans="1:32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  <c r="AF414" s="21">
        <f t="shared" si="8"/>
        <v>91.391855294268566</v>
      </c>
    </row>
    <row r="415" spans="1:32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  <c r="AF415" s="21">
        <f t="shared" si="8"/>
        <v>91.371854380852724</v>
      </c>
    </row>
    <row r="416" spans="1:32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  <c r="AF416" s="21">
        <f t="shared" si="8"/>
        <v>101.13318009510041</v>
      </c>
    </row>
    <row r="417" spans="1:32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  <c r="AF417" s="21">
        <f t="shared" si="8"/>
        <v>102.38013212385535</v>
      </c>
    </row>
    <row r="418" spans="1:32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  <c r="AF418" s="21">
        <f t="shared" si="8"/>
        <v>108.87960029883446</v>
      </c>
    </row>
    <row r="419" spans="1:32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  <c r="AF419" s="21">
        <f t="shared" si="8"/>
        <v>111.54748073696732</v>
      </c>
    </row>
    <row r="420" spans="1:32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  <c r="AF420" s="21">
        <f t="shared" si="8"/>
        <v>118.43375772442342</v>
      </c>
    </row>
    <row r="421" spans="1:32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  <c r="AF421" s="21">
        <f t="shared" si="8"/>
        <v>119.82657580178169</v>
      </c>
    </row>
    <row r="422" spans="1:32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  <c r="AF422" s="21">
        <f t="shared" si="8"/>
        <v>119.80246648578489</v>
      </c>
    </row>
    <row r="423" spans="1:32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  <c r="AF423" s="21">
        <f t="shared" si="8"/>
        <v>119.77568228063365</v>
      </c>
    </row>
    <row r="424" spans="1:32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  <c r="AF424" s="21">
        <f t="shared" si="8"/>
        <v>124.07550449803206</v>
      </c>
    </row>
    <row r="425" spans="1:32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  <c r="AF425" s="21">
        <f t="shared" si="8"/>
        <v>124.05355259567085</v>
      </c>
    </row>
    <row r="426" spans="1:32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  <c r="AF426" s="21">
        <f t="shared" si="8"/>
        <v>128.44969128595611</v>
      </c>
    </row>
    <row r="427" spans="1:32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  <c r="AF427" s="21">
        <f t="shared" si="8"/>
        <v>134.48353198493353</v>
      </c>
    </row>
    <row r="428" spans="1:32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  <c r="AF428" s="21">
        <f t="shared" si="8"/>
        <v>136.00954147291549</v>
      </c>
    </row>
    <row r="429" spans="1:32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  <c r="AF429" s="21">
        <f t="shared" si="8"/>
        <v>142.2873664493346</v>
      </c>
    </row>
    <row r="430" spans="1:32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  <c r="AF430" s="21">
        <f t="shared" si="8"/>
        <v>142.26324002940646</v>
      </c>
    </row>
    <row r="431" spans="1:32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  <c r="AF431" s="21">
        <f t="shared" si="8"/>
        <v>142.23911643085333</v>
      </c>
    </row>
    <row r="432" spans="1:32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  <c r="AF432" s="21">
        <f t="shared" si="8"/>
        <v>145.44176910627402</v>
      </c>
    </row>
    <row r="433" spans="1:32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  <c r="AF433" s="21">
        <f t="shared" si="8"/>
        <v>147.03382226611711</v>
      </c>
    </row>
    <row r="434" spans="1:32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  <c r="AF434" s="21">
        <f t="shared" si="8"/>
        <v>147.01531302583271</v>
      </c>
    </row>
    <row r="435" spans="1:32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  <c r="AF435" s="21">
        <f t="shared" si="8"/>
        <v>148.63163685595381</v>
      </c>
    </row>
    <row r="436" spans="1:32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  <c r="AF436" s="21">
        <f t="shared" si="8"/>
        <v>153.61767425717264</v>
      </c>
    </row>
    <row r="437" spans="1:32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  <c r="AF437" s="21">
        <f t="shared" si="8"/>
        <v>158.67235323132414</v>
      </c>
    </row>
    <row r="438" spans="1:32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  <c r="AF438" s="21">
        <f t="shared" si="8"/>
        <v>8.61073713749186</v>
      </c>
    </row>
    <row r="439" spans="1:32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  <c r="AF439" s="21">
        <f t="shared" si="8"/>
        <v>16.55672477855386</v>
      </c>
    </row>
    <row r="440" spans="1:32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  <c r="AF440" s="21">
        <f t="shared" si="8"/>
        <v>21.747060648209175</v>
      </c>
    </row>
    <row r="441" spans="1:32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  <c r="AF441" s="21">
        <f t="shared" si="8"/>
        <v>24.48036439203112</v>
      </c>
    </row>
    <row r="442" spans="1:32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  <c r="AF442" s="21">
        <f t="shared" si="8"/>
        <v>26.427426895083087</v>
      </c>
    </row>
    <row r="443" spans="1:32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  <c r="AF443" s="21">
        <f t="shared" si="8"/>
        <v>20.437498639025399</v>
      </c>
    </row>
    <row r="444" spans="1:32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  <c r="AF444" s="21">
        <f t="shared" si="8"/>
        <v>32.341418556214087</v>
      </c>
    </row>
    <row r="445" spans="1:32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  <c r="AF445" s="21">
        <f t="shared" si="8"/>
        <v>35.920442264066764</v>
      </c>
    </row>
    <row r="446" spans="1:32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  <c r="AF446" s="21">
        <f t="shared" si="8"/>
        <v>43.88943683118255</v>
      </c>
    </row>
    <row r="447" spans="1:32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  <c r="AF447" s="21">
        <f t="shared" si="8"/>
        <v>54.612437510828642</v>
      </c>
    </row>
    <row r="448" spans="1:32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  <c r="AF448" s="21">
        <f t="shared" si="8"/>
        <v>60.592179915727691</v>
      </c>
    </row>
    <row r="449" spans="1:32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  <c r="AF449" s="21">
        <f t="shared" si="8"/>
        <v>67.021344397240426</v>
      </c>
    </row>
    <row r="450" spans="1:32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  <c r="AF450" s="21">
        <f t="shared" si="8"/>
        <v>72.893492010198699</v>
      </c>
    </row>
    <row r="451" spans="1:32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  <c r="AF451" s="21">
        <f t="shared" si="8"/>
        <v>74.909030531642372</v>
      </c>
    </row>
    <row r="452" spans="1:32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  <c r="AF452" s="21">
        <f t="shared" si="8"/>
        <v>74.895467865712888</v>
      </c>
    </row>
    <row r="453" spans="1:32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  <c r="AF453" s="21">
        <f t="shared" si="8"/>
        <v>74.872221521300489</v>
      </c>
    </row>
    <row r="454" spans="1:32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  <c r="AF454" s="21">
        <f t="shared" si="8"/>
        <v>82.303304348781239</v>
      </c>
    </row>
    <row r="455" spans="1:32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  <c r="AF455" s="21">
        <f t="shared" si="8"/>
        <v>80.107339489446005</v>
      </c>
    </row>
    <row r="456" spans="1:32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  <c r="AF456" s="21">
        <f t="shared" si="8"/>
        <v>108.72920873818745</v>
      </c>
    </row>
    <row r="457" spans="1:32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  <c r="AF457" s="21">
        <f t="shared" si="8"/>
        <v>119.7033855546313</v>
      </c>
    </row>
    <row r="458" spans="1:32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  <c r="AF458" s="21">
        <f t="shared" si="8"/>
        <v>122.54805099855491</v>
      </c>
    </row>
    <row r="459" spans="1:32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  <c r="AF459" s="21">
        <f t="shared" si="8"/>
        <v>126.91310097150711</v>
      </c>
    </row>
    <row r="460" spans="1:32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  <c r="AF460" s="21">
        <f t="shared" si="8"/>
        <v>129.8659198456553</v>
      </c>
    </row>
    <row r="461" spans="1:32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  <c r="AF461" s="21">
        <f t="shared" ref="AF461:AF470" si="9">0.0256*AC461^3.222</f>
        <v>128.34854029543254</v>
      </c>
    </row>
    <row r="462" spans="1:32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  <c r="AF462" s="21">
        <f t="shared" si="9"/>
        <v>128.3232611336721</v>
      </c>
    </row>
    <row r="463" spans="1:32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  <c r="AF463" s="21">
        <f t="shared" si="9"/>
        <v>134.35883277050689</v>
      </c>
    </row>
    <row r="464" spans="1:32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  <c r="AF464" s="21">
        <f t="shared" si="9"/>
        <v>135.87802467862321</v>
      </c>
    </row>
    <row r="465" spans="1:32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  <c r="AF465" s="21">
        <f t="shared" si="9"/>
        <v>138.98154572412315</v>
      </c>
    </row>
    <row r="466" spans="1:32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  <c r="AF466" s="21">
        <f t="shared" si="9"/>
        <v>140.53354108409252</v>
      </c>
    </row>
    <row r="467" spans="1:32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  <c r="AF467" s="21">
        <f t="shared" si="9"/>
        <v>140.51261011125496</v>
      </c>
    </row>
    <row r="468" spans="1:32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  <c r="AF468" s="21">
        <f t="shared" si="9"/>
        <v>138.86337579953005</v>
      </c>
    </row>
    <row r="469" spans="1:32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  <c r="AF469" s="21">
        <f t="shared" si="9"/>
        <v>148.25847176243579</v>
      </c>
    </row>
    <row r="470" spans="1:32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  <c r="AF470" s="21">
        <f t="shared" si="9"/>
        <v>155.23344948445464</v>
      </c>
    </row>
    <row r="471" spans="1:32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32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32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32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32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32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32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32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32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32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AF567" s="21">
        <f t="shared" ref="AF567:AF570" si="10">0.0256*AC567^3.222</f>
        <v>0.22751505823072013</v>
      </c>
      <c r="BP567" s="44"/>
    </row>
    <row r="568" spans="1:68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AF568" s="21">
        <f t="shared" si="10"/>
        <v>0.22751505823072013</v>
      </c>
      <c r="BP568" s="44"/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AF569" s="21">
        <f t="shared" si="10"/>
        <v>0.22751505823072013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AF570" s="21">
        <f t="shared" si="10"/>
        <v>0.24273794019477929</v>
      </c>
      <c r="BP570" s="44"/>
    </row>
    <row r="571" spans="1:68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  <c r="AF573" s="21">
        <f t="shared" ref="AF573:AF576" si="11">0.0256*AC573^3.222</f>
        <v>8.8658107609465748</v>
      </c>
    </row>
    <row r="574" spans="1:68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  <c r="AF574" s="21">
        <f t="shared" si="11"/>
        <v>9.0532566442841933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  <c r="AF575" s="21">
        <f t="shared" si="11"/>
        <v>8.3195504592628353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  <c r="AF576" s="21">
        <f t="shared" si="11"/>
        <v>9.3395233723038107</v>
      </c>
    </row>
    <row r="577" spans="1:32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32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32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2">W579/H579</f>
        <v>8.0700000000000008E-3</v>
      </c>
      <c r="W579" s="21">
        <v>4.0789325877299998</v>
      </c>
      <c r="AB579" s="21">
        <v>11.3</v>
      </c>
      <c r="AC579" s="21">
        <v>8.44</v>
      </c>
      <c r="AF579" s="21">
        <f t="shared" ref="AF579:AF590" si="13">0.0256*AC579^3.222</f>
        <v>24.712422954976685</v>
      </c>
    </row>
    <row r="580" spans="1:32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2"/>
        <v>8.2400000000000008E-3</v>
      </c>
      <c r="W580" s="21">
        <v>4.063231492319999</v>
      </c>
      <c r="AB580" s="21">
        <v>10.9</v>
      </c>
      <c r="AC580" s="21">
        <v>8.5</v>
      </c>
      <c r="AF580" s="21">
        <f t="shared" si="13"/>
        <v>25.282949893301804</v>
      </c>
    </row>
    <row r="581" spans="1:32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2"/>
        <v>7.9600000000000018E-3</v>
      </c>
      <c r="W581" s="21">
        <v>3.6580585641600001</v>
      </c>
      <c r="AB581" s="21">
        <v>11.3</v>
      </c>
      <c r="AC581" s="21">
        <v>8.2799999999999994</v>
      </c>
      <c r="AF581" s="21">
        <f t="shared" si="13"/>
        <v>23.234520298443968</v>
      </c>
    </row>
    <row r="582" spans="1:32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2"/>
        <v>8.7400000000000012E-3</v>
      </c>
      <c r="W582" s="21">
        <v>4.1709180513000002</v>
      </c>
      <c r="AB582" s="21">
        <v>11</v>
      </c>
      <c r="AC582" s="21">
        <v>8.44</v>
      </c>
      <c r="AF582" s="21">
        <f t="shared" si="13"/>
        <v>24.712422954976685</v>
      </c>
    </row>
    <row r="583" spans="1:32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2"/>
        <v>7.5800000000000008E-3</v>
      </c>
      <c r="W583" s="21">
        <v>4.99268834064</v>
      </c>
      <c r="AB583" s="21">
        <v>20.3</v>
      </c>
      <c r="AC583" s="21">
        <v>13.37</v>
      </c>
      <c r="AF583" s="21">
        <f t="shared" si="13"/>
        <v>108.80161941849192</v>
      </c>
    </row>
    <row r="584" spans="1:32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2"/>
        <v>7.0499999999999998E-3</v>
      </c>
      <c r="W584" s="21">
        <v>5.0156783176499991</v>
      </c>
      <c r="AB584" s="21">
        <v>20.149999999999999</v>
      </c>
      <c r="AC584" s="21">
        <v>13.34</v>
      </c>
      <c r="AF584" s="21">
        <f t="shared" si="13"/>
        <v>108.01698431697537</v>
      </c>
    </row>
    <row r="585" spans="1:32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2"/>
        <v>7.2099999999999994E-3</v>
      </c>
      <c r="W585" s="21">
        <v>5.4779922997799995</v>
      </c>
      <c r="AB585" s="21">
        <v>20.2</v>
      </c>
      <c r="AC585" s="21">
        <v>13.46</v>
      </c>
      <c r="AF585" s="21">
        <f t="shared" si="13"/>
        <v>111.17909851217462</v>
      </c>
    </row>
    <row r="586" spans="1:32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2"/>
        <v>7.4400000000000004E-3</v>
      </c>
      <c r="W586" s="21">
        <v>4.8326885006399998</v>
      </c>
      <c r="AB586" s="21">
        <v>20.22</v>
      </c>
      <c r="AC586" s="21">
        <v>13.31</v>
      </c>
      <c r="AF586" s="21">
        <f t="shared" si="13"/>
        <v>107.23626025799041</v>
      </c>
    </row>
    <row r="587" spans="1:32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2"/>
        <v>6.3300000000000006E-3</v>
      </c>
      <c r="W587" s="21">
        <v>3.1790634875999997</v>
      </c>
      <c r="AB587" s="21">
        <v>28</v>
      </c>
      <c r="AC587" s="21">
        <v>16.93</v>
      </c>
      <c r="AF587" s="21">
        <f t="shared" si="13"/>
        <v>232.79448331656567</v>
      </c>
    </row>
    <row r="588" spans="1:32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2"/>
        <v>6.9299999999999995E-3</v>
      </c>
      <c r="W588" s="21">
        <v>3.9323860676099991</v>
      </c>
      <c r="AB588" s="21">
        <v>27</v>
      </c>
      <c r="AC588" s="21">
        <v>16.62</v>
      </c>
      <c r="AF588" s="21">
        <f t="shared" si="13"/>
        <v>219.33761155527662</v>
      </c>
    </row>
    <row r="589" spans="1:32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2"/>
        <v>6.8500000000000002E-3</v>
      </c>
      <c r="W589" s="21">
        <v>3.7918517636999995</v>
      </c>
      <c r="AB589" s="21">
        <v>27.7</v>
      </c>
      <c r="AC589" s="21">
        <v>16.55</v>
      </c>
      <c r="AF589" s="21">
        <f t="shared" si="13"/>
        <v>216.37501711114012</v>
      </c>
    </row>
    <row r="590" spans="1:32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2"/>
        <v>7.0099999999999997E-3</v>
      </c>
      <c r="W590" s="21">
        <v>4.1709458290499999</v>
      </c>
      <c r="AB590" s="21">
        <v>28.25</v>
      </c>
      <c r="AC590" s="21">
        <v>16.68</v>
      </c>
      <c r="AF590" s="21">
        <f t="shared" si="13"/>
        <v>221.89914379500459</v>
      </c>
    </row>
    <row r="591" spans="1:32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32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32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4">W593/H593</f>
        <v>6.8200000000000005E-3</v>
      </c>
      <c r="W593" s="21">
        <v>3.9252849635999993</v>
      </c>
      <c r="AB593" s="21">
        <v>30.72</v>
      </c>
      <c r="AC593" s="21">
        <v>17.73</v>
      </c>
      <c r="AF593" s="21">
        <f t="shared" ref="AF593:AF599" si="15">0.0256*AC593^3.222</f>
        <v>270.13416295580504</v>
      </c>
    </row>
    <row r="594" spans="1:32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4"/>
        <v>5.5899999999999995E-3</v>
      </c>
      <c r="W594" s="21">
        <v>3.2223212221199993</v>
      </c>
      <c r="AB594" s="21">
        <v>31.8</v>
      </c>
      <c r="AC594" s="21">
        <v>17.7</v>
      </c>
      <c r="AF594" s="21">
        <f t="shared" si="15"/>
        <v>268.66421842351639</v>
      </c>
    </row>
    <row r="595" spans="1:32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4"/>
        <v>6.8399999999999997E-3</v>
      </c>
      <c r="W595" s="21">
        <v>3.5795964203999997</v>
      </c>
      <c r="AB595" s="21">
        <v>30.57</v>
      </c>
      <c r="AC595" s="21">
        <v>17.600000000000001</v>
      </c>
      <c r="AF595" s="21">
        <f t="shared" si="15"/>
        <v>263.80424579130295</v>
      </c>
    </row>
    <row r="596" spans="1:32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4"/>
        <v>5.1800000000000006E-3</v>
      </c>
      <c r="W596" s="21">
        <v>2.8242482868599996</v>
      </c>
      <c r="AB596" s="21">
        <v>31</v>
      </c>
      <c r="AC596" s="21">
        <v>17.73</v>
      </c>
      <c r="AF596" s="21">
        <f t="shared" si="15"/>
        <v>270.13416295580504</v>
      </c>
    </row>
    <row r="597" spans="1:32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4"/>
        <v>1.3460000000000001E-2</v>
      </c>
      <c r="W597" s="21">
        <v>0.22732421712000001</v>
      </c>
      <c r="AB597" s="21">
        <v>1.06</v>
      </c>
      <c r="AC597" s="21">
        <v>2.0099999999999998</v>
      </c>
      <c r="AF597" s="21">
        <f t="shared" si="15"/>
        <v>0.24273794019477929</v>
      </c>
    </row>
    <row r="598" spans="1:32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4"/>
        <v>1.1339999999999999E-2</v>
      </c>
      <c r="W598" s="21">
        <v>0.16127983871999998</v>
      </c>
      <c r="AB598" s="21">
        <v>1.1200000000000001</v>
      </c>
      <c r="AC598" s="21">
        <v>2.04</v>
      </c>
      <c r="AF598" s="21">
        <f t="shared" si="15"/>
        <v>0.2546058421885527</v>
      </c>
    </row>
    <row r="599" spans="1:32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4"/>
        <v>1.1970000000000001E-2</v>
      </c>
      <c r="W599" s="21">
        <v>0.21279978719999998</v>
      </c>
      <c r="AB599" s="21">
        <v>1.28</v>
      </c>
      <c r="AC599" s="21">
        <v>2.48</v>
      </c>
      <c r="AF599" s="21">
        <f t="shared" si="15"/>
        <v>0.47770884325448038</v>
      </c>
    </row>
    <row r="600" spans="1:32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32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32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6">W602/H602</f>
        <v>1.3979999999999999E-2</v>
      </c>
      <c r="W602" s="21">
        <v>0.25474641191999997</v>
      </c>
      <c r="AB602" s="21">
        <v>1.18</v>
      </c>
      <c r="AC602" s="21">
        <v>2.0099999999999998</v>
      </c>
      <c r="AF602" s="21">
        <f t="shared" ref="AF602:AF606" si="17">0.0256*AC602^3.222</f>
        <v>0.24273794019477929</v>
      </c>
    </row>
    <row r="603" spans="1:32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6"/>
        <v>8.6800000000000002E-3</v>
      </c>
      <c r="W603" s="21">
        <v>4.1316758683199994</v>
      </c>
      <c r="AB603" s="21">
        <v>7.82</v>
      </c>
      <c r="AC603" s="21">
        <v>6.4</v>
      </c>
      <c r="AF603" s="21">
        <f t="shared" si="17"/>
        <v>10.133321960875644</v>
      </c>
    </row>
    <row r="604" spans="1:32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6"/>
        <v>8.7300000000000016E-3</v>
      </c>
      <c r="W604" s="21">
        <v>3.6035463964500001</v>
      </c>
      <c r="AB604" s="21">
        <v>8.1999999999999993</v>
      </c>
      <c r="AC604" s="21">
        <v>6.72</v>
      </c>
      <c r="AF604" s="21">
        <f t="shared" si="17"/>
        <v>11.858336311050508</v>
      </c>
    </row>
    <row r="605" spans="1:32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6"/>
        <v>8.0500000000000016E-3</v>
      </c>
      <c r="W605" s="21">
        <v>3.8335850552999995</v>
      </c>
      <c r="AB605" s="21">
        <v>8.25</v>
      </c>
      <c r="AC605" s="21">
        <v>6.75</v>
      </c>
      <c r="AF605" s="21">
        <f t="shared" si="17"/>
        <v>12.029753306380524</v>
      </c>
    </row>
    <row r="606" spans="1:32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6"/>
        <v>9.300000000000001E-3</v>
      </c>
      <c r="W606" s="21">
        <v>3.8367628298999996</v>
      </c>
      <c r="AB606" s="21">
        <v>7.4</v>
      </c>
      <c r="AC606" s="21">
        <v>6.43</v>
      </c>
      <c r="AF606" s="21">
        <f t="shared" si="17"/>
        <v>10.287165340107988</v>
      </c>
    </row>
    <row r="607" spans="1:32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32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32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8">W609/H609</f>
        <v>8.1199999999999987E-3</v>
      </c>
      <c r="W609" s="21">
        <v>5.8463941535999995</v>
      </c>
      <c r="AB609" s="21">
        <v>14.25</v>
      </c>
      <c r="AC609" s="21">
        <v>10.57</v>
      </c>
      <c r="AF609" s="21">
        <f t="shared" ref="AF609:AF620" si="19">0.0256*AC609^3.222</f>
        <v>51.028120734820369</v>
      </c>
    </row>
    <row r="610" spans="1:32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8"/>
        <v>8.8100000000000019E-3</v>
      </c>
      <c r="W610" s="21">
        <v>5.9526173807100005</v>
      </c>
      <c r="AB610" s="21">
        <v>13.9</v>
      </c>
      <c r="AC610" s="21">
        <v>10.57</v>
      </c>
      <c r="AF610" s="21">
        <f t="shared" si="19"/>
        <v>51.028120734820369</v>
      </c>
    </row>
    <row r="611" spans="1:32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8"/>
        <v>8.6999999999999977E-3</v>
      </c>
      <c r="W611" s="21">
        <v>5.7419942579999992</v>
      </c>
      <c r="AB611" s="21">
        <v>14.5</v>
      </c>
      <c r="AC611" s="21">
        <v>10.73</v>
      </c>
      <c r="AF611" s="21">
        <f t="shared" si="19"/>
        <v>53.558976541534044</v>
      </c>
    </row>
    <row r="612" spans="1:32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8"/>
        <v>7.2399999999999999E-3</v>
      </c>
      <c r="W612" s="21">
        <v>4.4461599982799997</v>
      </c>
      <c r="AB612" s="21">
        <v>13.68</v>
      </c>
      <c r="AC612" s="21">
        <v>10.7</v>
      </c>
      <c r="AF612" s="21">
        <f t="shared" si="19"/>
        <v>53.077993510356151</v>
      </c>
    </row>
    <row r="613" spans="1:32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8"/>
        <v>8.6800000000000002E-3</v>
      </c>
      <c r="W613" s="21">
        <v>5.2880436008399991</v>
      </c>
      <c r="AB613" s="21">
        <v>18.45</v>
      </c>
      <c r="AC613" s="21">
        <v>12.57</v>
      </c>
      <c r="AF613" s="21">
        <f t="shared" si="19"/>
        <v>89.18631703291436</v>
      </c>
    </row>
    <row r="614" spans="1:32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8"/>
        <v>8.3900000000000016E-3</v>
      </c>
      <c r="W614" s="21">
        <v>6.0911339088599998</v>
      </c>
      <c r="AB614" s="21">
        <v>16.649999999999999</v>
      </c>
      <c r="AC614" s="21">
        <v>12.41</v>
      </c>
      <c r="AF614" s="21">
        <f t="shared" si="19"/>
        <v>85.580071561197741</v>
      </c>
    </row>
    <row r="615" spans="1:32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8"/>
        <v>8.2200000000000016E-3</v>
      </c>
      <c r="W615" s="21">
        <v>6.1640805025800001</v>
      </c>
      <c r="AB615" s="21">
        <v>18.2</v>
      </c>
      <c r="AC615" s="21">
        <v>12.51</v>
      </c>
      <c r="AF615" s="21">
        <f t="shared" si="19"/>
        <v>87.821938106964282</v>
      </c>
    </row>
    <row r="616" spans="1:32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8"/>
        <v>8.5800000000000008E-3</v>
      </c>
      <c r="W616" s="21">
        <v>6.1060938938999998</v>
      </c>
      <c r="AB616" s="21">
        <v>18.399999999999999</v>
      </c>
      <c r="AC616" s="21">
        <v>12.67</v>
      </c>
      <c r="AF616" s="21">
        <f t="shared" si="19"/>
        <v>91.492652475634927</v>
      </c>
    </row>
    <row r="617" spans="1:32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8"/>
        <v>8.9499999999999996E-3</v>
      </c>
      <c r="W617" s="21">
        <v>4.0712514842999994</v>
      </c>
      <c r="AB617" s="21">
        <v>24.5</v>
      </c>
      <c r="AC617" s="21">
        <v>15.12</v>
      </c>
      <c r="AF617" s="21">
        <f t="shared" si="19"/>
        <v>161.71705968087639</v>
      </c>
    </row>
    <row r="618" spans="1:32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8"/>
        <v>8.77E-3</v>
      </c>
      <c r="W618" s="21">
        <v>4.2865768245299991</v>
      </c>
      <c r="AB618" s="21">
        <v>24.6</v>
      </c>
      <c r="AC618" s="21">
        <v>15.6</v>
      </c>
      <c r="AF618" s="21">
        <f t="shared" si="19"/>
        <v>178.84937269000949</v>
      </c>
    </row>
    <row r="619" spans="1:32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8"/>
        <v>8.6999999999999994E-3</v>
      </c>
      <c r="W619" s="21">
        <v>4.0319626347000002</v>
      </c>
      <c r="AB619" s="21">
        <v>25</v>
      </c>
      <c r="AC619" s="21">
        <v>15.25</v>
      </c>
      <c r="AF619" s="21">
        <f t="shared" si="19"/>
        <v>166.23995079140181</v>
      </c>
    </row>
    <row r="620" spans="1:32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8"/>
        <v>8.0099999999999998E-3</v>
      </c>
      <c r="W620" s="21">
        <v>3.3419466580499995</v>
      </c>
      <c r="AB620" s="21">
        <v>24.5</v>
      </c>
      <c r="AC620" s="21">
        <v>15.44</v>
      </c>
      <c r="AF620" s="21">
        <f t="shared" si="19"/>
        <v>173.00615453187021</v>
      </c>
    </row>
    <row r="621" spans="1:32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32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32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32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20">W720/H720</f>
        <v>1.064516129032258E-2</v>
      </c>
      <c r="W720" s="21">
        <v>4.95</v>
      </c>
    </row>
    <row r="721" spans="1:23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20"/>
        <v>9.6153846153846159E-3</v>
      </c>
      <c r="W721" s="21">
        <v>4.5</v>
      </c>
    </row>
    <row r="722" spans="1:23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20"/>
        <v>9.3260869565217411E-3</v>
      </c>
      <c r="W722" s="21">
        <v>4.29</v>
      </c>
    </row>
    <row r="723" spans="1:23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20"/>
        <v>9.7727272727272732E-3</v>
      </c>
      <c r="W723" s="21">
        <v>3.87</v>
      </c>
    </row>
    <row r="724" spans="1:23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20"/>
        <v>6.1442915733214507E-3</v>
      </c>
      <c r="W724" s="21">
        <v>3.6865749439928703</v>
      </c>
    </row>
    <row r="725" spans="1:23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20"/>
        <v>5.9992738621386082E-3</v>
      </c>
      <c r="W725" s="21">
        <v>3.7855418070094617</v>
      </c>
    </row>
    <row r="726" spans="1:23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20"/>
        <v>5.9984620057361862E-3</v>
      </c>
      <c r="W726" s="21">
        <v>3.9889772338145639</v>
      </c>
    </row>
    <row r="727" spans="1:23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20"/>
        <v>5.9908923452327402E-3</v>
      </c>
      <c r="W727" s="21">
        <v>4.5351055053411846</v>
      </c>
    </row>
    <row r="728" spans="1:23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20"/>
        <v>5.7547536656280826E-3</v>
      </c>
      <c r="W728" s="21">
        <v>5.3922041846935125</v>
      </c>
    </row>
    <row r="729" spans="1:23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20"/>
        <v>8.4210526315789472E-3</v>
      </c>
      <c r="W729" s="21">
        <v>0.16</v>
      </c>
    </row>
    <row r="730" spans="1:23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20"/>
        <v>3.7640449438202249E-3</v>
      </c>
      <c r="W730" s="21">
        <v>0.67</v>
      </c>
    </row>
    <row r="731" spans="1:23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20"/>
        <v>9.6478873239436626E-3</v>
      </c>
      <c r="W731" s="21">
        <v>1.37</v>
      </c>
    </row>
    <row r="732" spans="1:23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20"/>
        <v>1.0200000000000001E-2</v>
      </c>
      <c r="W732" s="21">
        <v>1.02</v>
      </c>
    </row>
    <row r="733" spans="1:23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20"/>
        <v>1.0173913043478262E-2</v>
      </c>
      <c r="W733" s="21">
        <v>1.17</v>
      </c>
    </row>
    <row r="734" spans="1:23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20"/>
        <v>6.4487962471556541E-3</v>
      </c>
      <c r="W734" s="21">
        <v>0.8641386971188576</v>
      </c>
    </row>
    <row r="735" spans="1:23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20"/>
        <v>6.0938416298404767E-3</v>
      </c>
      <c r="W735" s="21">
        <v>0.9262639277357525</v>
      </c>
    </row>
    <row r="736" spans="1:23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20"/>
        <v>6.0662254679692837E-3</v>
      </c>
      <c r="W736" s="21">
        <v>1.091920584234471</v>
      </c>
    </row>
    <row r="737" spans="1:23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20"/>
        <v>6.053247262665846E-3</v>
      </c>
      <c r="W737" s="21">
        <v>1.4467260957771373</v>
      </c>
    </row>
    <row r="738" spans="1:23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20"/>
        <v>6.0307004358320536E-3</v>
      </c>
      <c r="W738" s="21">
        <v>1.9418855403379214</v>
      </c>
    </row>
    <row r="739" spans="1:23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20"/>
        <v>8.792270531400968E-3</v>
      </c>
      <c r="W739" s="21">
        <v>1.82</v>
      </c>
    </row>
    <row r="740" spans="1:23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20"/>
        <v>1.0494117647058824E-2</v>
      </c>
      <c r="W740" s="21">
        <v>4.46</v>
      </c>
    </row>
    <row r="741" spans="1:23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20"/>
        <v>9.7764227642276411E-3</v>
      </c>
      <c r="W741" s="21">
        <v>4.8099999999999996</v>
      </c>
    </row>
    <row r="742" spans="1:23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20"/>
        <v>1.0504385964912282E-2</v>
      </c>
      <c r="W742" s="21">
        <v>4.79</v>
      </c>
    </row>
    <row r="743" spans="1:23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20"/>
        <v>1.001937984496124E-2</v>
      </c>
      <c r="W743" s="21">
        <v>5.17</v>
      </c>
    </row>
    <row r="744" spans="1:23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20"/>
        <v>6.0635193134974076E-3</v>
      </c>
      <c r="W744" s="21">
        <v>4.3050987125831597</v>
      </c>
    </row>
    <row r="745" spans="1:23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20"/>
        <v>5.9908670806839912E-3</v>
      </c>
      <c r="W745" s="21">
        <v>4.5350863800777814</v>
      </c>
    </row>
    <row r="746" spans="1:23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20"/>
        <v>5.9881844578474185E-3</v>
      </c>
      <c r="W746" s="21">
        <v>4.7366539061573079</v>
      </c>
    </row>
    <row r="747" spans="1:23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20"/>
        <v>5.9900377511143948E-3</v>
      </c>
      <c r="W747" s="21">
        <v>5.0975221261983501</v>
      </c>
    </row>
    <row r="748" spans="1:23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20"/>
        <v>5.9873661419716923E-3</v>
      </c>
      <c r="W748" s="21">
        <v>5.8077451577125405</v>
      </c>
    </row>
    <row r="749" spans="1:23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20"/>
        <v>0.01</v>
      </c>
      <c r="W749" s="21">
        <v>0.09</v>
      </c>
    </row>
    <row r="750" spans="1:23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20"/>
        <v>4.6067415730337074E-3</v>
      </c>
      <c r="W750" s="21">
        <v>0.41</v>
      </c>
    </row>
    <row r="751" spans="1:23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20"/>
        <v>1.0303030303030303E-2</v>
      </c>
      <c r="W751" s="21">
        <v>1.02</v>
      </c>
    </row>
    <row r="752" spans="1:23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20"/>
        <v>9.2156862745098028E-3</v>
      </c>
      <c r="W752" s="21">
        <v>0.94</v>
      </c>
    </row>
    <row r="753" spans="1:32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20"/>
        <v>8.1578947368421053E-3</v>
      </c>
      <c r="W753" s="21">
        <v>1.24</v>
      </c>
    </row>
    <row r="754" spans="1:32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20"/>
        <v>6.3836150711215744E-3</v>
      </c>
      <c r="W754" s="21">
        <v>0.9511586455971146</v>
      </c>
    </row>
    <row r="755" spans="1:32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20"/>
        <v>6.0516619948717499E-3</v>
      </c>
      <c r="W755" s="21">
        <v>1.0711441730922997</v>
      </c>
    </row>
    <row r="756" spans="1:32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20"/>
        <v>6.052311520909885E-3</v>
      </c>
      <c r="W756" s="21">
        <v>1.2346715502656165</v>
      </c>
    </row>
    <row r="757" spans="1:32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20"/>
        <v>6.0365353940663143E-3</v>
      </c>
      <c r="W757" s="21">
        <v>1.5272434546987774</v>
      </c>
    </row>
    <row r="758" spans="1:32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20"/>
        <v>6.0282201119467166E-3</v>
      </c>
      <c r="W758" s="21">
        <v>1.8928611151512691</v>
      </c>
    </row>
    <row r="759" spans="1:32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20"/>
        <v>1.3820000000000001E-2</v>
      </c>
      <c r="W759" s="21">
        <v>0.18119537435999999</v>
      </c>
      <c r="AB759" s="21">
        <v>1</v>
      </c>
      <c r="AC759" s="21">
        <v>2.0699999999999998</v>
      </c>
      <c r="AF759" s="21">
        <f t="shared" ref="AF759:AF762" si="21">0.0256*AC759^3.222</f>
        <v>0.26686794929567531</v>
      </c>
    </row>
    <row r="760" spans="1:32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20"/>
        <v>1.4700000000000001E-2</v>
      </c>
      <c r="W760" s="21">
        <v>0.25479974519999998</v>
      </c>
      <c r="AB760" s="21">
        <v>1.07</v>
      </c>
      <c r="AC760" s="21">
        <v>2.04</v>
      </c>
      <c r="AF760" s="21">
        <f t="shared" si="21"/>
        <v>0.2546058421885527</v>
      </c>
    </row>
    <row r="761" spans="1:32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20"/>
        <v>1.353E-2</v>
      </c>
      <c r="W761" s="21">
        <v>0.21647978351999997</v>
      </c>
      <c r="AB761" s="21">
        <v>1.1000000000000001</v>
      </c>
      <c r="AC761" s="21">
        <v>2.0699999999999998</v>
      </c>
      <c r="AF761" s="21">
        <f t="shared" si="21"/>
        <v>0.26686794929567531</v>
      </c>
    </row>
    <row r="762" spans="1:32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20"/>
        <v>1.4320000000000003E-2</v>
      </c>
      <c r="W762" s="21">
        <v>0.26094196128000002</v>
      </c>
      <c r="AB762" s="21">
        <v>1.08</v>
      </c>
      <c r="AC762" s="21">
        <v>2.0699999999999998</v>
      </c>
      <c r="AF762" s="21">
        <f t="shared" si="21"/>
        <v>0.26686794929567531</v>
      </c>
    </row>
    <row r="763" spans="1:32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32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32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32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32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22">W767/H767</f>
        <v>1.078E-2</v>
      </c>
      <c r="W767" s="21">
        <v>3.5777586444599998</v>
      </c>
      <c r="AB767" s="21">
        <v>4.37</v>
      </c>
      <c r="AC767" s="21">
        <v>4.3</v>
      </c>
      <c r="AF767" s="21">
        <f t="shared" ref="AF767:AF770" si="23">0.0256*AC767^3.222</f>
        <v>2.8136840532326231</v>
      </c>
    </row>
    <row r="768" spans="1:32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22"/>
        <v>1.065E-2</v>
      </c>
      <c r="W768" s="21">
        <v>2.4885475114500002</v>
      </c>
      <c r="AB768" s="21">
        <v>4.2</v>
      </c>
      <c r="AC768" s="21">
        <v>4.3</v>
      </c>
      <c r="AF768" s="21">
        <f t="shared" si="23"/>
        <v>2.8136840532326231</v>
      </c>
    </row>
    <row r="769" spans="1:32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22"/>
        <v>9.980000000000001E-3</v>
      </c>
      <c r="W769" s="21">
        <v>2.8731282379800001</v>
      </c>
      <c r="AB769" s="21">
        <v>4.3</v>
      </c>
      <c r="AC769" s="21">
        <v>4.3</v>
      </c>
      <c r="AF769" s="21">
        <f t="shared" si="23"/>
        <v>2.8136840532326231</v>
      </c>
    </row>
    <row r="770" spans="1:32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22"/>
        <v>1.0359999999999999E-2</v>
      </c>
      <c r="W770" s="21">
        <v>3.2023879087199996</v>
      </c>
      <c r="AB770" s="21">
        <v>4.8</v>
      </c>
      <c r="AC770" s="21">
        <v>4.3</v>
      </c>
      <c r="AF770" s="21">
        <f t="shared" si="23"/>
        <v>2.8136840532326231</v>
      </c>
    </row>
    <row r="771" spans="1:32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32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32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4">W773/H773</f>
        <v>8.4399999999999996E-3</v>
      </c>
      <c r="W773" s="21">
        <v>5.314381352279999</v>
      </c>
      <c r="AB773" s="21">
        <v>10.4</v>
      </c>
      <c r="AC773" s="21">
        <v>8.91</v>
      </c>
      <c r="AF773" s="21">
        <f t="shared" ref="AF773:AF776" si="25">0.0256*AC773^3.222</f>
        <v>29.426995830500687</v>
      </c>
    </row>
    <row r="774" spans="1:32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4"/>
        <v>8.8199999999999997E-3</v>
      </c>
      <c r="W774" s="21">
        <v>6.0024939974999993</v>
      </c>
      <c r="AB774" s="21">
        <v>11.35</v>
      </c>
      <c r="AC774" s="21">
        <v>9.07</v>
      </c>
      <c r="AF774" s="21">
        <f t="shared" si="25"/>
        <v>31.163816913661716</v>
      </c>
    </row>
    <row r="775" spans="1:32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4"/>
        <v>9.130000000000001E-3</v>
      </c>
      <c r="W775" s="21">
        <v>4.8946895497499998</v>
      </c>
      <c r="AB775" s="21">
        <v>9.6</v>
      </c>
      <c r="AC775" s="21">
        <v>9.07</v>
      </c>
      <c r="AF775" s="21">
        <f t="shared" si="25"/>
        <v>31.163816913661716</v>
      </c>
    </row>
    <row r="776" spans="1:32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4"/>
        <v>8.4700000000000018E-3</v>
      </c>
      <c r="W776" s="21">
        <v>5.5817244182700003</v>
      </c>
      <c r="AB776" s="21">
        <v>10</v>
      </c>
      <c r="AC776" s="21">
        <v>8.91</v>
      </c>
      <c r="AF776" s="21">
        <f t="shared" si="25"/>
        <v>29.426995830500687</v>
      </c>
    </row>
    <row r="777" spans="1:32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32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32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6">W779/H779</f>
        <v>6.9699999999999996E-3</v>
      </c>
      <c r="W779" s="21">
        <v>5.9384340615599989</v>
      </c>
      <c r="AB779" s="21">
        <v>16.600000000000001</v>
      </c>
      <c r="AC779" s="21">
        <v>12.89</v>
      </c>
      <c r="AF779" s="21">
        <f t="shared" ref="AF779:AF782" si="27">0.0256*AC779^3.222</f>
        <v>96.710775326301587</v>
      </c>
    </row>
    <row r="780" spans="1:32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6"/>
        <v>6.4600000000000005E-3</v>
      </c>
      <c r="W780" s="21">
        <v>4.9871150128800004</v>
      </c>
      <c r="AB780" s="21">
        <v>17.399999999999999</v>
      </c>
      <c r="AC780" s="21">
        <v>12.8</v>
      </c>
      <c r="AF780" s="21">
        <f t="shared" si="27"/>
        <v>94.551949463447514</v>
      </c>
    </row>
    <row r="781" spans="1:32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6"/>
        <v>7.8300000000000002E-3</v>
      </c>
      <c r="W781" s="21">
        <v>7.1705328294599999</v>
      </c>
      <c r="AB781" s="21">
        <v>15.6</v>
      </c>
      <c r="AC781" s="21">
        <v>12.8</v>
      </c>
      <c r="AF781" s="21">
        <f t="shared" si="27"/>
        <v>94.551949463447514</v>
      </c>
    </row>
    <row r="782" spans="1:32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6"/>
        <v>7.45E-3</v>
      </c>
      <c r="W782" s="21">
        <v>4.4733066377999995</v>
      </c>
      <c r="AB782" s="21">
        <v>18</v>
      </c>
      <c r="AC782" s="21">
        <v>12.73</v>
      </c>
      <c r="AF782" s="21">
        <f t="shared" si="27"/>
        <v>92.896014488014174</v>
      </c>
    </row>
    <row r="783" spans="1:32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32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32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8">W785/H785</f>
        <v>6.4199999999999986E-3</v>
      </c>
      <c r="W785" s="21">
        <v>3.7000562999399995</v>
      </c>
      <c r="AB785" s="21">
        <v>23</v>
      </c>
      <c r="AC785" s="21">
        <v>16.23</v>
      </c>
      <c r="AF785" s="21">
        <f t="shared" ref="AF785:AF792" si="29">0.0256*AC785^3.222</f>
        <v>203.18247030150613</v>
      </c>
    </row>
    <row r="786" spans="1:32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8"/>
        <v>6.8800000000000007E-3</v>
      </c>
      <c r="W786" s="21">
        <v>3.4086543691199993</v>
      </c>
      <c r="AB786" s="21">
        <v>22.8</v>
      </c>
      <c r="AC786" s="21">
        <v>16.39</v>
      </c>
      <c r="AF786" s="21">
        <f t="shared" si="29"/>
        <v>209.70720584663064</v>
      </c>
    </row>
    <row r="787" spans="1:32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8"/>
        <v>8.2000000000000007E-3</v>
      </c>
      <c r="W787" s="21">
        <v>3.9168627498000004</v>
      </c>
      <c r="AB787" s="21">
        <v>22</v>
      </c>
      <c r="AC787" s="21">
        <v>16.39</v>
      </c>
      <c r="AF787" s="21">
        <f t="shared" si="29"/>
        <v>209.70720584663064</v>
      </c>
    </row>
    <row r="788" spans="1:32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8"/>
        <v>6.8399999999999997E-3</v>
      </c>
      <c r="W788" s="21">
        <v>4.0279959719999994</v>
      </c>
      <c r="AB788" s="21">
        <v>23.5</v>
      </c>
      <c r="AC788" s="21">
        <v>16.39</v>
      </c>
      <c r="AF788" s="21">
        <f t="shared" si="29"/>
        <v>209.70720584663064</v>
      </c>
    </row>
    <row r="789" spans="1:32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8"/>
        <v>6.6399999999999992E-3</v>
      </c>
      <c r="W789" s="21">
        <v>3.0307880803199994</v>
      </c>
      <c r="AB789" s="21">
        <v>25</v>
      </c>
      <c r="AC789" s="21">
        <v>17</v>
      </c>
      <c r="AF789" s="21">
        <f t="shared" si="29"/>
        <v>235.91002139556781</v>
      </c>
    </row>
    <row r="790" spans="1:32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8"/>
        <v>6.6999999999999994E-3</v>
      </c>
      <c r="W790" s="21">
        <v>4.4666621999999991</v>
      </c>
      <c r="AB790" s="21">
        <v>24.3</v>
      </c>
      <c r="AC790" s="21">
        <v>16.87</v>
      </c>
      <c r="AF790" s="21">
        <f t="shared" si="29"/>
        <v>230.1467049544402</v>
      </c>
    </row>
    <row r="791" spans="1:32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8"/>
        <v>6.4400000000000013E-3</v>
      </c>
      <c r="W791" s="21">
        <v>4.3663156336800002</v>
      </c>
      <c r="AB791" s="21">
        <v>25.4</v>
      </c>
      <c r="AC791" s="21">
        <v>16.809999999999999</v>
      </c>
      <c r="AF791" s="21">
        <f t="shared" si="29"/>
        <v>227.51976894842281</v>
      </c>
    </row>
    <row r="792" spans="1:32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8"/>
        <v>6.62E-3</v>
      </c>
      <c r="W792" s="21">
        <v>3.7211718343799998</v>
      </c>
      <c r="AB792" s="21">
        <v>25.1</v>
      </c>
      <c r="AC792" s="21">
        <v>16.87</v>
      </c>
      <c r="AF792" s="21">
        <f t="shared" si="29"/>
        <v>230.1467049544402</v>
      </c>
    </row>
    <row r="793" spans="1:32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32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32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30">W795/H795</f>
        <v>9.9100000000000004E-3</v>
      </c>
      <c r="W795" s="21">
        <v>2.2209388901699998</v>
      </c>
      <c r="AB795" s="21">
        <v>4.62</v>
      </c>
      <c r="AC795" s="21">
        <v>4.3</v>
      </c>
      <c r="AF795" s="21">
        <f t="shared" ref="AF795:AF798" si="31">0.0256*AC795^3.222</f>
        <v>2.8136840532326231</v>
      </c>
    </row>
    <row r="796" spans="1:32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30"/>
        <v>1.0740000000000001E-2</v>
      </c>
      <c r="W796" s="21">
        <v>2.5358307975000001</v>
      </c>
      <c r="AB796" s="21">
        <v>4.88</v>
      </c>
      <c r="AC796" s="21">
        <v>4.1399999999999997</v>
      </c>
      <c r="AF796" s="21">
        <f t="shared" si="31"/>
        <v>2.4900901158220115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30"/>
        <v>1.0979999999999998E-2</v>
      </c>
      <c r="W797" s="21">
        <v>2.1093778906199998</v>
      </c>
      <c r="AB797" s="21">
        <v>4.3</v>
      </c>
      <c r="AC797" s="21">
        <v>4.04</v>
      </c>
      <c r="AF797" s="21">
        <f t="shared" si="31"/>
        <v>2.3014456524807936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30"/>
        <v>1.1109999999999997E-2</v>
      </c>
      <c r="W798" s="21">
        <v>2.1232423211999993</v>
      </c>
      <c r="AB798" s="21">
        <v>4.4000000000000004</v>
      </c>
      <c r="AC798" s="21">
        <v>4.1399999999999997</v>
      </c>
      <c r="AF798" s="21">
        <f t="shared" si="31"/>
        <v>2.4900901158220115</v>
      </c>
    </row>
    <row r="799" spans="1:32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32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32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32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32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32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  <c r="AF803" s="21">
        <f t="shared" ref="AF803:AF820" si="33">0.0256*AC803^3.222</f>
        <v>36.796865770896581</v>
      </c>
    </row>
    <row r="804" spans="1:32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32"/>
        <v>8.3899999999999999E-3</v>
      </c>
      <c r="W804" s="21">
        <v>4.4746621919999994</v>
      </c>
      <c r="AB804" s="21">
        <v>9.3000000000000007</v>
      </c>
      <c r="AC804" s="21">
        <v>9.5500000000000007</v>
      </c>
      <c r="AF804" s="21">
        <f t="shared" si="33"/>
        <v>36.796865770896581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32"/>
        <v>9.4799999999999988E-3</v>
      </c>
      <c r="W805" s="21">
        <v>7.5355391311199984</v>
      </c>
      <c r="AB805" s="21">
        <v>9.1999999999999993</v>
      </c>
      <c r="AC805" s="21">
        <v>9.5500000000000007</v>
      </c>
      <c r="AF805" s="21">
        <f t="shared" si="33"/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32"/>
        <v>8.7200000000000003E-3</v>
      </c>
      <c r="W806" s="21">
        <v>6.6504466828799993</v>
      </c>
      <c r="AB806" s="21">
        <v>9.8000000000000007</v>
      </c>
      <c r="AC806" s="21">
        <v>9.61</v>
      </c>
      <c r="AF806" s="21">
        <f t="shared" si="33"/>
        <v>37.546954846339403</v>
      </c>
    </row>
    <row r="807" spans="1:32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32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32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34">W809/H809</f>
        <v>9.1700000000000011E-3</v>
      </c>
      <c r="W809" s="21">
        <v>8.2336328774699989</v>
      </c>
      <c r="AB809" s="21">
        <v>18.2</v>
      </c>
      <c r="AC809" s="21">
        <v>13.37</v>
      </c>
      <c r="AF809" s="21">
        <f t="shared" si="33"/>
        <v>108.80161941849192</v>
      </c>
    </row>
    <row r="810" spans="1:32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34"/>
        <v>8.4499999999999992E-3</v>
      </c>
      <c r="W810" s="21">
        <v>7.8124866319499997</v>
      </c>
      <c r="AB810" s="21">
        <v>18.2</v>
      </c>
      <c r="AC810" s="21">
        <v>13.37</v>
      </c>
      <c r="AF810" s="21">
        <f t="shared" si="33"/>
        <v>108.80161941849192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34"/>
        <v>8.2699999999999996E-3</v>
      </c>
      <c r="W811" s="21">
        <v>7.6221757111499988</v>
      </c>
      <c r="AB811" s="21">
        <v>18.3</v>
      </c>
      <c r="AC811" s="21">
        <v>13.27</v>
      </c>
      <c r="AF811" s="21">
        <f t="shared" si="33"/>
        <v>106.20136011851174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34"/>
        <v>8.2699999999999996E-3</v>
      </c>
      <c r="W812" s="21">
        <v>7.4659647562499991</v>
      </c>
      <c r="AB812" s="21">
        <v>18.399999999999999</v>
      </c>
      <c r="AC812" s="21">
        <v>13.27</v>
      </c>
      <c r="AF812" s="21">
        <f t="shared" si="33"/>
        <v>106.20136011851174</v>
      </c>
    </row>
    <row r="813" spans="1:32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34"/>
        <v>7.8099999999999992E-3</v>
      </c>
      <c r="W813" s="21">
        <v>4.6104987228299992</v>
      </c>
      <c r="AB813" s="21">
        <v>21.69</v>
      </c>
      <c r="AC813" s="21">
        <v>16.07</v>
      </c>
      <c r="AF813" s="21">
        <f t="shared" si="33"/>
        <v>196.7991055534838</v>
      </c>
    </row>
    <row r="814" spans="1:32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34"/>
        <v>8.3999999999999995E-3</v>
      </c>
      <c r="W814" s="21">
        <v>6.0302606363999995</v>
      </c>
      <c r="AB814" s="21">
        <v>20.9</v>
      </c>
      <c r="AC814" s="21">
        <v>15.92</v>
      </c>
      <c r="AF814" s="21">
        <f t="shared" si="33"/>
        <v>190.94158160736657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34"/>
        <v>7.6599999999999984E-3</v>
      </c>
      <c r="W815" s="21">
        <v>5.6369032519799989</v>
      </c>
      <c r="AB815" s="21">
        <v>21.2</v>
      </c>
      <c r="AC815" s="21">
        <v>16.07</v>
      </c>
      <c r="AF815" s="21">
        <f t="shared" si="33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34"/>
        <v>7.3400000000000002E-3</v>
      </c>
      <c r="W816" s="21">
        <v>4.7881218785400002</v>
      </c>
      <c r="AB816" s="21">
        <v>21.2</v>
      </c>
      <c r="AC816" s="21">
        <v>15.85</v>
      </c>
      <c r="AF816" s="21">
        <f t="shared" si="33"/>
        <v>188.24968672684966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34"/>
        <v>7.43E-3</v>
      </c>
      <c r="W817" s="21">
        <v>7.0700507077199992</v>
      </c>
      <c r="AB817" s="21">
        <v>24.2</v>
      </c>
      <c r="AC817" s="21">
        <v>17.57</v>
      </c>
      <c r="AF817" s="21">
        <f t="shared" si="33"/>
        <v>262.35816268965721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34"/>
        <v>7.1900000000000002E-3</v>
      </c>
      <c r="W818" s="21">
        <v>5.2910358200700003</v>
      </c>
      <c r="AB818" s="21">
        <v>24.1</v>
      </c>
      <c r="AC818" s="21">
        <v>17.829999999999998</v>
      </c>
      <c r="AF818" s="21">
        <f t="shared" si="33"/>
        <v>275.07403180614568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34"/>
        <v>7.9699999999999997E-3</v>
      </c>
      <c r="W819" s="21">
        <v>5.4018834869999992</v>
      </c>
      <c r="AB819" s="21">
        <v>24</v>
      </c>
      <c r="AC819" s="21">
        <v>17.829999999999998</v>
      </c>
      <c r="AF819" s="21">
        <f t="shared" si="33"/>
        <v>275.07403180614568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34"/>
        <v>7.3200000000000001E-3</v>
      </c>
      <c r="W820" s="21">
        <v>5.8893407773199993</v>
      </c>
      <c r="AB820" s="21">
        <v>24.32</v>
      </c>
      <c r="AC820" s="21">
        <v>17.829999999999998</v>
      </c>
      <c r="AF820" s="21">
        <f t="shared" si="33"/>
        <v>275.07403180614568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AF1127" s="21">
        <f t="shared" ref="AF1127:AF1135" si="35">0.0256*AC1127^3.222</f>
        <v>13.525267094703191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AF1128" s="21">
        <f t="shared" si="35"/>
        <v>89.873956650148358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AF1129" s="21">
        <f t="shared" si="35"/>
        <v>161.02884929409333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AF1130" s="21">
        <f t="shared" si="35"/>
        <v>10.133321960875644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AF1131" s="21">
        <f t="shared" si="35"/>
        <v>68.853117147360436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AF1132" s="21">
        <f t="shared" si="35"/>
        <v>106.97688616818218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AF1133" s="21">
        <f t="shared" si="35"/>
        <v>8.6810587170354712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AF1134" s="21">
        <f t="shared" si="35"/>
        <v>58.023937531315084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AF1135" s="21">
        <f t="shared" si="35"/>
        <v>106.97688616818218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6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X1137" s="44"/>
    </row>
    <row r="1138" spans="1:76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X1138" s="44"/>
    </row>
    <row r="1139" spans="1:76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X1139" s="44"/>
    </row>
    <row r="1140" spans="1:76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X1140" s="44"/>
    </row>
    <row r="1141" spans="1:76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X1141" s="44"/>
    </row>
    <row r="1142" spans="1:76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X1142" s="44"/>
    </row>
    <row r="1143" spans="1:76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X1143" s="44"/>
    </row>
    <row r="1144" spans="1:76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X1144" s="44"/>
    </row>
    <row r="1145" spans="1:76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X1145" s="44"/>
    </row>
    <row r="1146" spans="1:76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X1146" s="44"/>
    </row>
    <row r="1147" spans="1:76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X1147" s="44"/>
    </row>
    <row r="1148" spans="1:76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X1148" s="44"/>
    </row>
    <row r="1149" spans="1:76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X1149" s="44"/>
    </row>
    <row r="1150" spans="1:76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36">W1150/H1150</f>
        <v>1.1206328279499012E-2</v>
      </c>
      <c r="W1150" s="21">
        <v>1.7</v>
      </c>
      <c r="BP1150" s="21">
        <v>1E-4</v>
      </c>
      <c r="BX1150" s="44"/>
    </row>
    <row r="1151" spans="1:76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X1151" s="44"/>
    </row>
    <row r="1152" spans="1:76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X1152" s="44"/>
    </row>
    <row r="1153" spans="1:76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X1153" s="44"/>
    </row>
    <row r="1154" spans="1:76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X1154" s="44"/>
    </row>
    <row r="1155" spans="1:76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X1155" s="44"/>
    </row>
    <row r="1156" spans="1:76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X1156" s="44"/>
    </row>
    <row r="1157" spans="1:76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X1157" s="44"/>
    </row>
    <row r="1158" spans="1:76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X1158" s="44"/>
    </row>
    <row r="1159" spans="1:76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X1159" s="44"/>
    </row>
    <row r="1160" spans="1:76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X1160" s="44"/>
    </row>
    <row r="1161" spans="1:76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X1161" s="44"/>
    </row>
    <row r="1162" spans="1:76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X1162" s="44"/>
    </row>
    <row r="1163" spans="1:76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X1163" s="44"/>
    </row>
    <row r="1164" spans="1:76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X1164" s="44"/>
    </row>
    <row r="1165" spans="1:76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X1165" s="44"/>
    </row>
    <row r="1166" spans="1:76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X1166" s="44"/>
    </row>
    <row r="1167" spans="1:76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X1167" s="44"/>
    </row>
    <row r="1168" spans="1:76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X1168" s="44"/>
    </row>
    <row r="1169" spans="1:76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X1169" s="44"/>
    </row>
    <row r="1170" spans="1:76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X1170" s="44"/>
    </row>
    <row r="1171" spans="1:76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X1171" s="44"/>
    </row>
    <row r="1172" spans="1:76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X1172" s="44"/>
    </row>
    <row r="1173" spans="1:76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X1173" s="44"/>
    </row>
    <row r="1174" spans="1:76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X1174" s="44"/>
    </row>
    <row r="1175" spans="1:76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X1175" s="44"/>
    </row>
    <row r="1176" spans="1:76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X1176" s="44"/>
    </row>
    <row r="1177" spans="1:76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X1177" s="44"/>
    </row>
    <row r="1178" spans="1:76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X1178" s="44"/>
    </row>
    <row r="1179" spans="1:76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X1179" s="44"/>
    </row>
    <row r="1180" spans="1:76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X1180" s="44"/>
    </row>
    <row r="1181" spans="1:76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X1181" s="44"/>
    </row>
    <row r="1182" spans="1:76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X1182" s="44"/>
    </row>
    <row r="1183" spans="1:76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6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F1184" s="21">
        <f t="shared" ref="AF1184:AF1192" si="37">0.0256*AC1184^3.222</f>
        <v>8.2308235981080902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F1185" s="21">
        <f t="shared" si="37"/>
        <v>56.341465815193736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F1186" s="21">
        <f t="shared" si="37"/>
        <v>89.873956650148358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F1188" s="21">
        <f t="shared" si="37"/>
        <v>138.19232220504364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F1189" s="21">
        <f t="shared" si="37"/>
        <v>240.41050072513696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F1190" s="21">
        <f t="shared" si="37"/>
        <v>278.56877290499335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F1191" s="21">
        <f t="shared" si="37"/>
        <v>331.89437987628713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F1192" s="21">
        <f t="shared" si="37"/>
        <v>367.05528629663172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F1204" s="21">
        <f t="shared" ref="AF1204:AF1212" si="38">0.0256*AC1204^3.222</f>
        <v>8.2308235981080902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F1205" s="21">
        <f t="shared" si="38"/>
        <v>56.341465815193736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F1206" s="21">
        <f t="shared" si="38"/>
        <v>89.873956650148358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F1208" s="21">
        <f t="shared" si="38"/>
        <v>138.19232220504364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F1209" s="21">
        <f t="shared" si="38"/>
        <v>240.41050072513696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F1210" s="21">
        <f t="shared" si="38"/>
        <v>278.56877290499335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F1211" s="21">
        <f t="shared" si="38"/>
        <v>331.89437987628713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F1212" s="21">
        <f t="shared" si="38"/>
        <v>367.05528629663172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B1229" s="45">
        <v>3.0807692307692309</v>
      </c>
      <c r="AC1229" s="21">
        <v>2.88</v>
      </c>
      <c r="AD1229" s="21">
        <v>0.22047929899050089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39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B1230" s="8">
        <v>7.7562500000000005</v>
      </c>
      <c r="AC1230" s="21">
        <v>8.77</v>
      </c>
      <c r="AD1230" s="21">
        <v>0.37375000000000025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39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B1231" s="8">
        <v>12.15</v>
      </c>
      <c r="AC1231" s="21">
        <v>11.73</v>
      </c>
      <c r="AD1231" s="21">
        <v>0.51249999999999929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39"/>
        <v>58223.07009277492</v>
      </c>
      <c r="V1232" s="43">
        <v>5.3147631686815888E-3</v>
      </c>
      <c r="W1232" s="8">
        <v>6.3260350162299499</v>
      </c>
      <c r="Z1232" s="43"/>
      <c r="AB1232" s="8">
        <v>13.758333333333333</v>
      </c>
      <c r="AC1232" s="21">
        <v>13.14</v>
      </c>
      <c r="AD1232" s="21">
        <v>0.5291666666666659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39"/>
        <v>82848.627689449248</v>
      </c>
      <c r="V1233" s="43">
        <v>4.692292282308142E-3</v>
      </c>
      <c r="W1233" s="8">
        <v>6.531144035587837</v>
      </c>
      <c r="Z1233" s="43"/>
      <c r="AB1233" s="8">
        <v>17.166666666666668</v>
      </c>
      <c r="AC1233" s="21">
        <v>15.28</v>
      </c>
      <c r="AD1233" s="21">
        <v>0.61250000000000071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39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B1234" s="8">
        <v>17.691666666666666</v>
      </c>
      <c r="AC1234" s="21">
        <v>16.63</v>
      </c>
      <c r="AD1234" s="21">
        <v>0.58333333333333304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E1235" s="21">
        <v>1093</v>
      </c>
      <c r="V1235" s="43"/>
    </row>
    <row r="1236" spans="1:36" s="21" customFormat="1">
      <c r="A1236" s="19" t="s">
        <v>175</v>
      </c>
      <c r="B1236" s="20">
        <v>37117.937599999997</v>
      </c>
      <c r="C1236" s="21">
        <v>8</v>
      </c>
      <c r="E1236" s="21">
        <v>982</v>
      </c>
      <c r="V1236" s="43"/>
    </row>
    <row r="1237" spans="1:36" s="21" customFormat="1">
      <c r="A1237" s="19" t="s">
        <v>175</v>
      </c>
      <c r="B1237" s="20">
        <v>37483.179799999998</v>
      </c>
      <c r="C1237" s="21">
        <v>9</v>
      </c>
      <c r="E1237" s="21">
        <v>979</v>
      </c>
      <c r="V1237" s="43"/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40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8">
        <v>24.916666666666668</v>
      </c>
      <c r="AC1239" s="21">
        <v>22.02</v>
      </c>
      <c r="AD1239" s="21">
        <v>0.83333333333333393</v>
      </c>
      <c r="AG1239" s="21">
        <v>315.5</v>
      </c>
      <c r="AI1239" s="21">
        <f>AG1239/C1239</f>
        <v>26.074380165289256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B1240" s="45">
        <v>2.9674999999999998</v>
      </c>
      <c r="AC1240" s="21">
        <v>2.5099999999999998</v>
      </c>
      <c r="AD1240" s="21">
        <v>0.1875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41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B1241" s="8">
        <v>8.2375000000000007</v>
      </c>
      <c r="AC1241" s="21">
        <v>7.46</v>
      </c>
      <c r="AD1241" s="21">
        <v>0.32500000000000018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41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B1242" s="8">
        <v>11.691666666666668</v>
      </c>
      <c r="AC1242" s="21">
        <v>9.77</v>
      </c>
      <c r="AD1242" s="21">
        <v>0.38750000000000018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41"/>
        <v>42912.800161138417</v>
      </c>
      <c r="V1243" s="43">
        <v>5.5716942835598105E-3</v>
      </c>
      <c r="W1243" s="8">
        <v>8.6711531894212488</v>
      </c>
      <c r="Z1243" s="43"/>
      <c r="AB1243" s="8">
        <v>13.933333333333332</v>
      </c>
      <c r="AC1243" s="21">
        <v>11.13</v>
      </c>
      <c r="AD1243" s="21">
        <v>0.42083333333333339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41"/>
        <v>60107.500462708042</v>
      </c>
      <c r="V1244" s="43">
        <v>4.6959689346596353E-3</v>
      </c>
      <c r="W1244" s="8">
        <v>8.6689223410022986</v>
      </c>
      <c r="Z1244" s="43"/>
      <c r="AB1244" s="8">
        <v>16.400000000000002</v>
      </c>
      <c r="AC1244" s="21">
        <v>12.39</v>
      </c>
      <c r="AD1244" s="21">
        <v>0.52083333333333393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41"/>
        <v>81589.210222494468</v>
      </c>
      <c r="V1245" s="43">
        <v>4.2178586161240508E-3</v>
      </c>
      <c r="W1245" s="8">
        <v>6.6255300885943278</v>
      </c>
      <c r="Z1245" s="43"/>
      <c r="AB1245" s="8">
        <v>19.608333333333331</v>
      </c>
      <c r="AC1245" s="21">
        <v>14.16</v>
      </c>
      <c r="AD1245" s="21">
        <v>0.5749999999999984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E1246" s="21">
        <v>1832</v>
      </c>
      <c r="V1246" s="43"/>
    </row>
    <row r="1247" spans="1:36" s="21" customFormat="1">
      <c r="A1247" s="19" t="s">
        <v>176</v>
      </c>
      <c r="B1247" s="20">
        <v>37117.937599999997</v>
      </c>
      <c r="C1247" s="21">
        <v>8</v>
      </c>
      <c r="E1247" s="21">
        <v>1595</v>
      </c>
      <c r="V1247" s="43"/>
    </row>
    <row r="1248" spans="1:36" s="21" customFormat="1">
      <c r="A1248" s="19" t="s">
        <v>176</v>
      </c>
      <c r="B1248" s="20">
        <v>37483.179799999998</v>
      </c>
      <c r="C1248" s="21">
        <v>9</v>
      </c>
      <c r="E1248" s="21">
        <v>1584</v>
      </c>
      <c r="V1248" s="43"/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/>
      <c r="AC1249" s="26"/>
      <c r="AE1249" s="39"/>
      <c r="AF1249" s="38"/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2">M1250/E1250*10000</f>
        <v>176302.48237001832</v>
      </c>
      <c r="V1250" s="43">
        <v>3.6196047610589591E-3</v>
      </c>
      <c r="W1250" s="8">
        <v>3.4604497669242789</v>
      </c>
      <c r="Z1250" s="43"/>
      <c r="AB1250" s="8">
        <v>22.266666666666666</v>
      </c>
      <c r="AC1250" s="26">
        <v>18.68</v>
      </c>
      <c r="AD1250" s="21">
        <v>0.75833333333333286</v>
      </c>
      <c r="AE1250" s="39"/>
      <c r="AF1250" s="38"/>
      <c r="AG1250" s="26">
        <v>349.89</v>
      </c>
      <c r="AH1250" s="26"/>
      <c r="AI1250" s="21">
        <f>AG1250/C1250</f>
        <v>28.916528925619833</v>
      </c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B1251" s="45">
        <v>2.3191666666666668</v>
      </c>
      <c r="AC1251" s="21">
        <v>1.39</v>
      </c>
      <c r="AD1251" s="21">
        <v>9.4669407257942262E-2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3">M1252/E1252*10000</f>
        <v>6762.2270783998292</v>
      </c>
      <c r="V1252" s="43">
        <v>1.0370069281842165E-2</v>
      </c>
      <c r="W1252" s="8">
        <v>4.7070612604178059</v>
      </c>
      <c r="Z1252" s="43"/>
      <c r="AB1252" s="8">
        <v>6.3562500000000011</v>
      </c>
      <c r="AC1252" s="21">
        <v>7.08</v>
      </c>
      <c r="AD1252" s="21">
        <v>0.36249999999999982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3"/>
        <v>15950.953926447175</v>
      </c>
      <c r="V1253" s="43">
        <v>8.2195755874245567E-3</v>
      </c>
      <c r="W1253" s="8">
        <v>4.6720730067461371</v>
      </c>
      <c r="Z1253" s="43"/>
      <c r="AB1253" s="8">
        <v>9.2874999999999996</v>
      </c>
      <c r="AC1253" s="21">
        <v>10.02</v>
      </c>
      <c r="AD1253" s="21">
        <v>0.45833333333333393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3"/>
        <v>35408.879558588982</v>
      </c>
      <c r="V1254" s="43">
        <v>8.806562806366925E-3</v>
      </c>
      <c r="W1254" s="8">
        <v>6.4296099677048097</v>
      </c>
      <c r="Z1254" s="43"/>
      <c r="AB1254" s="8">
        <v>12.225</v>
      </c>
      <c r="AC1254" s="21">
        <v>11.73</v>
      </c>
      <c r="AD1254" s="21">
        <v>0.68333333333333357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3"/>
        <v>52302.219027823223</v>
      </c>
      <c r="V1255" s="43">
        <v>8.1881373933365195E-3</v>
      </c>
      <c r="W1255" s="8">
        <v>6.6142122052168881</v>
      </c>
      <c r="Z1255" s="43"/>
      <c r="AB1255" s="8">
        <v>15.708333333333334</v>
      </c>
      <c r="AC1255" s="21">
        <v>13.73</v>
      </c>
      <c r="AD1255" s="21">
        <v>0.60416666666666696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3"/>
        <v>75666.81730872007</v>
      </c>
      <c r="V1256" s="43">
        <v>7.6289973784604047E-3</v>
      </c>
      <c r="W1256" s="8">
        <v>6.2045321449145669</v>
      </c>
      <c r="Z1256" s="43"/>
      <c r="AB1256" s="8">
        <v>17.625</v>
      </c>
      <c r="AC1256" s="21">
        <v>15.33</v>
      </c>
      <c r="AD1256" s="21">
        <v>0.74166666666666714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E1257" s="21">
        <v>1188</v>
      </c>
      <c r="V1257" s="43"/>
    </row>
    <row r="1258" spans="1:36" s="21" customFormat="1">
      <c r="A1258" s="19" t="s">
        <v>177</v>
      </c>
      <c r="B1258" s="20">
        <v>37117.937599999997</v>
      </c>
      <c r="C1258" s="21">
        <v>8</v>
      </c>
      <c r="E1258" s="21">
        <v>1188</v>
      </c>
      <c r="V1258" s="43"/>
    </row>
    <row r="1259" spans="1:36" s="21" customFormat="1">
      <c r="A1259" s="19" t="s">
        <v>177</v>
      </c>
      <c r="B1259" s="20">
        <v>37483.179799999998</v>
      </c>
      <c r="C1259" s="21">
        <v>9</v>
      </c>
      <c r="E1259" s="21">
        <v>1171</v>
      </c>
      <c r="V1259" s="43"/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4">E1260/E$1225*100</f>
        <v>86.196549137284322</v>
      </c>
      <c r="E1260" s="21">
        <v>1149</v>
      </c>
      <c r="V1260" s="43"/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4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5">M1261/E1261*10000</f>
        <v>144625.63590104898</v>
      </c>
      <c r="V1261" s="43">
        <v>6.5590431741289973E-3</v>
      </c>
      <c r="W1261" s="8">
        <v>3.9828814537776633</v>
      </c>
      <c r="Z1261" s="43"/>
      <c r="AB1261" s="8">
        <v>22.566666666666666</v>
      </c>
      <c r="AC1261" s="21">
        <v>18.5</v>
      </c>
      <c r="AD1261" s="21">
        <v>0.82500000000000284</v>
      </c>
      <c r="AG1261">
        <v>292.65860989294328</v>
      </c>
      <c r="AI1261" s="21">
        <f>AG1261/C1261</f>
        <v>24.186661974623412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B1262" s="45">
        <v>2.5746153846153845</v>
      </c>
      <c r="AC1262" s="21">
        <v>1.75</v>
      </c>
      <c r="AD1262" s="21">
        <v>0.11082219827589435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6">M1263/E1263*10000</f>
        <v>5102.5816908336592</v>
      </c>
      <c r="V1263" s="43">
        <v>1.093418516845115E-2</v>
      </c>
      <c r="W1263" s="8">
        <v>5.629914940007068</v>
      </c>
      <c r="Z1263" s="43"/>
      <c r="AB1263" s="8">
        <v>6.0187499999999998</v>
      </c>
      <c r="AC1263" s="21">
        <v>6.39</v>
      </c>
      <c r="AD1263" s="21">
        <v>0.29999999999999982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6"/>
        <v>10315.14241032777</v>
      </c>
      <c r="V1264" s="43">
        <v>1.1678241029741247E-2</v>
      </c>
      <c r="W1264" s="8">
        <v>6.2061138500963065</v>
      </c>
      <c r="Z1264" s="43"/>
      <c r="AB1264" s="8">
        <v>9.2625000000000011</v>
      </c>
      <c r="AC1264" s="21">
        <v>8.25</v>
      </c>
      <c r="AD1264" s="21">
        <v>0.37916666666666643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6"/>
        <v>26412.933113362888</v>
      </c>
      <c r="V1265" s="43">
        <v>8.8957007061080257E-3</v>
      </c>
      <c r="W1265" s="8">
        <v>6.2374800034647286</v>
      </c>
      <c r="Z1265" s="43"/>
      <c r="AB1265" s="8">
        <v>12.358333333333334</v>
      </c>
      <c r="AC1265" s="21">
        <v>9.67</v>
      </c>
      <c r="AD1265" s="21">
        <v>0.45416666666666661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6"/>
        <v>35098.440924262795</v>
      </c>
      <c r="V1266" s="43">
        <v>8.0299504855804987E-3</v>
      </c>
      <c r="W1266" s="8">
        <v>6.5890635939983087</v>
      </c>
      <c r="Z1266" s="43"/>
      <c r="AB1266" s="8">
        <v>15.116666666666665</v>
      </c>
      <c r="AC1266" s="21">
        <v>11.2</v>
      </c>
      <c r="AD1266" s="21">
        <v>0.5166666666666675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6"/>
        <v>50361.649752060825</v>
      </c>
      <c r="V1267" s="43">
        <v>8.2540818268601671E-3</v>
      </c>
      <c r="W1267" s="8">
        <v>7.7918527908300996</v>
      </c>
      <c r="Z1267" s="43"/>
      <c r="AB1267" s="8">
        <v>16.591666666666669</v>
      </c>
      <c r="AC1267" s="21">
        <v>12.4</v>
      </c>
      <c r="AD1267" s="21">
        <v>0.47500000000000142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E1268" s="21">
        <v>2358</v>
      </c>
      <c r="V1268" s="43"/>
    </row>
    <row r="1269" spans="1:40" s="21" customFormat="1">
      <c r="A1269" s="19" t="s">
        <v>178</v>
      </c>
      <c r="B1269" s="20">
        <v>37117.937599999997</v>
      </c>
      <c r="C1269" s="21">
        <v>8</v>
      </c>
      <c r="E1269" s="21">
        <v>2257</v>
      </c>
      <c r="V1269" s="43"/>
    </row>
    <row r="1270" spans="1:40" s="21" customFormat="1">
      <c r="A1270" s="19" t="s">
        <v>178</v>
      </c>
      <c r="B1270" s="20">
        <v>37483.179799999998</v>
      </c>
      <c r="C1270" s="21">
        <v>9</v>
      </c>
      <c r="E1270" s="21">
        <v>2213</v>
      </c>
      <c r="V1270" s="43"/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7">E1271/E$1226*100</f>
        <v>82.977127859017614</v>
      </c>
      <c r="E1271" s="21">
        <v>2213</v>
      </c>
      <c r="V1271" s="43"/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7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8">M1272/E1272*10000</f>
        <v>101253.04719780637</v>
      </c>
      <c r="V1272" s="43">
        <v>6.3017114135926495E-3</v>
      </c>
      <c r="W1272" s="8">
        <v>5.2653750617457939</v>
      </c>
      <c r="Z1272" s="43"/>
      <c r="AB1272" s="8">
        <v>21</v>
      </c>
      <c r="AC1272" s="21">
        <v>15.65</v>
      </c>
      <c r="AD1272" s="21">
        <v>0.45</v>
      </c>
      <c r="AG1272" s="21">
        <v>418.79580494225024</v>
      </c>
      <c r="AI1272" s="21">
        <f>AG1272/C1272</f>
        <v>34.611223548946299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49">W1274/H1274</f>
        <v>3.8999999999999998E-3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1250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1250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50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50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50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50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50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50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50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50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50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50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50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50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50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50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50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50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50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50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50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50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50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50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50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50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50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50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50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50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50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50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50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50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50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50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50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50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50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50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50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50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50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50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50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50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50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50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50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50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50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50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50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50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50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50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50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50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50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50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50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50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50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50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50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50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6" si="51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51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51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51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51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51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51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51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51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51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51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51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51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51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51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51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51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51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51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51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51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51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51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51"/>
        <v>19.542890503877985</v>
      </c>
    </row>
    <row r="1377" spans="1:34" s="21" customFormat="1">
      <c r="A1377" s="19" t="s">
        <v>256</v>
      </c>
      <c r="B1377" s="20">
        <v>39370</v>
      </c>
      <c r="C1377" s="21">
        <v>11.3333333333333</v>
      </c>
    </row>
    <row r="1378" spans="1:34" s="21" customFormat="1">
      <c r="A1378" s="19" t="s">
        <v>257</v>
      </c>
      <c r="B1378" s="20">
        <v>39370</v>
      </c>
      <c r="C1378" s="21">
        <v>11.3333333333333</v>
      </c>
    </row>
    <row r="1379" spans="1:34" s="21" customFormat="1">
      <c r="A1379" s="19" t="s">
        <v>258</v>
      </c>
      <c r="B1379" s="20">
        <v>39370</v>
      </c>
      <c r="C1379" s="21">
        <v>11.3333333333333</v>
      </c>
    </row>
    <row r="1380" spans="1:34" s="21" customFormat="1">
      <c r="A1380" s="19" t="s">
        <v>259</v>
      </c>
      <c r="B1380" s="20">
        <v>39370</v>
      </c>
      <c r="C1380" s="21">
        <v>11.3333333333333</v>
      </c>
    </row>
    <row r="1381" spans="1:34" s="21" customFormat="1">
      <c r="A1381" s="19" t="s">
        <v>260</v>
      </c>
      <c r="B1381" s="20">
        <v>39370</v>
      </c>
      <c r="C1381" s="21">
        <v>11.3333333333333</v>
      </c>
    </row>
    <row r="1382" spans="1:34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  <c r="AH1382" s="21">
        <f t="shared" ref="AH1382:AH1415" si="52">AF1382/C1382</f>
        <v>1.7815972898284369</v>
      </c>
    </row>
    <row r="1383" spans="1:34" s="21" customFormat="1">
      <c r="A1383" s="19" t="s">
        <v>262</v>
      </c>
      <c r="B1383" s="20">
        <v>39370</v>
      </c>
      <c r="C1383" s="21">
        <v>11.3333333333333</v>
      </c>
    </row>
    <row r="1384" spans="1:34" s="21" customFormat="1">
      <c r="A1384" s="19" t="s">
        <v>263</v>
      </c>
      <c r="B1384" s="20">
        <v>39370</v>
      </c>
      <c r="C1384" s="21">
        <v>11.3333333333333</v>
      </c>
    </row>
    <row r="1385" spans="1:34" s="21" customFormat="1">
      <c r="A1385" s="19" t="s">
        <v>264</v>
      </c>
      <c r="B1385" s="20">
        <v>39370</v>
      </c>
      <c r="C1385" s="21">
        <v>11.3333333333333</v>
      </c>
    </row>
    <row r="1386" spans="1:34" s="21" customFormat="1">
      <c r="A1386" s="19" t="s">
        <v>265</v>
      </c>
      <c r="B1386" s="20">
        <v>39370</v>
      </c>
      <c r="C1386" s="21">
        <v>11.3333333333333</v>
      </c>
    </row>
    <row r="1387" spans="1:34" s="21" customFormat="1">
      <c r="A1387" s="19" t="s">
        <v>266</v>
      </c>
      <c r="B1387" s="20">
        <v>39370</v>
      </c>
      <c r="C1387" s="21">
        <v>11.3333333333333</v>
      </c>
    </row>
    <row r="1388" spans="1:34" s="21" customFormat="1">
      <c r="A1388" s="19" t="s">
        <v>256</v>
      </c>
      <c r="B1388" s="20">
        <v>39735</v>
      </c>
      <c r="C1388" s="21">
        <v>12.3333333333333</v>
      </c>
    </row>
    <row r="1389" spans="1:34" s="21" customFormat="1">
      <c r="A1389" s="19" t="s">
        <v>257</v>
      </c>
      <c r="B1389" s="20">
        <v>39735</v>
      </c>
      <c r="C1389" s="21">
        <v>12.3333333333333</v>
      </c>
    </row>
    <row r="1390" spans="1:34" s="21" customFormat="1">
      <c r="A1390" s="19" t="s">
        <v>258</v>
      </c>
      <c r="B1390" s="20">
        <v>39735</v>
      </c>
      <c r="C1390" s="21">
        <v>12.3333333333333</v>
      </c>
    </row>
    <row r="1391" spans="1:34" s="21" customFormat="1">
      <c r="A1391" s="19" t="s">
        <v>259</v>
      </c>
      <c r="B1391" s="20">
        <v>39735</v>
      </c>
      <c r="C1391" s="21">
        <v>12.3333333333333</v>
      </c>
    </row>
    <row r="1392" spans="1:34" s="21" customFormat="1">
      <c r="A1392" s="19" t="s">
        <v>260</v>
      </c>
      <c r="B1392" s="20">
        <v>39735</v>
      </c>
      <c r="C1392" s="21">
        <v>12.3333333333333</v>
      </c>
    </row>
    <row r="1393" spans="1:34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  <c r="AH1393" s="21">
        <f t="shared" si="52"/>
        <v>1.7445493757904109</v>
      </c>
    </row>
    <row r="1394" spans="1:34" s="21" customFormat="1">
      <c r="A1394" s="19" t="s">
        <v>262</v>
      </c>
      <c r="B1394" s="20">
        <v>39735</v>
      </c>
      <c r="C1394" s="21">
        <v>12.3333333333333</v>
      </c>
    </row>
    <row r="1395" spans="1:34" s="21" customFormat="1">
      <c r="A1395" s="19" t="s">
        <v>263</v>
      </c>
      <c r="B1395" s="20">
        <v>39735</v>
      </c>
      <c r="C1395" s="21">
        <v>12.3333333333333</v>
      </c>
    </row>
    <row r="1396" spans="1:34" s="21" customFormat="1">
      <c r="A1396" s="19" t="s">
        <v>264</v>
      </c>
      <c r="B1396" s="20">
        <v>39735</v>
      </c>
      <c r="C1396" s="21">
        <v>12.3333333333333</v>
      </c>
    </row>
    <row r="1397" spans="1:34" s="21" customFormat="1">
      <c r="A1397" s="19" t="s">
        <v>265</v>
      </c>
      <c r="B1397" s="20">
        <v>39735</v>
      </c>
      <c r="C1397" s="21">
        <v>12.3333333333333</v>
      </c>
    </row>
    <row r="1398" spans="1:34" s="21" customFormat="1">
      <c r="A1398" s="19" t="s">
        <v>266</v>
      </c>
      <c r="B1398" s="20">
        <v>39735</v>
      </c>
      <c r="C1398" s="21">
        <v>12.3333333333333</v>
      </c>
    </row>
    <row r="1399" spans="1:34" s="21" customFormat="1">
      <c r="A1399" s="19" t="s">
        <v>256</v>
      </c>
      <c r="B1399" s="20">
        <v>40040</v>
      </c>
      <c r="C1399" s="21">
        <v>13.1666666666667</v>
      </c>
    </row>
    <row r="1400" spans="1:34" s="21" customFormat="1">
      <c r="A1400" s="19" t="s">
        <v>257</v>
      </c>
      <c r="B1400" s="20">
        <v>40040</v>
      </c>
      <c r="C1400" s="21">
        <v>13.1666666666667</v>
      </c>
    </row>
    <row r="1401" spans="1:34" s="21" customFormat="1">
      <c r="A1401" s="19" t="s">
        <v>258</v>
      </c>
      <c r="B1401" s="20">
        <v>40040</v>
      </c>
      <c r="C1401" s="21">
        <v>13.1666666666667</v>
      </c>
    </row>
    <row r="1402" spans="1:34" s="21" customFormat="1">
      <c r="A1402" s="19" t="s">
        <v>259</v>
      </c>
      <c r="B1402" s="20">
        <v>40040</v>
      </c>
      <c r="C1402" s="21">
        <v>13.1666666666667</v>
      </c>
    </row>
    <row r="1403" spans="1:34" s="21" customFormat="1">
      <c r="A1403" s="19" t="s">
        <v>260</v>
      </c>
      <c r="B1403" s="20">
        <v>40040</v>
      </c>
      <c r="C1403" s="21">
        <v>13.1666666666667</v>
      </c>
    </row>
    <row r="1404" spans="1:34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  <c r="AH1404" s="21">
        <f t="shared" si="52"/>
        <v>3.4487833450242658</v>
      </c>
    </row>
    <row r="1405" spans="1:34" s="21" customFormat="1">
      <c r="A1405" s="19" t="s">
        <v>262</v>
      </c>
      <c r="B1405" s="20">
        <v>40040</v>
      </c>
      <c r="C1405" s="21">
        <v>13.1666666666667</v>
      </c>
    </row>
    <row r="1406" spans="1:34" s="21" customFormat="1">
      <c r="A1406" s="19" t="s">
        <v>263</v>
      </c>
      <c r="B1406" s="20">
        <v>40040</v>
      </c>
      <c r="C1406" s="21">
        <v>13.1666666666667</v>
      </c>
    </row>
    <row r="1407" spans="1:34" s="21" customFormat="1">
      <c r="A1407" s="19" t="s">
        <v>264</v>
      </c>
      <c r="B1407" s="20">
        <v>40040</v>
      </c>
      <c r="C1407" s="21">
        <v>13.1666666666667</v>
      </c>
    </row>
    <row r="1408" spans="1:34" s="21" customFormat="1">
      <c r="A1408" s="19" t="s">
        <v>265</v>
      </c>
      <c r="B1408" s="20">
        <v>40040</v>
      </c>
      <c r="C1408" s="21">
        <v>13.1666666666667</v>
      </c>
    </row>
    <row r="1409" spans="1:34" s="21" customFormat="1">
      <c r="A1409" s="19" t="s">
        <v>266</v>
      </c>
      <c r="B1409" s="20">
        <v>40040</v>
      </c>
      <c r="C1409" s="21">
        <v>13.1666666666667</v>
      </c>
    </row>
    <row r="1410" spans="1:34" s="21" customFormat="1">
      <c r="A1410" s="19" t="s">
        <v>256</v>
      </c>
      <c r="B1410" s="20">
        <v>40435</v>
      </c>
      <c r="C1410" s="21">
        <v>14.25</v>
      </c>
    </row>
    <row r="1411" spans="1:34" s="21" customFormat="1">
      <c r="A1411" s="19" t="s">
        <v>257</v>
      </c>
      <c r="B1411" s="20">
        <v>40435</v>
      </c>
      <c r="C1411" s="21">
        <v>14.25</v>
      </c>
    </row>
    <row r="1412" spans="1:34" s="21" customFormat="1">
      <c r="A1412" s="19" t="s">
        <v>258</v>
      </c>
      <c r="B1412" s="20">
        <v>40435</v>
      </c>
      <c r="C1412" s="21">
        <v>14.25</v>
      </c>
    </row>
    <row r="1413" spans="1:34" s="21" customFormat="1">
      <c r="A1413" s="19" t="s">
        <v>259</v>
      </c>
      <c r="B1413" s="20">
        <v>40435</v>
      </c>
      <c r="C1413" s="21">
        <v>14.25</v>
      </c>
    </row>
    <row r="1414" spans="1:34" s="21" customFormat="1">
      <c r="A1414" s="19" t="s">
        <v>260</v>
      </c>
      <c r="B1414" s="20">
        <v>40435</v>
      </c>
      <c r="C1414" s="21">
        <v>14.25</v>
      </c>
    </row>
    <row r="1415" spans="1:34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  <c r="AH1415" s="21">
        <f t="shared" si="52"/>
        <v>5.4825540722942305</v>
      </c>
    </row>
    <row r="1416" spans="1:34" s="21" customFormat="1">
      <c r="A1416" s="19" t="s">
        <v>262</v>
      </c>
      <c r="B1416" s="20">
        <v>40435</v>
      </c>
      <c r="C1416" s="21">
        <v>14.25</v>
      </c>
    </row>
    <row r="1417" spans="1:34" s="21" customFormat="1">
      <c r="A1417" s="19" t="s">
        <v>263</v>
      </c>
      <c r="B1417" s="20">
        <v>40435</v>
      </c>
      <c r="C1417" s="21">
        <v>14.25</v>
      </c>
    </row>
    <row r="1418" spans="1:34" s="21" customFormat="1">
      <c r="A1418" s="19" t="s">
        <v>264</v>
      </c>
      <c r="B1418" s="20">
        <v>40435</v>
      </c>
      <c r="C1418" s="21">
        <v>14.25</v>
      </c>
    </row>
    <row r="1419" spans="1:34" s="21" customFormat="1">
      <c r="A1419" s="19" t="s">
        <v>265</v>
      </c>
      <c r="B1419" s="20">
        <v>40435</v>
      </c>
      <c r="C1419" s="21">
        <v>14.25</v>
      </c>
    </row>
    <row r="1420" spans="1:34" s="21" customFormat="1">
      <c r="A1420" s="19" t="s">
        <v>266</v>
      </c>
      <c r="B1420" s="20">
        <v>40435</v>
      </c>
      <c r="C1420" s="21">
        <v>14.25</v>
      </c>
    </row>
    <row r="1421" spans="1:34" s="21" customFormat="1">
      <c r="A1421" s="19" t="s">
        <v>256</v>
      </c>
      <c r="B1421" s="20">
        <v>40953</v>
      </c>
      <c r="C1421" s="21">
        <v>15.6666666666667</v>
      </c>
    </row>
    <row r="1422" spans="1:34" s="21" customFormat="1">
      <c r="A1422" s="19" t="s">
        <v>257</v>
      </c>
      <c r="B1422" s="20">
        <v>40953</v>
      </c>
      <c r="C1422" s="21">
        <v>15.6666666666667</v>
      </c>
    </row>
    <row r="1423" spans="1:34" s="21" customFormat="1">
      <c r="A1423" s="19" t="s">
        <v>258</v>
      </c>
      <c r="B1423" s="20">
        <v>40953</v>
      </c>
      <c r="C1423" s="21">
        <v>15.6666666666667</v>
      </c>
    </row>
    <row r="1424" spans="1:34" s="21" customFormat="1">
      <c r="A1424" s="19" t="s">
        <v>259</v>
      </c>
      <c r="B1424" s="20">
        <v>40953</v>
      </c>
      <c r="C1424" s="21">
        <v>15.6666666666667</v>
      </c>
    </row>
    <row r="1425" spans="1:34" s="21" customFormat="1">
      <c r="A1425" s="19" t="s">
        <v>260</v>
      </c>
      <c r="B1425" s="20">
        <v>40953</v>
      </c>
      <c r="C1425" s="21">
        <v>15.6666666666667</v>
      </c>
    </row>
    <row r="1426" spans="1:34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  <c r="AH1426" s="21">
        <f t="shared" ref="AH1426" si="53">AF1426/C1426</f>
        <v>5.9942332324520438</v>
      </c>
    </row>
    <row r="1427" spans="1:34" s="21" customFormat="1">
      <c r="A1427" s="19" t="s">
        <v>262</v>
      </c>
      <c r="B1427" s="20">
        <v>40953</v>
      </c>
      <c r="C1427" s="21">
        <v>15.6666666666667</v>
      </c>
    </row>
    <row r="1428" spans="1:34" s="21" customFormat="1">
      <c r="A1428" s="19" t="s">
        <v>263</v>
      </c>
      <c r="B1428" s="20">
        <v>40953</v>
      </c>
      <c r="C1428" s="21">
        <v>15.6666666666667</v>
      </c>
    </row>
    <row r="1429" spans="1:34" s="21" customFormat="1">
      <c r="A1429" s="19" t="s">
        <v>264</v>
      </c>
      <c r="B1429" s="20">
        <v>40953</v>
      </c>
      <c r="C1429" s="21">
        <v>15.6666666666667</v>
      </c>
    </row>
    <row r="1430" spans="1:34" s="21" customFormat="1">
      <c r="A1430" s="19" t="s">
        <v>265</v>
      </c>
      <c r="B1430" s="20">
        <v>40953</v>
      </c>
      <c r="C1430" s="21">
        <v>15.6666666666667</v>
      </c>
    </row>
    <row r="1431" spans="1:34" s="21" customFormat="1">
      <c r="A1431" s="19" t="s">
        <v>266</v>
      </c>
      <c r="B1431" s="20">
        <v>40953</v>
      </c>
      <c r="C1431" s="21">
        <v>15.6666666666667</v>
      </c>
    </row>
    <row r="1432" spans="1:34" s="21" customFormat="1">
      <c r="A1432" s="19" t="s">
        <v>256</v>
      </c>
      <c r="B1432" s="20">
        <v>41622</v>
      </c>
      <c r="C1432" s="21">
        <v>17.5</v>
      </c>
    </row>
    <row r="1433" spans="1:34" s="21" customFormat="1">
      <c r="A1433" s="19" t="s">
        <v>257</v>
      </c>
      <c r="B1433" s="20">
        <v>41622</v>
      </c>
      <c r="C1433" s="21">
        <v>17.5</v>
      </c>
    </row>
    <row r="1434" spans="1:34" s="21" customFormat="1">
      <c r="A1434" s="19" t="s">
        <v>258</v>
      </c>
      <c r="B1434" s="20">
        <v>41622</v>
      </c>
      <c r="C1434" s="21">
        <v>17.5</v>
      </c>
    </row>
    <row r="1435" spans="1:34" s="21" customFormat="1">
      <c r="A1435" s="19" t="s">
        <v>259</v>
      </c>
      <c r="B1435" s="20">
        <v>41622</v>
      </c>
      <c r="C1435" s="21">
        <v>17.5</v>
      </c>
    </row>
    <row r="1436" spans="1:34" s="21" customFormat="1">
      <c r="A1436" s="19" t="s">
        <v>260</v>
      </c>
      <c r="B1436" s="20">
        <v>41622</v>
      </c>
      <c r="C1436" s="21">
        <v>17.5</v>
      </c>
    </row>
    <row r="1437" spans="1:34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  <c r="AH1437" s="21">
        <f t="shared" ref="AH1437" si="54">AF1437/C1437</f>
        <v>6.3794996597516933</v>
      </c>
    </row>
    <row r="1438" spans="1:34" s="21" customFormat="1">
      <c r="A1438" s="19" t="s">
        <v>262</v>
      </c>
      <c r="B1438" s="20">
        <v>41622</v>
      </c>
      <c r="C1438" s="21">
        <v>17.5</v>
      </c>
    </row>
    <row r="1439" spans="1:34" s="21" customFormat="1">
      <c r="A1439" s="19" t="s">
        <v>263</v>
      </c>
      <c r="B1439" s="20">
        <v>41622</v>
      </c>
      <c r="C1439" s="21">
        <v>17.5</v>
      </c>
    </row>
    <row r="1440" spans="1:34" s="21" customFormat="1">
      <c r="A1440" s="19" t="s">
        <v>264</v>
      </c>
      <c r="B1440" s="20">
        <v>41622</v>
      </c>
      <c r="C1440" s="21">
        <v>17.5</v>
      </c>
      <c r="AB1440" s="21">
        <v>15.103833333333336</v>
      </c>
      <c r="AC1440" s="21">
        <v>14.758415300546449</v>
      </c>
      <c r="AF1440" s="21">
        <v>164.97646483471786</v>
      </c>
      <c r="AH1440" s="21">
        <f t="shared" ref="AH1440" si="55">AF1440/C1440</f>
        <v>9.4272265619838773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1250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1250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6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6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6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6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6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6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6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6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6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6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6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6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6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6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6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6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6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6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6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6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6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6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6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6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6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6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6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6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6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6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6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6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6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6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6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6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6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6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6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6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6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6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6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6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6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6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6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6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7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7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2" si="58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8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8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8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8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8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8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8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8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8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8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8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8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8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8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8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8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8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8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8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8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8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8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8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8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8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8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8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8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8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8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8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8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8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8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8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  <c r="AH1542" s="21">
        <f t="shared" si="58"/>
        <v>0.44105769074074086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  <c r="AH1544" s="21">
        <f t="shared" ref="AH1544:AH1547" si="59">AF1544/C1544</f>
        <v>0.477946461111111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  <c r="AH1545" s="21">
        <f t="shared" si="59"/>
        <v>0.79307512438382688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  <c r="AH1546" s="21">
        <f t="shared" si="59"/>
        <v>0.53209096037744519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  <c r="AH1547" s="21">
        <f t="shared" si="59"/>
        <v>0.45748875987654325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  <c r="AH1549" s="21">
        <f t="shared" ref="AH1549:AH1551" si="60">AF1549/C1549</f>
        <v>0.37893124135802464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  <c r="AH1550" s="21">
        <f t="shared" si="60"/>
        <v>0.96668258060773493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  <c r="AH1551" s="21">
        <f t="shared" si="60"/>
        <v>0.29275974318463943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34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  <c r="AH1553" s="21">
        <f t="shared" ref="AH1553:AH1562" si="61">AF1553/C1553</f>
        <v>1.1323708277027058</v>
      </c>
    </row>
    <row r="1554" spans="1:34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  <c r="AH1554" s="21">
        <f t="shared" si="61"/>
        <v>0.78361936936937149</v>
      </c>
    </row>
    <row r="1555" spans="1:34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  <c r="AH1555" s="21">
        <f t="shared" si="61"/>
        <v>1.2142532770270305</v>
      </c>
    </row>
    <row r="1556" spans="1:34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  <c r="AH1556" s="21">
        <f t="shared" si="61"/>
        <v>0.9213624860636962</v>
      </c>
    </row>
    <row r="1557" spans="1:34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  <c r="AH1557" s="21">
        <f t="shared" si="61"/>
        <v>0.49787883956977458</v>
      </c>
    </row>
    <row r="1558" spans="1:34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  <c r="AH1558" s="21">
        <f t="shared" si="61"/>
        <v>1.5241374831081123</v>
      </c>
    </row>
    <row r="1559" spans="1:34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  <c r="AH1559" s="21">
        <f t="shared" si="61"/>
        <v>1.1382545045045076</v>
      </c>
    </row>
    <row r="1560" spans="1:34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  <c r="AH1560" s="21">
        <f t="shared" si="61"/>
        <v>1.1581059459459488</v>
      </c>
    </row>
    <row r="1561" spans="1:34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  <c r="AH1561" s="21">
        <f t="shared" si="61"/>
        <v>0.71799442949515024</v>
      </c>
    </row>
    <row r="1562" spans="1:34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  <c r="AH1562" s="21">
        <f t="shared" si="61"/>
        <v>0.53010356356329191</v>
      </c>
    </row>
    <row r="1563" spans="1:34" s="21" customFormat="1">
      <c r="A1563" s="19" t="s">
        <v>277</v>
      </c>
      <c r="B1563" s="20">
        <v>39735</v>
      </c>
      <c r="C1563" s="21">
        <v>12.3333333333333</v>
      </c>
    </row>
    <row r="1564" spans="1:34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  <c r="AH1564" s="21">
        <f t="shared" ref="AH1564:AH1575" si="62">AF1564/C1564</f>
        <v>2.3110052473794549</v>
      </c>
    </row>
    <row r="1565" spans="1:34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  <c r="AH1565" s="21">
        <f t="shared" si="62"/>
        <v>1.9785046493710696</v>
      </c>
    </row>
    <row r="1566" spans="1:34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  <c r="AH1566" s="21">
        <f t="shared" si="62"/>
        <v>2.3227123128930818</v>
      </c>
    </row>
    <row r="1567" spans="1:34" s="21" customFormat="1">
      <c r="A1567" s="19" t="s">
        <v>270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  <c r="AH1567" s="21">
        <f t="shared" si="62"/>
        <v>1.8137496543168186</v>
      </c>
    </row>
    <row r="1568" spans="1:34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  <c r="AH1568" s="21">
        <f t="shared" si="62"/>
        <v>1.2534504438397511</v>
      </c>
    </row>
    <row r="1569" spans="1:34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  <c r="AH1569" s="21">
        <f t="shared" si="62"/>
        <v>3.5953353118448637</v>
      </c>
    </row>
    <row r="1570" spans="1:34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  <c r="AH1570" s="21">
        <f t="shared" si="62"/>
        <v>2.3667073915094337</v>
      </c>
    </row>
    <row r="1571" spans="1:34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  <c r="AH1571" s="21">
        <f t="shared" si="62"/>
        <v>3.2552895041928722</v>
      </c>
    </row>
    <row r="1572" spans="1:34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  <c r="AH1572" s="21">
        <f t="shared" si="62"/>
        <v>1.4221544148960175</v>
      </c>
    </row>
    <row r="1573" spans="1:34" s="21" customFormat="1">
      <c r="A1573" s="19" t="s">
        <v>276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  <c r="AH1573" s="21">
        <f t="shared" si="62"/>
        <v>1.2606717929627493</v>
      </c>
    </row>
    <row r="1574" spans="1:34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  <c r="AH1574" s="21">
        <f t="shared" si="62"/>
        <v>2.4500379465408799</v>
      </c>
    </row>
    <row r="1575" spans="1:34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  <c r="AH1575" s="21">
        <f t="shared" si="62"/>
        <v>2.6733061531007816</v>
      </c>
    </row>
    <row r="1576" spans="1:34" s="21" customFormat="1">
      <c r="A1576" s="19" t="s">
        <v>268</v>
      </c>
      <c r="B1576" s="20">
        <v>40466</v>
      </c>
      <c r="C1576" s="21">
        <v>14.3333333333333</v>
      </c>
    </row>
    <row r="1577" spans="1:34" s="21" customFormat="1">
      <c r="A1577" s="19" t="s">
        <v>269</v>
      </c>
      <c r="B1577" s="20">
        <v>40466</v>
      </c>
      <c r="C1577" s="21">
        <v>14.3333333333333</v>
      </c>
    </row>
    <row r="1578" spans="1:34" s="21" customFormat="1">
      <c r="A1578" s="19" t="s">
        <v>270</v>
      </c>
      <c r="B1578" s="20">
        <v>40466</v>
      </c>
      <c r="C1578" s="21">
        <v>14.3333333333333</v>
      </c>
    </row>
    <row r="1579" spans="1:34" s="21" customFormat="1">
      <c r="A1579" s="19" t="s">
        <v>271</v>
      </c>
      <c r="B1579" s="20">
        <v>40466</v>
      </c>
      <c r="C1579" s="21">
        <v>14.3333333333333</v>
      </c>
    </row>
    <row r="1580" spans="1:34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  <c r="AH1580" s="21">
        <f t="shared" ref="AH1580:AH1581" si="63">AF1580/C1580</f>
        <v>4.4755109980620258</v>
      </c>
    </row>
    <row r="1581" spans="1:34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  <c r="AH1581" s="21">
        <f t="shared" si="63"/>
        <v>2.710634859011634</v>
      </c>
    </row>
    <row r="1582" spans="1:34" s="21" customFormat="1">
      <c r="A1582" s="19" t="s">
        <v>274</v>
      </c>
      <c r="B1582" s="20">
        <v>40466</v>
      </c>
      <c r="C1582" s="21">
        <v>14.3333333333333</v>
      </c>
    </row>
    <row r="1583" spans="1:34" s="21" customFormat="1">
      <c r="A1583" s="19" t="s">
        <v>275</v>
      </c>
      <c r="B1583" s="20">
        <v>40466</v>
      </c>
      <c r="C1583" s="21">
        <v>14.3333333333333</v>
      </c>
    </row>
    <row r="1584" spans="1:34" s="21" customFormat="1">
      <c r="A1584" s="19" t="s">
        <v>276</v>
      </c>
      <c r="B1584" s="20">
        <v>40466</v>
      </c>
      <c r="C1584" s="21">
        <v>14.3333333333333</v>
      </c>
    </row>
    <row r="1585" spans="1:34" s="21" customFormat="1">
      <c r="A1585" s="19" t="s">
        <v>277</v>
      </c>
      <c r="B1585" s="20">
        <v>40466</v>
      </c>
      <c r="C1585" s="21">
        <v>14.3333333333333</v>
      </c>
    </row>
    <row r="1586" spans="1:34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  <c r="AH1586" s="21">
        <f t="shared" ref="AH1586:AH1590" si="64">AF1586/C1586</f>
        <v>1.3772920520231184</v>
      </c>
    </row>
    <row r="1587" spans="1:34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  <c r="AH1587" s="21">
        <f t="shared" si="64"/>
        <v>1.8332750409441192</v>
      </c>
    </row>
    <row r="1588" spans="1:34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  <c r="AH1588" s="21">
        <f t="shared" si="64"/>
        <v>1.9917964094412286</v>
      </c>
    </row>
    <row r="1589" spans="1:34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  <c r="AH1589" s="21">
        <f t="shared" si="64"/>
        <v>2.727512134585707</v>
      </c>
    </row>
    <row r="1590" spans="1:34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  <c r="AH1590" s="21">
        <f t="shared" si="64"/>
        <v>2.1577992736635898</v>
      </c>
    </row>
    <row r="1591" spans="1:34" s="21" customFormat="1">
      <c r="A1591" s="19" t="s">
        <v>272</v>
      </c>
      <c r="B1591" s="20">
        <v>40496</v>
      </c>
      <c r="C1591" s="21">
        <v>14.4166666666667</v>
      </c>
    </row>
    <row r="1592" spans="1:34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  <c r="AH1592" s="21">
        <f t="shared" ref="AH1592:AH1595" si="65">AF1592/C1592</f>
        <v>2.5881429877167572</v>
      </c>
    </row>
    <row r="1593" spans="1:34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  <c r="AH1593" s="21">
        <f t="shared" si="65"/>
        <v>3.2469886644652051</v>
      </c>
    </row>
    <row r="1594" spans="1:34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  <c r="AH1594" s="21">
        <f t="shared" si="65"/>
        <v>2.2252457407850712</v>
      </c>
    </row>
    <row r="1595" spans="1:34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  <c r="AH1595" s="21">
        <f t="shared" si="65"/>
        <v>2.0783466178258614</v>
      </c>
    </row>
    <row r="1596" spans="1:34" s="21" customFormat="1">
      <c r="A1596" s="19" t="s">
        <v>277</v>
      </c>
      <c r="B1596" s="20">
        <v>40496</v>
      </c>
      <c r="C1596" s="21">
        <v>14.4166666666667</v>
      </c>
    </row>
    <row r="1597" spans="1:34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  <c r="AH1597" s="21">
        <f t="shared" ref="AH1597:AH1606" si="66">AF1597/C1597</f>
        <v>1.8590629115596944</v>
      </c>
    </row>
    <row r="1598" spans="1:34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  <c r="AH1598" s="21">
        <f t="shared" si="66"/>
        <v>1.313836930096794</v>
      </c>
    </row>
    <row r="1599" spans="1:34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  <c r="AH1599" s="21">
        <f t="shared" si="66"/>
        <v>2.4798590498601705</v>
      </c>
    </row>
    <row r="1600" spans="1:34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  <c r="AH1600" s="21">
        <f t="shared" si="66"/>
        <v>3.2976606860852291</v>
      </c>
    </row>
    <row r="1601" spans="1:34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  <c r="AH1601" s="21">
        <f t="shared" si="66"/>
        <v>2.5650695473339673</v>
      </c>
    </row>
    <row r="1602" spans="1:34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  <c r="AH1602" s="21">
        <f t="shared" si="66"/>
        <v>2.750639908278973</v>
      </c>
    </row>
    <row r="1603" spans="1:34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  <c r="AH1603" s="21">
        <f t="shared" si="66"/>
        <v>1.9170717679987037</v>
      </c>
    </row>
    <row r="1604" spans="1:34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  <c r="AH1604" s="21">
        <f t="shared" si="66"/>
        <v>2.720144610597333</v>
      </c>
    </row>
    <row r="1605" spans="1:34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  <c r="AH1605" s="21">
        <f t="shared" si="66"/>
        <v>2.7327138496066725</v>
      </c>
    </row>
    <row r="1606" spans="1:34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  <c r="AH1606" s="21">
        <f t="shared" si="66"/>
        <v>2.7791642072899103</v>
      </c>
    </row>
    <row r="1607" spans="1:34" s="21" customFormat="1">
      <c r="A1607" s="19" t="s">
        <v>277</v>
      </c>
      <c r="B1607" s="20">
        <v>40831</v>
      </c>
      <c r="C1607" s="21">
        <v>15.3333333333333</v>
      </c>
    </row>
    <row r="1608" spans="1:34" s="21" customFormat="1">
      <c r="A1608" s="19" t="s">
        <v>267</v>
      </c>
      <c r="B1608" s="20">
        <v>41561</v>
      </c>
      <c r="C1608" s="21">
        <v>17.3333333333333</v>
      </c>
    </row>
    <row r="1609" spans="1:34" s="21" customFormat="1">
      <c r="A1609" s="19" t="s">
        <v>268</v>
      </c>
      <c r="B1609" s="20">
        <v>41561</v>
      </c>
      <c r="C1609" s="21">
        <v>17.3333333333333</v>
      </c>
    </row>
    <row r="1610" spans="1:34" s="21" customFormat="1">
      <c r="A1610" s="19" t="s">
        <v>269</v>
      </c>
      <c r="B1610" s="20">
        <v>41561</v>
      </c>
      <c r="C1610" s="21">
        <v>17.3333333333333</v>
      </c>
    </row>
    <row r="1611" spans="1:34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  <c r="AH1611" s="21">
        <f t="shared" ref="AH1611" si="67">AF1611/C1611</f>
        <v>4.0620706457668474</v>
      </c>
    </row>
    <row r="1612" spans="1:34" s="21" customFormat="1">
      <c r="A1612" s="19" t="s">
        <v>271</v>
      </c>
      <c r="B1612" s="20">
        <v>41561</v>
      </c>
      <c r="C1612" s="21">
        <v>17.3333333333333</v>
      </c>
    </row>
    <row r="1613" spans="1:34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  <c r="AH1613" s="21">
        <f t="shared" ref="AH1613" si="68">AF1613/C1613</f>
        <v>3.5476621758980986</v>
      </c>
    </row>
    <row r="1614" spans="1:34" s="21" customFormat="1">
      <c r="A1614" s="19" t="s">
        <v>273</v>
      </c>
      <c r="B1614" s="20">
        <v>41561</v>
      </c>
      <c r="C1614" s="21">
        <v>17.3333333333333</v>
      </c>
    </row>
    <row r="1615" spans="1:34" s="21" customFormat="1">
      <c r="A1615" s="19" t="s">
        <v>274</v>
      </c>
      <c r="B1615" s="20">
        <v>41561</v>
      </c>
      <c r="C1615" s="21">
        <v>17.3333333333333</v>
      </c>
    </row>
    <row r="1616" spans="1:34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  <c r="AH1616" s="21">
        <f t="shared" ref="AH1616" si="69">AF1616/C1616</f>
        <v>3.668610865574673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1250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1250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70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70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70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70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70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70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70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70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70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70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70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70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70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70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70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70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70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70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70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70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70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70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70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70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70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70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70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70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70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70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70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70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70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70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70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70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70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70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70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70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70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70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70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70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70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70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70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70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70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70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70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70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70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70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70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70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70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70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70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70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70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70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70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70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9" si="71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71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71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71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71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71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71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71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71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71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71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71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71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71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71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71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  <c r="AH1709" s="21">
        <f t="shared" si="71"/>
        <v>0.26139146728395057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  <c r="AH1711" s="21">
        <f t="shared" ref="AH1711:AH1714" si="72">AF1711/C1711</f>
        <v>0.25858290370370374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  <c r="AH1712" s="21">
        <f t="shared" si="72"/>
        <v>0.91022493913126945</v>
      </c>
    </row>
    <row r="1713" spans="1:34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  <c r="AH1713" s="21">
        <f t="shared" si="72"/>
        <v>0.80957697467721113</v>
      </c>
    </row>
    <row r="1714" spans="1:34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  <c r="AH1714" s="21">
        <f t="shared" si="72"/>
        <v>0.5730467783950618</v>
      </c>
    </row>
    <row r="1715" spans="1:34" s="21" customFormat="1">
      <c r="A1715" s="19" t="s">
        <v>284</v>
      </c>
      <c r="B1715" s="20">
        <v>39339</v>
      </c>
      <c r="C1715" s="21">
        <v>11.25</v>
      </c>
    </row>
    <row r="1716" spans="1:34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  <c r="AH1716" s="21">
        <f t="shared" ref="AH1716:AH1752" si="73">AF1716/C1716</f>
        <v>0.34429731728395058</v>
      </c>
    </row>
    <row r="1717" spans="1:34" s="21" customFormat="1">
      <c r="A1717" s="19" t="s">
        <v>286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  <c r="AH1717" s="21">
        <f t="shared" si="73"/>
        <v>2.5541765945270755E-2</v>
      </c>
    </row>
    <row r="1718" spans="1:34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  <c r="AH1718" s="21">
        <f t="shared" si="73"/>
        <v>0.78392859906809376</v>
      </c>
    </row>
    <row r="1719" spans="1:34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  <c r="AH1719" s="21">
        <f t="shared" si="73"/>
        <v>0.92986780405405656</v>
      </c>
    </row>
    <row r="1720" spans="1:34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  <c r="AH1720" s="21">
        <f t="shared" si="73"/>
        <v>0.63826486486486655</v>
      </c>
    </row>
    <row r="1721" spans="1:34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  <c r="AH1721" s="21">
        <f t="shared" si="73"/>
        <v>0.90727314189189445</v>
      </c>
    </row>
    <row r="1722" spans="1:34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  <c r="AH1722" s="21">
        <f t="shared" si="73"/>
        <v>0.83677111408333538</v>
      </c>
    </row>
    <row r="1723" spans="1:34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  <c r="AH1723" s="21">
        <f t="shared" si="73"/>
        <v>0.5530149461053655</v>
      </c>
    </row>
    <row r="1724" spans="1:34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  <c r="AH1724" s="21">
        <f t="shared" si="73"/>
        <v>1.7842949324324369</v>
      </c>
    </row>
    <row r="1725" spans="1:34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  <c r="AH1725" s="21">
        <f t="shared" si="73"/>
        <v>0.71398243243243431</v>
      </c>
    </row>
    <row r="1726" spans="1:34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  <c r="AH1726" s="21">
        <f t="shared" si="73"/>
        <v>1.3438222972973008</v>
      </c>
    </row>
    <row r="1727" spans="1:34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  <c r="AH1727" s="21">
        <f t="shared" si="73"/>
        <v>0.25005261392165495</v>
      </c>
    </row>
    <row r="1728" spans="1:34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  <c r="AH1728" s="21">
        <f t="shared" si="73"/>
        <v>0.36906536145605984</v>
      </c>
    </row>
    <row r="1729" spans="1:34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  <c r="AH1729" s="21">
        <f t="shared" si="73"/>
        <v>2.2085227987421385</v>
      </c>
    </row>
    <row r="1730" spans="1:34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  <c r="AH1730" s="21">
        <f t="shared" si="73"/>
        <v>2.0722122641509437</v>
      </c>
    </row>
    <row r="1731" spans="1:34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  <c r="AH1731" s="21">
        <f t="shared" si="73"/>
        <v>2.3877806603773588</v>
      </c>
    </row>
    <row r="1732" spans="1:34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  <c r="AH1732" s="21">
        <f t="shared" si="73"/>
        <v>1.3443974022235416</v>
      </c>
    </row>
    <row r="1733" spans="1:34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  <c r="AH1733" s="21">
        <f t="shared" si="73"/>
        <v>1.242464114155249</v>
      </c>
    </row>
    <row r="1734" spans="1:34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  <c r="AH1734" s="21">
        <f t="shared" si="73"/>
        <v>5.8300880503144663</v>
      </c>
    </row>
    <row r="1735" spans="1:34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  <c r="AH1735" s="21">
        <f t="shared" si="73"/>
        <v>2.2694811320754722</v>
      </c>
    </row>
    <row r="1736" spans="1:34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  <c r="AH1736" s="21">
        <f t="shared" si="73"/>
        <v>3.969219339622641</v>
      </c>
    </row>
    <row r="1737" spans="1:34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  <c r="AH1737" s="21">
        <f t="shared" si="73"/>
        <v>0.97524036768287292</v>
      </c>
    </row>
    <row r="1738" spans="1:34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  <c r="AH1738" s="21">
        <f t="shared" si="73"/>
        <v>1.0811343647536891</v>
      </c>
    </row>
    <row r="1739" spans="1:34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  <c r="AH1739" s="21">
        <f t="shared" si="73"/>
        <v>0.53712606521893969</v>
      </c>
    </row>
    <row r="1740" spans="1:34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  <c r="AH1740" s="21">
        <f t="shared" si="73"/>
        <v>0.51832539946925571</v>
      </c>
    </row>
    <row r="1741" spans="1:34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  <c r="AH1741" s="21">
        <f t="shared" si="73"/>
        <v>0.50389437530224301</v>
      </c>
    </row>
    <row r="1742" spans="1:34" s="21" customFormat="1">
      <c r="A1742" s="19" t="s">
        <v>281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  <c r="AH1742" s="21">
        <f t="shared" si="73"/>
        <v>1.7362088248179048</v>
      </c>
    </row>
    <row r="1743" spans="1:34" s="21" customFormat="1">
      <c r="A1743" s="19" t="s">
        <v>282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  <c r="AH1743" s="21">
        <f t="shared" si="73"/>
        <v>0.86174422518092664</v>
      </c>
    </row>
    <row r="1744" spans="1:34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  <c r="AH1744" s="21">
        <f t="shared" si="73"/>
        <v>0.92420818745769917</v>
      </c>
    </row>
    <row r="1745" spans="1:34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  <c r="AH1745" s="21">
        <f t="shared" si="73"/>
        <v>0.54353333948342664</v>
      </c>
    </row>
    <row r="1746" spans="1:34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  <c r="AH1746" s="21">
        <f t="shared" si="73"/>
        <v>1.6678049416718901</v>
      </c>
    </row>
    <row r="1747" spans="1:34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  <c r="AH1747" s="21">
        <f t="shared" si="73"/>
        <v>1.0683990196083146</v>
      </c>
    </row>
    <row r="1748" spans="1:34" s="21" customFormat="1">
      <c r="A1748" s="19" t="s">
        <v>287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  <c r="AH1748" s="21">
        <f t="shared" si="73"/>
        <v>1.3275192141661472</v>
      </c>
    </row>
    <row r="1749" spans="1:34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  <c r="AH1749" s="21">
        <f t="shared" si="73"/>
        <v>0.83305871238043183</v>
      </c>
    </row>
    <row r="1750" spans="1:34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  <c r="AH1750" s="21">
        <f t="shared" si="73"/>
        <v>1.1609407286045716</v>
      </c>
    </row>
    <row r="1751" spans="1:34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  <c r="AH1751" s="21">
        <f t="shared" si="73"/>
        <v>0.98725085032085502</v>
      </c>
    </row>
    <row r="1752" spans="1:34" s="21" customFormat="1">
      <c r="A1752" s="19" t="s">
        <v>281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  <c r="AH1752" s="21">
        <f t="shared" si="73"/>
        <v>2.2869226833184624</v>
      </c>
    </row>
    <row r="1753" spans="1:34" s="21" customFormat="1">
      <c r="A1753" s="19" t="s">
        <v>282</v>
      </c>
      <c r="B1753" s="20">
        <v>40983</v>
      </c>
      <c r="C1753" s="21">
        <v>15.75</v>
      </c>
    </row>
    <row r="1754" spans="1:34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  <c r="AH1754" s="21">
        <f t="shared" ref="AH1754:AH1760" si="74">AF1754/C1754</f>
        <v>1.5447958517390137</v>
      </c>
    </row>
    <row r="1755" spans="1:34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  <c r="AH1755" s="21">
        <f t="shared" si="74"/>
        <v>0.77411901988970433</v>
      </c>
    </row>
    <row r="1756" spans="1:34" s="21" customFormat="1">
      <c r="A1756" s="19" t="s">
        <v>285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  <c r="AH1756" s="21">
        <f t="shared" si="74"/>
        <v>1.4719966353546485</v>
      </c>
    </row>
    <row r="1757" spans="1:34" s="21" customFormat="1">
      <c r="A1757" s="19" t="s">
        <v>286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  <c r="AH1757" s="21">
        <f t="shared" si="74"/>
        <v>2.1128297919080214</v>
      </c>
    </row>
    <row r="1758" spans="1:34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  <c r="AH1758" s="21">
        <f t="shared" si="74"/>
        <v>1.9649443136947251</v>
      </c>
    </row>
    <row r="1759" spans="1:34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  <c r="AH1759" s="21">
        <f t="shared" si="74"/>
        <v>1.5190600063354329</v>
      </c>
    </row>
    <row r="1760" spans="1:34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  <c r="AH1760" s="21">
        <f t="shared" si="74"/>
        <v>0.64963956672751577</v>
      </c>
    </row>
    <row r="1761" spans="1:34" s="21" customFormat="1">
      <c r="A1761" s="19" t="s">
        <v>280</v>
      </c>
      <c r="B1761" s="20">
        <v>41014</v>
      </c>
      <c r="C1761" s="21">
        <v>15.8333333333333</v>
      </c>
    </row>
    <row r="1762" spans="1:34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  <c r="AH1762" s="21">
        <f t="shared" ref="AH1762:AH1763" si="75">AF1762/C1762</f>
        <v>2.8403354703638342</v>
      </c>
    </row>
    <row r="1763" spans="1:34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  <c r="AH1763" s="21">
        <f t="shared" si="75"/>
        <v>1.6590327212824747</v>
      </c>
    </row>
    <row r="1764" spans="1:34" s="21" customFormat="1">
      <c r="A1764" s="19" t="s">
        <v>283</v>
      </c>
      <c r="B1764" s="20">
        <v>41014</v>
      </c>
      <c r="C1764" s="21">
        <v>15.8333333333333</v>
      </c>
    </row>
    <row r="1765" spans="1:34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  <c r="AH1765" s="21">
        <f t="shared" ref="AH1765:AH1766" si="76">AF1765/C1765</f>
        <v>1.181679040817196</v>
      </c>
    </row>
    <row r="1766" spans="1:34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  <c r="AH1766" s="21">
        <f t="shared" si="76"/>
        <v>1.2406258886803641</v>
      </c>
    </row>
    <row r="1767" spans="1:34" s="21" customFormat="1">
      <c r="A1767" s="19" t="s">
        <v>286</v>
      </c>
      <c r="B1767" s="20">
        <v>41014</v>
      </c>
      <c r="C1767" s="21">
        <v>15.8333333333333</v>
      </c>
    </row>
    <row r="1768" spans="1:34" s="21" customFormat="1">
      <c r="A1768" s="19" t="s">
        <v>287</v>
      </c>
      <c r="B1768" s="20">
        <v>41014</v>
      </c>
      <c r="C1768" s="21">
        <v>15.8333333333333</v>
      </c>
    </row>
    <row r="1769" spans="1:34" s="21" customFormat="1">
      <c r="A1769" s="19" t="s">
        <v>278</v>
      </c>
      <c r="B1769" s="20">
        <v>41561</v>
      </c>
      <c r="C1769" s="21">
        <v>17.3333333333333</v>
      </c>
    </row>
    <row r="1770" spans="1:34" s="21" customFormat="1">
      <c r="A1770" s="19" t="s">
        <v>279</v>
      </c>
      <c r="B1770" s="20">
        <v>41561</v>
      </c>
      <c r="C1770" s="21">
        <v>17.3333333333333</v>
      </c>
    </row>
    <row r="1771" spans="1:34" s="21" customFormat="1">
      <c r="A1771" s="19" t="s">
        <v>280</v>
      </c>
      <c r="B1771" s="20">
        <v>41561</v>
      </c>
      <c r="C1771" s="21">
        <v>17.3333333333333</v>
      </c>
    </row>
    <row r="1772" spans="1:34" s="21" customFormat="1">
      <c r="A1772" s="19" t="s">
        <v>281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  <c r="AH1772" s="21">
        <f t="shared" ref="AH1772" si="77">AF1772/C1772</f>
        <v>6.4367936291300554</v>
      </c>
    </row>
    <row r="1773" spans="1:34" s="21" customFormat="1">
      <c r="A1773" s="19" t="s">
        <v>282</v>
      </c>
      <c r="B1773" s="20">
        <v>41561</v>
      </c>
      <c r="C1773" s="21">
        <v>17.3333333333333</v>
      </c>
    </row>
    <row r="1774" spans="1:34" s="21" customFormat="1">
      <c r="A1774" s="19" t="s">
        <v>283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  <c r="AH1774" s="21">
        <f t="shared" ref="AH1774" si="78">AF1774/C1774</f>
        <v>4.4614000989510627</v>
      </c>
    </row>
    <row r="1775" spans="1:34" s="21" customFormat="1">
      <c r="A1775" s="19" t="s">
        <v>284</v>
      </c>
      <c r="B1775" s="20">
        <v>41561</v>
      </c>
      <c r="C1775" s="21">
        <v>17.3333333333333</v>
      </c>
    </row>
    <row r="1776" spans="1:34" s="21" customFormat="1">
      <c r="A1776" s="19" t="s">
        <v>285</v>
      </c>
      <c r="B1776" s="20">
        <v>41561</v>
      </c>
      <c r="C1776" s="21">
        <v>17.3333333333333</v>
      </c>
    </row>
    <row r="1777" spans="1:34" s="21" customFormat="1">
      <c r="A1777" s="19" t="s">
        <v>286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  <c r="AH1777" s="21">
        <f t="shared" ref="AH1777" si="79">AF1777/C1777</f>
        <v>5.6269530073591918</v>
      </c>
    </row>
    <row r="1778" spans="1:34" s="21" customFormat="1">
      <c r="A1778" s="19" t="s">
        <v>287</v>
      </c>
      <c r="B1778" s="20">
        <v>41561</v>
      </c>
      <c r="C1778" s="21">
        <v>17.3333333333333</v>
      </c>
    </row>
    <row r="1779" spans="1:34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34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34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34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34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34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34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34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34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34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34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34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34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34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6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6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6" s="21" customFormat="1">
      <c r="A2403" s="19" t="s">
        <v>257</v>
      </c>
      <c r="B2403" s="20">
        <v>36271</v>
      </c>
      <c r="C2403" s="21">
        <v>2.8748047186223276</v>
      </c>
      <c r="BQ2403" s="21">
        <v>0.11177948717948717</v>
      </c>
      <c r="BS2403" s="21">
        <v>0.23686946386946386</v>
      </c>
      <c r="BT2403" s="21">
        <v>0.25003682983682984</v>
      </c>
      <c r="BU2403" s="21">
        <v>0.28553146853146855</v>
      </c>
      <c r="BV2403" s="21">
        <v>0.28896643356643364</v>
      </c>
      <c r="BW2403" s="21">
        <v>0.23186013986013987</v>
      </c>
      <c r="BX2403" s="21">
        <v>0.24130629370629372</v>
      </c>
    </row>
    <row r="2404" spans="1:76" s="21" customFormat="1">
      <c r="A2404" s="19" t="s">
        <v>257</v>
      </c>
      <c r="B2404" s="20">
        <v>36355</v>
      </c>
      <c r="C2404" s="21">
        <v>3.1047890961121141</v>
      </c>
      <c r="BQ2404" s="21">
        <v>0.20638414918414918</v>
      </c>
      <c r="BS2404" s="21">
        <v>0.29254452214452215</v>
      </c>
      <c r="BT2404" s="21">
        <v>0.31329743589743592</v>
      </c>
      <c r="BU2404" s="21">
        <v>0.30413752913752917</v>
      </c>
      <c r="BV2404" s="21">
        <v>0.30342191142191144</v>
      </c>
      <c r="BW2404" s="21">
        <v>0.23486573426573426</v>
      </c>
      <c r="BX2404" s="21">
        <v>0.23615384615384616</v>
      </c>
    </row>
    <row r="2405" spans="1:76" s="21" customFormat="1">
      <c r="A2405" s="19" t="s">
        <v>257</v>
      </c>
      <c r="B2405" s="20">
        <v>36501</v>
      </c>
      <c r="C2405" s="21">
        <v>3.5045238474634091</v>
      </c>
      <c r="BQ2405" s="21">
        <v>0.1404041958041958</v>
      </c>
      <c r="BS2405" s="21">
        <v>0.26721165501165506</v>
      </c>
      <c r="BT2405" s="21">
        <v>0.29354638694638696</v>
      </c>
      <c r="BU2405" s="21">
        <v>0.30485314685314691</v>
      </c>
      <c r="BV2405" s="21">
        <v>0.30027319347319348</v>
      </c>
      <c r="BW2405" s="21">
        <v>0.28918111888111891</v>
      </c>
      <c r="BX2405" s="21">
        <v>0.23357762237762239</v>
      </c>
    </row>
    <row r="2406" spans="1:76" s="21" customFormat="1">
      <c r="A2406" s="19" t="s">
        <v>257</v>
      </c>
      <c r="B2406" s="20">
        <v>36605</v>
      </c>
      <c r="C2406" s="21">
        <v>3.789266410069811</v>
      </c>
      <c r="BQ2406" s="21">
        <v>5.1810722610722615E-2</v>
      </c>
      <c r="BS2406" s="21">
        <v>0.20266293706293706</v>
      </c>
      <c r="BT2406" s="21">
        <v>0.22470396270396273</v>
      </c>
      <c r="BU2406" s="21">
        <v>0.25218368298368299</v>
      </c>
      <c r="BV2406" s="21">
        <v>0.28839393939393942</v>
      </c>
      <c r="BW2406" s="21">
        <v>0.24495594405594406</v>
      </c>
      <c r="BX2406" s="21">
        <v>0.23186013986013987</v>
      </c>
    </row>
    <row r="2407" spans="1:76" s="21" customFormat="1">
      <c r="A2407" s="19" t="s">
        <v>257</v>
      </c>
      <c r="B2407" s="20">
        <v>36697</v>
      </c>
      <c r="C2407" s="21">
        <v>4.0411540616062434</v>
      </c>
      <c r="BQ2407" s="21">
        <v>0.17112774193548386</v>
      </c>
      <c r="BS2407" s="21">
        <v>0.27332903225806454</v>
      </c>
      <c r="BT2407" s="21">
        <v>0.27438537634408605</v>
      </c>
      <c r="BU2407" s="21">
        <v>0.26580258064516132</v>
      </c>
      <c r="BV2407" s="21">
        <v>0.28772172043010757</v>
      </c>
      <c r="BW2407" s="21">
        <v>0.25015548387096775</v>
      </c>
      <c r="BX2407" s="21">
        <v>0.22024774193548388</v>
      </c>
    </row>
    <row r="2408" spans="1:76" s="21" customFormat="1">
      <c r="A2408" s="19" t="s">
        <v>257</v>
      </c>
      <c r="B2408" s="20">
        <v>36775</v>
      </c>
      <c r="C2408" s="21">
        <v>4.2547109835610453</v>
      </c>
      <c r="BQ2408" s="21">
        <v>0.16082838709677419</v>
      </c>
      <c r="BS2408" s="21">
        <v>0.29511612903225809</v>
      </c>
      <c r="BT2408" s="21">
        <v>0.31413032258064516</v>
      </c>
      <c r="BU2408" s="21">
        <v>0.3064718279569893</v>
      </c>
      <c r="BV2408" s="21">
        <v>0.30620774193548389</v>
      </c>
      <c r="BW2408" s="21">
        <v>0.29452193548387096</v>
      </c>
      <c r="BX2408" s="21">
        <v>0.23133935483870968</v>
      </c>
    </row>
    <row r="2409" spans="1:76" s="21" customFormat="1">
      <c r="A2409" s="19" t="s">
        <v>257</v>
      </c>
      <c r="B2409" s="20">
        <v>36817</v>
      </c>
      <c r="C2409" s="21">
        <v>4.3697031723059379</v>
      </c>
      <c r="BQ2409" s="21">
        <v>0.10260087145969499</v>
      </c>
      <c r="BS2409" s="21">
        <v>0.27181873638344228</v>
      </c>
      <c r="BT2409" s="21">
        <v>0.30138169934640519</v>
      </c>
      <c r="BU2409" s="21">
        <v>0.31021045751633985</v>
      </c>
      <c r="BV2409" s="21">
        <v>0.30419084967320259</v>
      </c>
      <c r="BW2409" s="21">
        <v>0.27308954248366013</v>
      </c>
      <c r="BX2409" s="21">
        <v>0.23516601307189544</v>
      </c>
    </row>
    <row r="2410" spans="1:76" s="21" customFormat="1">
      <c r="A2410" s="19" t="s">
        <v>257</v>
      </c>
      <c r="B2410" s="20">
        <v>36845</v>
      </c>
      <c r="C2410" s="21">
        <v>4.4463646314692005</v>
      </c>
      <c r="BQ2410" s="21">
        <v>0.18080706468547025</v>
      </c>
      <c r="BS2410" s="21">
        <v>0.26870696681199396</v>
      </c>
      <c r="BT2410" s="21">
        <v>0.29700534745084078</v>
      </c>
      <c r="BU2410" s="21">
        <v>0.3024785212207492</v>
      </c>
      <c r="BV2410" s="21">
        <v>0.28769851410267816</v>
      </c>
      <c r="BW2410" s="21">
        <v>0.2139813239612065</v>
      </c>
      <c r="BX2410" s="21">
        <v>0.23054712163003827</v>
      </c>
    </row>
    <row r="2411" spans="1:76" s="21" customFormat="1">
      <c r="A2411" s="19" t="s">
        <v>257</v>
      </c>
      <c r="B2411" s="20">
        <v>36871</v>
      </c>
      <c r="C2411" s="21">
        <v>4.5175502721208005</v>
      </c>
      <c r="BQ2411" s="21">
        <v>0.1477120384375834</v>
      </c>
      <c r="BS2411" s="21">
        <v>0.2486366313728979</v>
      </c>
      <c r="BT2411" s="21">
        <v>0.27189457247086035</v>
      </c>
      <c r="BU2411" s="21">
        <v>0.28814343802829434</v>
      </c>
      <c r="BV2411" s="21">
        <v>0.29331796423169321</v>
      </c>
      <c r="BW2411" s="21">
        <v>0.19364891004537771</v>
      </c>
      <c r="BX2411" s="21">
        <v>0.23413089242815194</v>
      </c>
    </row>
    <row r="2412" spans="1:76" s="21" customFormat="1">
      <c r="A2412" s="19" t="s">
        <v>257</v>
      </c>
      <c r="B2412" s="20">
        <v>36906</v>
      </c>
      <c r="C2412" s="21">
        <v>4.6133770960748786</v>
      </c>
      <c r="BQ2412" s="21">
        <v>0.11640889758875345</v>
      </c>
      <c r="BS2412" s="21">
        <v>0.20998310347895721</v>
      </c>
      <c r="BT2412" s="21">
        <v>0.2179003114156064</v>
      </c>
      <c r="BU2412" s="21">
        <v>0.25073325918676037</v>
      </c>
      <c r="BV2412" s="21">
        <v>0.2920746151792864</v>
      </c>
      <c r="BW2412" s="21">
        <v>0.18649965299403859</v>
      </c>
      <c r="BX2412" s="21">
        <v>0.23745867959782901</v>
      </c>
    </row>
    <row r="2413" spans="1:76" s="21" customFormat="1">
      <c r="A2413" s="19" t="s">
        <v>257</v>
      </c>
      <c r="B2413" s="20">
        <v>36956</v>
      </c>
      <c r="C2413" s="21">
        <v>4.7502725588664179</v>
      </c>
      <c r="BQ2413" s="21">
        <v>0.11966354657887712</v>
      </c>
      <c r="BS2413" s="21">
        <v>0.20135279829166297</v>
      </c>
      <c r="BT2413" s="21">
        <v>0.19235070735830587</v>
      </c>
      <c r="BU2413" s="21">
        <v>0.22893808167986474</v>
      </c>
      <c r="BV2413" s="21">
        <v>0.28683914049292641</v>
      </c>
      <c r="BW2413" s="21">
        <v>0.18452492214609839</v>
      </c>
      <c r="BX2413" s="21">
        <v>0.22820669988433134</v>
      </c>
    </row>
    <row r="2414" spans="1:76" s="21" customFormat="1">
      <c r="A2414" s="19" t="s">
        <v>257</v>
      </c>
      <c r="B2414" s="20">
        <v>36985</v>
      </c>
      <c r="C2414" s="21">
        <v>4.8296719272855109</v>
      </c>
      <c r="BQ2414" s="21">
        <v>9.9739487498887794E-2</v>
      </c>
      <c r="BS2414" s="21">
        <v>0.19396584215677551</v>
      </c>
      <c r="BT2414" s="21">
        <v>0.19899409200106769</v>
      </c>
      <c r="BU2414" s="21">
        <v>0.2101293798380639</v>
      </c>
      <c r="BV2414" s="21">
        <v>0.27864766438295224</v>
      </c>
      <c r="BW2414" s="21">
        <v>0.29143051428062999</v>
      </c>
      <c r="BX2414" s="21">
        <v>0.23149791796423169</v>
      </c>
    </row>
    <row r="2415" spans="1:76" s="21" customFormat="1">
      <c r="A2415" s="19" t="s">
        <v>257</v>
      </c>
      <c r="B2415" s="20">
        <v>37012</v>
      </c>
      <c r="C2415" s="21">
        <v>4.9035954771929422</v>
      </c>
      <c r="BQ2415" s="21">
        <v>0.11079554230803451</v>
      </c>
      <c r="BS2415" s="21">
        <v>0.19051615802117627</v>
      </c>
      <c r="BT2415" s="21">
        <v>0.1984699350476021</v>
      </c>
      <c r="BU2415" s="21">
        <v>0.20934923925616156</v>
      </c>
      <c r="BV2415" s="21">
        <v>0.26587286235430196</v>
      </c>
      <c r="BW2415" s="21">
        <v>0.1789847050449328</v>
      </c>
      <c r="BX2415" s="21">
        <v>0.22239221460984071</v>
      </c>
    </row>
    <row r="2416" spans="1:76" s="21" customFormat="1">
      <c r="A2416" s="19" t="s">
        <v>257</v>
      </c>
      <c r="B2416" s="20">
        <v>37145</v>
      </c>
      <c r="C2416" s="21">
        <v>5.2677374082184363</v>
      </c>
      <c r="BQ2416" s="21">
        <v>0.22334301094403416</v>
      </c>
      <c r="BS2416" s="21">
        <v>0.27184581368449151</v>
      </c>
      <c r="BT2416" s="21">
        <v>0.30230786546845806</v>
      </c>
      <c r="BU2416" s="21">
        <v>0.30079634309102232</v>
      </c>
      <c r="BV2416" s="21">
        <v>0.29873018951864044</v>
      </c>
      <c r="BW2416" s="21">
        <v>0.1677945635732716</v>
      </c>
      <c r="BX2416" s="21">
        <v>0.2229407509564908</v>
      </c>
    </row>
    <row r="2417" spans="1:76" s="21" customFormat="1">
      <c r="A2417" s="19" t="s">
        <v>257</v>
      </c>
      <c r="B2417" s="20">
        <v>37279</v>
      </c>
      <c r="C2417" s="21">
        <v>5.6346172484997625</v>
      </c>
      <c r="BQ2417" s="21">
        <v>0.11671973485185515</v>
      </c>
      <c r="BS2417" s="21">
        <v>0.20857519352255538</v>
      </c>
      <c r="BT2417" s="21">
        <v>0.22710353234273509</v>
      </c>
      <c r="BU2417" s="21">
        <v>0.25309806032565174</v>
      </c>
      <c r="BV2417" s="21">
        <v>0.25688296111753711</v>
      </c>
      <c r="BW2417" s="21">
        <v>0.30528215143696052</v>
      </c>
      <c r="BX2417" s="21">
        <v>0.20867880594358929</v>
      </c>
    </row>
    <row r="2418" spans="1:76" s="21" customFormat="1">
      <c r="A2418" s="19" t="s">
        <v>257</v>
      </c>
      <c r="B2418" s="20">
        <v>37326</v>
      </c>
      <c r="C2418" s="21">
        <v>5.7632989835238089</v>
      </c>
      <c r="BQ2418" s="21">
        <v>0.10359752647032654</v>
      </c>
      <c r="BS2418" s="21">
        <v>0.19690965388379747</v>
      </c>
      <c r="BT2418" s="21">
        <v>0.20535101877391226</v>
      </c>
      <c r="BU2418" s="21">
        <v>0.22080755405285166</v>
      </c>
      <c r="BV2418" s="21">
        <v>0.27373521665628614</v>
      </c>
      <c r="BW2418" s="21">
        <v>0.2982140804342025</v>
      </c>
      <c r="BX2418" s="21">
        <v>0.22923063439807811</v>
      </c>
    </row>
    <row r="2419" spans="1:76" s="21" customFormat="1">
      <c r="A2419" s="19" t="s">
        <v>257</v>
      </c>
      <c r="B2419" s="20">
        <v>37517</v>
      </c>
      <c r="C2419" s="21">
        <v>6.2862396513874899</v>
      </c>
      <c r="BQ2419" s="21">
        <v>0.21099454800000003</v>
      </c>
      <c r="BS2419" s="21">
        <v>0.2661486813333333</v>
      </c>
      <c r="BT2419" s="21">
        <v>0.29287941733333328</v>
      </c>
      <c r="BU2419" s="21">
        <v>0.28654144666666664</v>
      </c>
      <c r="BV2419" s="21">
        <v>0.28095471333333327</v>
      </c>
      <c r="BW2419" s="21">
        <v>0.18546198799999999</v>
      </c>
      <c r="BX2419" s="21">
        <v>0.23194836399999996</v>
      </c>
    </row>
    <row r="2420" spans="1:76" s="21" customFormat="1">
      <c r="A2420" s="19" t="s">
        <v>257</v>
      </c>
      <c r="B2420" s="20">
        <v>37599</v>
      </c>
      <c r="C2420" s="21">
        <v>6.5107482103656142</v>
      </c>
      <c r="BQ2420" s="21">
        <v>0.13470116666666665</v>
      </c>
      <c r="BS2420" s="21">
        <v>0.23183425199999999</v>
      </c>
      <c r="BT2420" s="21">
        <v>0.26154140933333331</v>
      </c>
      <c r="BU2420" s="21">
        <v>0.27415078533333331</v>
      </c>
      <c r="BV2420" s="21">
        <v>0.27648057200000004</v>
      </c>
      <c r="BW2420" s="21">
        <v>0.29232074399999997</v>
      </c>
      <c r="BX2420" s="21">
        <v>0.22261970799999997</v>
      </c>
    </row>
    <row r="2421" spans="1:76" s="21" customFormat="1">
      <c r="A2421" s="19" t="s">
        <v>257</v>
      </c>
      <c r="B2421" s="20">
        <v>37649</v>
      </c>
      <c r="C2421" s="21">
        <v>6.6476436731571535</v>
      </c>
      <c r="BQ2421" s="21">
        <v>0.11296079283333334</v>
      </c>
      <c r="BS2421" s="21">
        <v>0.198037982</v>
      </c>
      <c r="BT2421" s="21">
        <v>0.21681348350000004</v>
      </c>
      <c r="BU2421" s="21">
        <v>0.22586396316666668</v>
      </c>
      <c r="BV2421" s="21">
        <v>0.25951959683333337</v>
      </c>
      <c r="BW2421" s="21">
        <v>0.19382991100000002</v>
      </c>
      <c r="BX2421" s="21">
        <v>0.22939749200000004</v>
      </c>
    </row>
    <row r="2422" spans="1:76" s="21" customFormat="1">
      <c r="A2422" s="19" t="s">
        <v>257</v>
      </c>
      <c r="B2422" s="20">
        <v>37677</v>
      </c>
      <c r="C2422" s="21">
        <v>6.7243051323204162</v>
      </c>
      <c r="BQ2422" s="21">
        <v>0.10778334666666667</v>
      </c>
      <c r="BS2422" s="21">
        <v>0.19260144016666669</v>
      </c>
      <c r="BT2422" s="21">
        <v>0.20740116333333333</v>
      </c>
      <c r="BU2422" s="21">
        <v>0.21872096366666671</v>
      </c>
      <c r="BV2422" s="21">
        <v>0.23479382933333337</v>
      </c>
      <c r="BW2422" s="21">
        <v>0.24847452724999999</v>
      </c>
      <c r="BX2422" s="21">
        <v>0.22317919600000002</v>
      </c>
    </row>
    <row r="2423" spans="1:76" s="21" customFormat="1">
      <c r="A2423" s="19" t="s">
        <v>257</v>
      </c>
      <c r="B2423" s="20">
        <v>37718</v>
      </c>
      <c r="C2423" s="21">
        <v>6.8365594118094783</v>
      </c>
      <c r="BQ2423" s="21">
        <v>0.10569271266666667</v>
      </c>
      <c r="BS2423" s="21">
        <v>0.18619552316666668</v>
      </c>
      <c r="BT2423" s="21">
        <v>0.19903416016666667</v>
      </c>
      <c r="BU2423" s="21">
        <v>0.2079327561666667</v>
      </c>
      <c r="BV2423" s="21">
        <v>0.22167822800000003</v>
      </c>
      <c r="BW2423" s="21">
        <v>0.188737341</v>
      </c>
      <c r="BX2423" s="21">
        <v>0.22248231800000001</v>
      </c>
    </row>
    <row r="2424" spans="1:76" s="21" customFormat="1">
      <c r="A2424" s="19" t="s">
        <v>257</v>
      </c>
      <c r="B2424" s="20">
        <v>37888</v>
      </c>
      <c r="C2424" s="21">
        <v>7.3020039853007122</v>
      </c>
      <c r="BQ2424" s="21">
        <v>0.21843506500000001</v>
      </c>
      <c r="BS2424" s="21">
        <v>0.27021846100000002</v>
      </c>
      <c r="BT2424" s="21">
        <v>0.30147522616666672</v>
      </c>
      <c r="BU2424" s="21">
        <v>0.28891355349999998</v>
      </c>
      <c r="BV2424" s="21">
        <v>0.28043040400000002</v>
      </c>
      <c r="BW2424" s="21">
        <v>0.25926943550000003</v>
      </c>
      <c r="BX2424" s="21">
        <v>0.233283927</v>
      </c>
    </row>
    <row r="2425" spans="1:76" s="21" customFormat="1">
      <c r="A2425" s="19" t="s">
        <v>257</v>
      </c>
      <c r="B2425" s="20">
        <v>38020</v>
      </c>
      <c r="C2425" s="21">
        <v>7.6634080070703767</v>
      </c>
      <c r="BQ2425" s="21">
        <v>0.13186137500000003</v>
      </c>
      <c r="BS2425" s="21">
        <v>0.21011273350000001</v>
      </c>
      <c r="BT2425" s="21">
        <v>0.23346708083333334</v>
      </c>
      <c r="BU2425" s="21">
        <v>0.24144097333333336</v>
      </c>
      <c r="BV2425" s="21">
        <v>0.24837848316666666</v>
      </c>
      <c r="BW2425" s="21">
        <v>0.2015089705</v>
      </c>
      <c r="BX2425" s="21">
        <v>0.23250664000000004</v>
      </c>
    </row>
    <row r="2426" spans="1:76" s="21" customFormat="1">
      <c r="A2426" s="19" t="s">
        <v>257</v>
      </c>
      <c r="B2426" s="20">
        <v>38050</v>
      </c>
      <c r="C2426" s="21">
        <v>7.7455452847453001</v>
      </c>
      <c r="BQ2426" s="21">
        <v>0.12666159299999999</v>
      </c>
      <c r="BS2426" s="21">
        <v>0.20088803433333333</v>
      </c>
      <c r="BT2426" s="21">
        <v>0.22147720550000002</v>
      </c>
      <c r="BU2426" s="21">
        <v>0.23096100033333333</v>
      </c>
      <c r="BV2426" s="21">
        <v>0.22639555600000003</v>
      </c>
      <c r="BW2426" s="21">
        <v>0.20160278100000001</v>
      </c>
      <c r="BX2426" s="21">
        <v>0.22990674900000002</v>
      </c>
    </row>
    <row r="2427" spans="1:76" s="21" customFormat="1">
      <c r="A2427" s="19" t="s">
        <v>257</v>
      </c>
      <c r="B2427" s="20">
        <v>38076</v>
      </c>
      <c r="C2427" s="21">
        <v>7.8167309253969002</v>
      </c>
      <c r="BQ2427" s="21">
        <v>0.12145287666666667</v>
      </c>
      <c r="BS2427" s="21">
        <v>0.1991547736666667</v>
      </c>
      <c r="BT2427" s="21">
        <v>0.2182921156666667</v>
      </c>
      <c r="BU2427" s="21">
        <v>0.21998963900000001</v>
      </c>
      <c r="BV2427" s="21">
        <v>0.22007898233333334</v>
      </c>
      <c r="BW2427" s="21">
        <v>0.200986312</v>
      </c>
      <c r="BX2427" s="21">
        <v>0.22470696700000004</v>
      </c>
    </row>
    <row r="2428" spans="1:76" s="21" customFormat="1">
      <c r="A2428" s="19" t="s">
        <v>257</v>
      </c>
      <c r="B2428" s="20">
        <v>38230</v>
      </c>
      <c r="C2428" s="21">
        <v>8.2383689507948414</v>
      </c>
      <c r="BQ2428" s="21">
        <v>0.22601584683333334</v>
      </c>
      <c r="BS2428" s="21">
        <v>0.28728303766666669</v>
      </c>
      <c r="BT2428" s="21">
        <v>0.31298264749999999</v>
      </c>
      <c r="BU2428" s="21">
        <v>0.29735649850000001</v>
      </c>
      <c r="BV2428" s="21">
        <v>0.29239347633333335</v>
      </c>
      <c r="BW2428" s="21">
        <v>0.21131886850000003</v>
      </c>
      <c r="BX2428" s="21">
        <v>0.23550857600000003</v>
      </c>
    </row>
    <row r="2429" spans="1:76" s="21" customFormat="1">
      <c r="A2429" s="19" t="s">
        <v>257</v>
      </c>
      <c r="B2429" s="20">
        <v>38735</v>
      </c>
      <c r="C2429" s="21">
        <v>9.6210131249893891</v>
      </c>
      <c r="BQ2429" s="21">
        <v>0.12511148616666667</v>
      </c>
      <c r="BR2429" s="21">
        <v>0.1738750775</v>
      </c>
      <c r="BS2429" s="21">
        <v>0.21627295633333335</v>
      </c>
      <c r="BT2429" s="21">
        <v>0.24646653583333333</v>
      </c>
      <c r="BU2429" s="21">
        <v>0.25258208700000001</v>
      </c>
      <c r="BV2429" s="21">
        <v>0.2835172161666667</v>
      </c>
      <c r="BW2429" s="21">
        <v>0.21765107725000002</v>
      </c>
      <c r="BX2429" s="21">
        <v>0.23189017100000003</v>
      </c>
    </row>
    <row r="2430" spans="1:76" s="21" customFormat="1">
      <c r="A2430" s="19" t="s">
        <v>257</v>
      </c>
      <c r="B2430" s="20">
        <v>38810</v>
      </c>
      <c r="C2430" s="21">
        <v>9.8263563191766998</v>
      </c>
      <c r="BQ2430" s="21">
        <v>0.19515219233333334</v>
      </c>
      <c r="BR2430" s="21">
        <v>0.22618559916666667</v>
      </c>
      <c r="BS2430" s="21">
        <v>0.25090689950000006</v>
      </c>
      <c r="BT2430" s="21">
        <v>0.24033758316666667</v>
      </c>
      <c r="BU2430" s="21">
        <v>0.2281958241666667</v>
      </c>
      <c r="BV2430" s="21">
        <v>0.24446077800000002</v>
      </c>
      <c r="BW2430" s="21">
        <v>0.19064035400000001</v>
      </c>
      <c r="BX2430" s="21">
        <v>0.24049393400000002</v>
      </c>
    </row>
    <row r="2431" spans="1:76" s="21" customFormat="1">
      <c r="A2431" s="19" t="s">
        <v>257</v>
      </c>
      <c r="B2431" s="20">
        <v>38867</v>
      </c>
      <c r="C2431" s="21">
        <v>9.9824171467590546</v>
      </c>
      <c r="BQ2431" s="21">
        <v>0.23725970533333338</v>
      </c>
      <c r="BR2431" s="21">
        <v>0.25245700633333334</v>
      </c>
      <c r="BS2431" s="21">
        <v>0.26518843133333342</v>
      </c>
      <c r="BT2431" s="21">
        <v>0.28492437366666667</v>
      </c>
      <c r="BU2431" s="21">
        <v>0.24923171200000002</v>
      </c>
      <c r="BV2431" s="21">
        <v>0.25019215283333335</v>
      </c>
      <c r="BW2431" s="21">
        <v>0.18755800900000003</v>
      </c>
      <c r="BX2431" s="21">
        <v>0.24033311600000001</v>
      </c>
    </row>
    <row r="2432" spans="1:76" s="21" customFormat="1">
      <c r="A2432" s="19" t="s">
        <v>257</v>
      </c>
      <c r="B2432" s="20">
        <v>38953</v>
      </c>
      <c r="C2432" s="21">
        <v>10.217877342760502</v>
      </c>
      <c r="BQ2432" s="21">
        <v>0.24548822633333334</v>
      </c>
      <c r="BR2432" s="21">
        <v>0.2747705038333334</v>
      </c>
      <c r="BS2432" s="21">
        <v>0.27821468933333338</v>
      </c>
      <c r="BT2432" s="21">
        <v>0.31055697600000004</v>
      </c>
      <c r="BU2432" s="21">
        <v>0.29898254716666667</v>
      </c>
      <c r="BV2432" s="21">
        <v>0.28999907500000005</v>
      </c>
      <c r="BW2432" s="21">
        <v>0.20359960450000003</v>
      </c>
      <c r="BX2432" s="21">
        <v>0.23505292500000002</v>
      </c>
    </row>
    <row r="2433" spans="1:76" s="21" customFormat="1">
      <c r="A2433" s="19" t="s">
        <v>257</v>
      </c>
      <c r="B2433" s="20">
        <v>39062</v>
      </c>
      <c r="C2433" s="21">
        <v>10.516309451646057</v>
      </c>
      <c r="BQ2433" s="21">
        <v>0.21484793016666667</v>
      </c>
      <c r="BR2433" s="21">
        <v>0.24708747200000003</v>
      </c>
      <c r="BS2433" s="21">
        <v>0.27793325783333334</v>
      </c>
      <c r="BT2433" s="21">
        <v>0.30557608516666673</v>
      </c>
      <c r="BU2433" s="21">
        <v>0.30292258816666667</v>
      </c>
      <c r="BV2433" s="21">
        <v>0.3025250103333334</v>
      </c>
      <c r="BW2433" s="21">
        <v>0.22191945500000004</v>
      </c>
      <c r="BX2433" s="21">
        <v>0.26000651800000002</v>
      </c>
    </row>
    <row r="2434" spans="1:76" s="21" customFormat="1">
      <c r="A2434" s="19" t="s">
        <v>257</v>
      </c>
      <c r="B2434" s="20">
        <v>39160</v>
      </c>
      <c r="C2434" s="21">
        <v>10.784624558717475</v>
      </c>
      <c r="BQ2434" s="21">
        <v>0.18994794316666666</v>
      </c>
      <c r="BR2434" s="21">
        <v>0.23030432683333335</v>
      </c>
      <c r="BS2434" s="21">
        <v>0.26475958333333333</v>
      </c>
      <c r="BT2434" s="21">
        <v>0.2888912176666667</v>
      </c>
      <c r="BU2434" s="21">
        <v>0.29696338783333337</v>
      </c>
      <c r="BV2434" s="21">
        <v>0.2999340536666667</v>
      </c>
      <c r="BW2434" s="21">
        <v>0.20677576000000003</v>
      </c>
      <c r="BX2434" s="21">
        <v>0.24405873300000003</v>
      </c>
    </row>
    <row r="2435" spans="1:76" s="21" customFormat="1">
      <c r="A2435" s="19" t="s">
        <v>257</v>
      </c>
      <c r="B2435" s="20">
        <v>39224</v>
      </c>
      <c r="C2435" s="21">
        <v>10.959850751090645</v>
      </c>
      <c r="BQ2435" s="21">
        <v>0.23298909400000004</v>
      </c>
      <c r="BR2435" s="21">
        <v>0.26132879933333336</v>
      </c>
      <c r="BS2435" s="21">
        <v>0.28038126516666667</v>
      </c>
      <c r="BT2435" s="21">
        <v>0.30554034783333334</v>
      </c>
      <c r="BU2435" s="21">
        <v>0.304445892</v>
      </c>
      <c r="BV2435" s="21">
        <v>0.30210509666666668</v>
      </c>
      <c r="BW2435" s="21">
        <v>0.20630670750000002</v>
      </c>
      <c r="BX2435" s="21">
        <v>0.249312121</v>
      </c>
    </row>
    <row r="2436" spans="1:76" s="21" customFormat="1">
      <c r="A2436" s="19" t="s">
        <v>257</v>
      </c>
      <c r="B2436" s="20">
        <v>39336</v>
      </c>
      <c r="C2436" s="21">
        <v>11.266496587743694</v>
      </c>
      <c r="BQ2436" s="21">
        <v>0.27766522783333336</v>
      </c>
      <c r="BR2436" s="21">
        <v>0.28280693666666673</v>
      </c>
      <c r="BS2436" s="21">
        <v>0.28494224233333337</v>
      </c>
      <c r="BT2436" s="21">
        <v>0.3127682235</v>
      </c>
      <c r="BU2436" s="21">
        <v>0.30192194283333335</v>
      </c>
      <c r="BV2436" s="21">
        <v>0.29981790733333336</v>
      </c>
      <c r="BW2436" s="21">
        <v>0.20984470350000001</v>
      </c>
      <c r="BX2436" s="21">
        <v>0.24759672900000002</v>
      </c>
    </row>
    <row r="2437" spans="1:76" s="21" customFormat="1">
      <c r="A2437" s="19" t="s">
        <v>257</v>
      </c>
      <c r="B2437" s="20">
        <v>39541</v>
      </c>
      <c r="C2437" s="21">
        <v>11.827767985189006</v>
      </c>
      <c r="BQ2437" s="21">
        <v>0.16791141000000001</v>
      </c>
      <c r="BR2437" s="21">
        <v>0.20397931366666669</v>
      </c>
      <c r="BS2437" s="21">
        <v>0.21010379916666669</v>
      </c>
      <c r="BT2437" s="21">
        <v>0.23106821233333333</v>
      </c>
      <c r="BU2437" s="21">
        <v>0.25514177350000006</v>
      </c>
      <c r="BV2437" s="21">
        <v>0.26415651583333338</v>
      </c>
      <c r="BW2437" s="21">
        <v>0.198949284</v>
      </c>
      <c r="BX2437" s="21">
        <v>0.21280643500000002</v>
      </c>
    </row>
    <row r="2438" spans="1:76" s="21" customFormat="1">
      <c r="A2438" s="19" t="s">
        <v>257</v>
      </c>
      <c r="B2438" s="20">
        <v>39729</v>
      </c>
      <c r="C2438" s="21">
        <v>12.342494925285193</v>
      </c>
      <c r="BQ2438" s="21">
        <v>0.22380013216666669</v>
      </c>
      <c r="BR2438" s="21">
        <v>0.26177551600000004</v>
      </c>
      <c r="BS2438" s="21">
        <v>0.2826863231666667</v>
      </c>
      <c r="BT2438" s="21">
        <v>0.28970424200000006</v>
      </c>
      <c r="BU2438" s="21">
        <v>0.28789950666666669</v>
      </c>
      <c r="BV2438" s="21">
        <v>0.28576866816666668</v>
      </c>
      <c r="BW2438" s="21">
        <v>0.20102651650000003</v>
      </c>
      <c r="BX2438" s="21">
        <v>0.21575476500000002</v>
      </c>
    </row>
    <row r="2439" spans="1:76" s="21" customFormat="1">
      <c r="A2439" s="19" t="s">
        <v>257</v>
      </c>
      <c r="B2439" s="20">
        <v>39884</v>
      </c>
      <c r="C2439" s="21">
        <v>12.766870859938965</v>
      </c>
      <c r="BQ2439" s="21">
        <v>0.12317720300000001</v>
      </c>
      <c r="BR2439" s="21">
        <v>0.15232099833333332</v>
      </c>
      <c r="BS2439" s="21">
        <v>0.1798521465</v>
      </c>
      <c r="BT2439" s="21">
        <v>0.20542667566666672</v>
      </c>
      <c r="BU2439" s="21">
        <v>0.24305808766666673</v>
      </c>
      <c r="BV2439" s="21">
        <v>0.24077089833333334</v>
      </c>
      <c r="BW2439" s="21">
        <v>0.19641640050000003</v>
      </c>
      <c r="BX2439" s="21">
        <v>0.22583269300000003</v>
      </c>
    </row>
    <row r="2440" spans="1:76" s="21" customFormat="1">
      <c r="A2440" s="19" t="s">
        <v>257</v>
      </c>
      <c r="B2440" s="20">
        <v>40057</v>
      </c>
      <c r="C2440" s="21">
        <v>13.240529161197692</v>
      </c>
      <c r="BQ2440" s="21">
        <v>0.267993812</v>
      </c>
      <c r="BR2440" s="21">
        <v>0.27550311916666664</v>
      </c>
      <c r="BS2440" s="21">
        <v>0.2771649051666667</v>
      </c>
      <c r="BT2440" s="21">
        <v>0.29661941600000002</v>
      </c>
      <c r="BU2440" s="21">
        <v>0.29456898650000002</v>
      </c>
      <c r="BV2440" s="21">
        <v>0.28995887050000002</v>
      </c>
      <c r="BW2440" s="21">
        <v>0.20902721200000002</v>
      </c>
      <c r="BX2440" s="21">
        <v>0.22746767600000001</v>
      </c>
    </row>
    <row r="2441" spans="1:76" s="21" customFormat="1">
      <c r="A2441" s="19" t="s">
        <v>257</v>
      </c>
      <c r="B2441" s="20">
        <v>40239</v>
      </c>
      <c r="C2441" s="21">
        <v>13.738828645758895</v>
      </c>
      <c r="BQ2441" s="21">
        <v>0.17810325075</v>
      </c>
      <c r="BR2441" s="21">
        <v>0.18053562300000001</v>
      </c>
      <c r="BS2441" s="21">
        <v>0.196751438</v>
      </c>
      <c r="BT2441" s="21">
        <v>0.23918728775000003</v>
      </c>
      <c r="BU2441" s="21">
        <v>0.23231231825000001</v>
      </c>
      <c r="BV2441" s="21">
        <v>0.22711253625000002</v>
      </c>
      <c r="BW2441" s="21">
        <v>0.20902721200000002</v>
      </c>
      <c r="BX2441" s="21">
        <v>0.22746767600000001</v>
      </c>
    </row>
    <row r="2442" spans="1:76" s="21" customFormat="1">
      <c r="A2442" s="19" t="s">
        <v>257</v>
      </c>
      <c r="B2442" s="20">
        <v>40457</v>
      </c>
      <c r="C2442" s="21">
        <v>14.335692863530006</v>
      </c>
      <c r="BQ2442" s="21">
        <v>0.17106522966666668</v>
      </c>
      <c r="BR2442" s="21">
        <v>0.2240413591666667</v>
      </c>
      <c r="BS2442" s="21">
        <v>0.25303327083333338</v>
      </c>
      <c r="BT2442" s="21">
        <v>0.2760391791666667</v>
      </c>
      <c r="BU2442" s="21">
        <v>0.27272454150000003</v>
      </c>
      <c r="BV2442" s="21">
        <v>0.2842811016666667</v>
      </c>
      <c r="BW2442" s="21">
        <v>0.197501922</v>
      </c>
      <c r="BX2442" s="21">
        <v>0.22283075700000005</v>
      </c>
    </row>
    <row r="2443" spans="1:76" s="21" customFormat="1">
      <c r="A2443" s="19" t="s">
        <v>257</v>
      </c>
      <c r="B2443" s="20">
        <v>40618</v>
      </c>
      <c r="C2443" s="21">
        <v>14.776496253718765</v>
      </c>
      <c r="BQ2443" s="21">
        <v>0.10138636400000001</v>
      </c>
      <c r="BR2443" s="21">
        <v>0.15857949883333336</v>
      </c>
      <c r="BS2443" s="21">
        <v>0.18776349866666667</v>
      </c>
      <c r="BT2443" s="21">
        <v>0.19997226516666666</v>
      </c>
      <c r="BU2443" s="21">
        <v>0.21519636916666671</v>
      </c>
      <c r="BV2443" s="21">
        <v>0.24498343650000001</v>
      </c>
      <c r="BW2443" s="21">
        <v>0.18872393949999999</v>
      </c>
      <c r="BX2443" s="21">
        <v>0.211117846</v>
      </c>
    </row>
    <row r="2444" spans="1:76" s="21" customFormat="1">
      <c r="A2444" s="19" t="s">
        <v>257</v>
      </c>
      <c r="B2444" s="20">
        <v>40784</v>
      </c>
      <c r="C2444" s="21">
        <v>15.230989190186675</v>
      </c>
      <c r="BQ2444" s="21">
        <v>0.24525593366666668</v>
      </c>
      <c r="BR2444" s="21">
        <v>0.27615085833333336</v>
      </c>
      <c r="BS2444" s="21">
        <v>0.27907685250000003</v>
      </c>
      <c r="BT2444" s="21">
        <v>0.2949665643333334</v>
      </c>
      <c r="BU2444" s="21">
        <v>0.29205843883333338</v>
      </c>
      <c r="BV2444" s="21">
        <v>0.29014649150000005</v>
      </c>
      <c r="BW2444" s="21">
        <v>0.20811591000000002</v>
      </c>
      <c r="BX2444" s="21">
        <v>0.21980201800000004</v>
      </c>
    </row>
    <row r="2445" spans="1:76" s="21" customFormat="1">
      <c r="A2445" s="19" t="s">
        <v>257</v>
      </c>
      <c r="B2445" s="20">
        <v>40971</v>
      </c>
      <c r="C2445" s="21">
        <v>15.742978221027032</v>
      </c>
      <c r="BQ2445" s="21">
        <v>0.101279152</v>
      </c>
      <c r="BR2445" s="21">
        <v>0.15845441816666667</v>
      </c>
      <c r="BS2445" s="21">
        <v>0.18622232616666667</v>
      </c>
      <c r="BT2445" s="21">
        <v>0.20235773216666667</v>
      </c>
      <c r="BU2445" s="21">
        <v>0.21831445150000003</v>
      </c>
      <c r="BV2445" s="21">
        <v>0.24057881016666668</v>
      </c>
      <c r="BW2445" s="21">
        <v>0.19156505750000002</v>
      </c>
      <c r="BX2445" s="21">
        <v>0.21578156800000003</v>
      </c>
    </row>
    <row r="2446" spans="1:76" s="21" customFormat="1">
      <c r="A2446" s="19" t="s">
        <v>256</v>
      </c>
      <c r="B2446" s="20">
        <v>36271</v>
      </c>
      <c r="C2446" s="21">
        <v>2.8748047186223276</v>
      </c>
      <c r="BQ2446" s="21">
        <v>7.4424242424242434E-2</v>
      </c>
      <c r="BS2446" s="21">
        <v>0.18391375291375292</v>
      </c>
      <c r="BT2446" s="21">
        <v>0.20008671328671332</v>
      </c>
      <c r="BU2446" s="21">
        <v>0.20337855477855479</v>
      </c>
      <c r="BV2446" s="21">
        <v>0.25805174825174826</v>
      </c>
      <c r="BW2446" s="21">
        <v>0.2445981351981352</v>
      </c>
      <c r="BX2446" s="21">
        <v>0.22126899766899766</v>
      </c>
    </row>
    <row r="2447" spans="1:76" s="21" customFormat="1">
      <c r="A2447" s="19" t="s">
        <v>256</v>
      </c>
      <c r="B2447" s="20">
        <v>36355</v>
      </c>
      <c r="C2447" s="21">
        <v>3.1047890961121141</v>
      </c>
      <c r="BQ2447" s="21">
        <v>0.19221491841491845</v>
      </c>
      <c r="BS2447" s="21">
        <v>0.26091421911421914</v>
      </c>
      <c r="BT2447" s="21">
        <v>0.30843123543123546</v>
      </c>
      <c r="BU2447" s="21">
        <v>0.29454825174825178</v>
      </c>
      <c r="BV2447" s="21">
        <v>0.29097016317016317</v>
      </c>
      <c r="BW2447" s="21">
        <v>0.24831934731934735</v>
      </c>
      <c r="BX2447" s="21">
        <v>0.22298648018648018</v>
      </c>
    </row>
    <row r="2448" spans="1:76" s="21" customFormat="1">
      <c r="A2448" s="19" t="s">
        <v>256</v>
      </c>
      <c r="B2448" s="20">
        <v>36501</v>
      </c>
      <c r="C2448" s="21">
        <v>3.5045238474634091</v>
      </c>
      <c r="BQ2448" s="21">
        <v>9.703776223776224E-2</v>
      </c>
      <c r="BS2448" s="21">
        <v>0.21511468531468533</v>
      </c>
      <c r="BT2448" s="21">
        <v>0.26048484848484849</v>
      </c>
      <c r="BU2448" s="21">
        <v>0.28796456876456883</v>
      </c>
      <c r="BV2448" s="21">
        <v>0.28624708624708622</v>
      </c>
      <c r="BW2448" s="21">
        <v>0.24545687645687644</v>
      </c>
      <c r="BX2448" s="21">
        <v>0.2235589743589744</v>
      </c>
    </row>
    <row r="2449" spans="1:76" s="21" customFormat="1">
      <c r="A2449" s="19" t="s">
        <v>256</v>
      </c>
      <c r="B2449" s="20">
        <v>36605</v>
      </c>
      <c r="C2449" s="21">
        <v>3.789266410069811</v>
      </c>
      <c r="BQ2449" s="21">
        <v>3.6496503496503498E-2</v>
      </c>
      <c r="BS2449" s="21">
        <v>0.16459207459207459</v>
      </c>
      <c r="BT2449" s="21">
        <v>0.20223356643356646</v>
      </c>
      <c r="BU2449" s="21">
        <v>0.1950773892773893</v>
      </c>
      <c r="BV2449" s="21">
        <v>0.24431188811188811</v>
      </c>
      <c r="BW2449" s="21">
        <v>0.24001818181818182</v>
      </c>
      <c r="BX2449" s="21">
        <v>0.22198461538461542</v>
      </c>
    </row>
    <row r="2450" spans="1:76" s="21" customFormat="1">
      <c r="A2450" s="19" t="s">
        <v>256</v>
      </c>
      <c r="B2450" s="20">
        <v>36697</v>
      </c>
      <c r="C2450" s="21">
        <v>4.0411540616062434</v>
      </c>
      <c r="BQ2450" s="21">
        <v>0.15277376344086022</v>
      </c>
      <c r="BS2450" s="21">
        <v>0.24692043010752687</v>
      </c>
      <c r="BT2450" s="21">
        <v>0.27900688172043009</v>
      </c>
      <c r="BU2450" s="21">
        <v>0.25418279569892477</v>
      </c>
      <c r="BV2450" s="21">
        <v>0.23147139784946236</v>
      </c>
      <c r="BW2450" s="21">
        <v>0.24150666666666668</v>
      </c>
      <c r="BX2450" s="21">
        <v>0.21417376344086025</v>
      </c>
    </row>
    <row r="2451" spans="1:76" s="21" customFormat="1">
      <c r="A2451" s="19" t="s">
        <v>256</v>
      </c>
      <c r="B2451" s="20">
        <v>36775</v>
      </c>
      <c r="C2451" s="21">
        <v>4.2547109835610453</v>
      </c>
      <c r="BQ2451" s="21">
        <v>0.17350451612903228</v>
      </c>
      <c r="BS2451" s="21">
        <v>0.25946451612903226</v>
      </c>
      <c r="BT2451" s="21">
        <v>0.28151569892473116</v>
      </c>
      <c r="BU2451" s="21">
        <v>0.30977290322580647</v>
      </c>
      <c r="BV2451" s="21">
        <v>0.29881333333333332</v>
      </c>
      <c r="BW2451" s="21">
        <v>0.24071440860215054</v>
      </c>
      <c r="BX2451" s="21">
        <v>0.22156817204301074</v>
      </c>
    </row>
    <row r="2452" spans="1:76" s="21" customFormat="1">
      <c r="A2452" s="19" t="s">
        <v>256</v>
      </c>
      <c r="B2452" s="20">
        <v>36817</v>
      </c>
      <c r="C2452" s="21">
        <v>4.3697031723059379</v>
      </c>
      <c r="BQ2452" s="21">
        <v>0.10032679738562091</v>
      </c>
      <c r="BS2452" s="21">
        <v>0.2315542483660131</v>
      </c>
      <c r="BT2452" s="21">
        <v>0.28586448801742925</v>
      </c>
      <c r="BU2452" s="21">
        <v>0.30218431372549021</v>
      </c>
      <c r="BV2452" s="21">
        <v>0.29188409586056646</v>
      </c>
      <c r="BW2452" s="21">
        <v>0.25121830065359479</v>
      </c>
      <c r="BX2452" s="21">
        <v>0.22861132897603489</v>
      </c>
    </row>
    <row r="2453" spans="1:76" s="21" customFormat="1">
      <c r="A2453" s="19" t="s">
        <v>256</v>
      </c>
      <c r="B2453" s="20">
        <v>36845</v>
      </c>
      <c r="C2453" s="21">
        <v>4.4463646314692005</v>
      </c>
      <c r="BQ2453" s="21">
        <v>0.1533192988700062</v>
      </c>
      <c r="BS2453" s="21">
        <v>0.23288754337574516</v>
      </c>
      <c r="BT2453" s="21">
        <v>0.26645187294243255</v>
      </c>
      <c r="BU2453" s="21">
        <v>0.29839497286235428</v>
      </c>
      <c r="BV2453" s="21">
        <v>0.28752176350209097</v>
      </c>
      <c r="BW2453" s="21">
        <v>0.24945334104457687</v>
      </c>
      <c r="BX2453" s="21">
        <v>0.22420238455378591</v>
      </c>
    </row>
    <row r="2454" spans="1:76" s="21" customFormat="1">
      <c r="A2454" s="19" t="s">
        <v>256</v>
      </c>
      <c r="B2454" s="20">
        <v>36871</v>
      </c>
      <c r="C2454" s="21">
        <v>4.5175502721208005</v>
      </c>
      <c r="BQ2454" s="21">
        <v>0.10006251445858172</v>
      </c>
      <c r="BS2454" s="21">
        <v>0.18496375122341846</v>
      </c>
      <c r="BT2454" s="21">
        <v>0.23556927662603433</v>
      </c>
      <c r="BU2454" s="21">
        <v>0.2736133196903639</v>
      </c>
      <c r="BV2454" s="21">
        <v>0.28323708514992435</v>
      </c>
      <c r="BW2454" s="21">
        <v>0.254749764213898</v>
      </c>
      <c r="BX2454" s="21">
        <v>0.23593496752380103</v>
      </c>
    </row>
    <row r="2455" spans="1:76" s="21" customFormat="1">
      <c r="A2455" s="19" t="s">
        <v>256</v>
      </c>
      <c r="B2455" s="20">
        <v>36906</v>
      </c>
      <c r="C2455" s="21">
        <v>4.6133770960748786</v>
      </c>
      <c r="BQ2455" s="21">
        <v>8.5599439451908524E-2</v>
      </c>
      <c r="BS2455" s="21">
        <v>0.17898470504493283</v>
      </c>
      <c r="BT2455" s="21">
        <v>0.21472489545333215</v>
      </c>
      <c r="BU2455" s="21">
        <v>0.23853137289794465</v>
      </c>
      <c r="BV2455" s="21">
        <v>0.26190511611353323</v>
      </c>
      <c r="BW2455" s="21">
        <v>0.25106847584304653</v>
      </c>
      <c r="BX2455" s="21">
        <v>0.23361892517127858</v>
      </c>
    </row>
    <row r="2456" spans="1:76" s="21" customFormat="1">
      <c r="A2456" s="19" t="s">
        <v>256</v>
      </c>
      <c r="B2456" s="20">
        <v>36956</v>
      </c>
      <c r="C2456" s="21">
        <v>4.7502725588664179</v>
      </c>
      <c r="BQ2456" s="21">
        <v>7.5226007651926316E-2</v>
      </c>
      <c r="BS2456" s="21">
        <v>0.16908667141204733</v>
      </c>
      <c r="BT2456" s="21">
        <v>0.19876248776581548</v>
      </c>
      <c r="BU2456" s="21">
        <v>0.20291917430376369</v>
      </c>
      <c r="BV2456" s="21">
        <v>0.22374527093157756</v>
      </c>
      <c r="BW2456" s="21">
        <v>0.24754565352789393</v>
      </c>
      <c r="BX2456" s="21">
        <v>0.23435640181510808</v>
      </c>
    </row>
    <row r="2457" spans="1:76" s="21" customFormat="1">
      <c r="A2457" s="19" t="s">
        <v>256</v>
      </c>
      <c r="B2457" s="20">
        <v>36985</v>
      </c>
      <c r="C2457" s="21">
        <v>4.8296719272855109</v>
      </c>
      <c r="BQ2457" s="21">
        <v>7.7212928196458766E-2</v>
      </c>
      <c r="BS2457" s="21">
        <v>0.1681846338642228</v>
      </c>
      <c r="BT2457" s="21">
        <v>0.19562364089331788</v>
      </c>
      <c r="BU2457" s="21">
        <v>0.19967062016193612</v>
      </c>
      <c r="BV2457" s="21">
        <v>0.21448110152148767</v>
      </c>
      <c r="BW2457" s="21">
        <v>0.24705197081590888</v>
      </c>
      <c r="BX2457" s="21">
        <v>0.23116879615624164</v>
      </c>
    </row>
    <row r="2458" spans="1:76" s="21" customFormat="1">
      <c r="A2458" s="19" t="s">
        <v>256</v>
      </c>
      <c r="B2458" s="20">
        <v>37012</v>
      </c>
      <c r="C2458" s="21">
        <v>4.9035954771929422</v>
      </c>
      <c r="BQ2458" s="21">
        <v>5.6490443989678792E-2</v>
      </c>
      <c r="BS2458" s="21">
        <v>0.16642322270664647</v>
      </c>
      <c r="BT2458" s="21">
        <v>0.19928054987098495</v>
      </c>
      <c r="BU2458" s="21">
        <v>0.20180381706557524</v>
      </c>
      <c r="BV2458" s="21">
        <v>0.2030776403594626</v>
      </c>
      <c r="BW2458" s="21">
        <v>0.23850699350476021</v>
      </c>
      <c r="BX2458" s="21">
        <v>0.22985230892428152</v>
      </c>
    </row>
    <row r="2459" spans="1:76" s="21" customFormat="1">
      <c r="A2459" s="19" t="s">
        <v>256</v>
      </c>
      <c r="B2459" s="20">
        <v>37145</v>
      </c>
      <c r="C2459" s="21">
        <v>5.2677374082184363</v>
      </c>
      <c r="BQ2459" s="21">
        <v>0.19510557878814838</v>
      </c>
      <c r="BS2459" s="21">
        <v>0.26456856481893404</v>
      </c>
      <c r="BT2459" s="21">
        <v>0.2917454933712964</v>
      </c>
      <c r="BU2459" s="21">
        <v>0.30360606815552982</v>
      </c>
      <c r="BV2459" s="21">
        <v>0.28681476109974197</v>
      </c>
      <c r="BW2459" s="21">
        <v>0.23472818756117095</v>
      </c>
      <c r="BX2459" s="21">
        <v>0.22907826319067529</v>
      </c>
    </row>
    <row r="2460" spans="1:76" s="21" customFormat="1">
      <c r="A2460" s="19" t="s">
        <v>256</v>
      </c>
      <c r="B2460" s="20">
        <v>37279</v>
      </c>
      <c r="C2460" s="21">
        <v>5.6346172484997625</v>
      </c>
      <c r="BQ2460" s="21">
        <v>8.8232413915828811E-2</v>
      </c>
      <c r="BS2460" s="21">
        <v>0.18676782631906752</v>
      </c>
      <c r="BT2460" s="21">
        <v>0.23068730314084882</v>
      </c>
      <c r="BU2460" s="21">
        <v>0.25791908532787611</v>
      </c>
      <c r="BV2460" s="21">
        <v>0.26687241747486429</v>
      </c>
      <c r="BW2460" s="21">
        <v>0.22573828632440607</v>
      </c>
      <c r="BX2460" s="21">
        <v>0.24213342824094672</v>
      </c>
    </row>
    <row r="2461" spans="1:76" s="21" customFormat="1">
      <c r="A2461" s="19" t="s">
        <v>256</v>
      </c>
      <c r="B2461" s="20">
        <v>37326</v>
      </c>
      <c r="C2461" s="21">
        <v>5.7632989835238089</v>
      </c>
      <c r="BQ2461" s="21">
        <v>8.3502811638046071E-2</v>
      </c>
      <c r="BS2461" s="21">
        <v>0.17401130883530561</v>
      </c>
      <c r="BT2461" s="21">
        <v>0.21022689741080167</v>
      </c>
      <c r="BU2461" s="21">
        <v>0.22722542930865733</v>
      </c>
      <c r="BV2461" s="21">
        <v>0.2402927840555209</v>
      </c>
      <c r="BW2461" s="21">
        <v>0.24832579410979619</v>
      </c>
      <c r="BX2461" s="21">
        <v>0.24971541952130971</v>
      </c>
    </row>
    <row r="2462" spans="1:76" s="21" customFormat="1">
      <c r="A2462" s="19" t="s">
        <v>256</v>
      </c>
      <c r="B2462" s="20">
        <v>37517</v>
      </c>
      <c r="C2462" s="21">
        <v>6.2862396513874899</v>
      </c>
      <c r="BQ2462" s="21">
        <v>0.19645953199999996</v>
      </c>
      <c r="BS2462" s="21">
        <v>0.25808952133333335</v>
      </c>
      <c r="BT2462" s="21">
        <v>0.28507225466666664</v>
      </c>
      <c r="BU2462" s="21">
        <v>0.29744389733333326</v>
      </c>
      <c r="BV2462" s="21">
        <v>0.28005132666666666</v>
      </c>
      <c r="BW2462" s="21">
        <v>0.23433996133333332</v>
      </c>
      <c r="BX2462" s="21">
        <v>0.24792879866666664</v>
      </c>
    </row>
    <row r="2463" spans="1:76" s="21" customFormat="1">
      <c r="A2463" s="19" t="s">
        <v>256</v>
      </c>
      <c r="B2463" s="20">
        <v>37599</v>
      </c>
      <c r="C2463" s="21">
        <v>6.5107482103656142</v>
      </c>
      <c r="BQ2463" s="21">
        <v>0.118506772</v>
      </c>
      <c r="BS2463" s="21">
        <v>0.219467364</v>
      </c>
      <c r="BT2463" s="21">
        <v>0.25531755066666667</v>
      </c>
      <c r="BU2463" s="21">
        <v>0.28456350533333336</v>
      </c>
      <c r="BV2463" s="21">
        <v>0.27256748133333331</v>
      </c>
      <c r="BW2463" s="21">
        <v>0.23726883600000001</v>
      </c>
      <c r="BX2463" s="21">
        <v>0.25292595333333329</v>
      </c>
    </row>
    <row r="2464" spans="1:76" s="21" customFormat="1">
      <c r="A2464" s="19" t="s">
        <v>256</v>
      </c>
      <c r="B2464" s="20">
        <v>37649</v>
      </c>
      <c r="C2464" s="21">
        <v>6.6476436731571535</v>
      </c>
      <c r="BQ2464" s="21">
        <v>9.2742396500000004E-2</v>
      </c>
      <c r="BS2464" s="21">
        <v>0.18260392116666671</v>
      </c>
      <c r="BT2464" s="21">
        <v>0.22195072516666667</v>
      </c>
      <c r="BU2464" s="21">
        <v>0.24732423183333338</v>
      </c>
      <c r="BV2464" s="21">
        <v>0.2494103986666667</v>
      </c>
      <c r="BW2464" s="21">
        <v>0.23511546533333336</v>
      </c>
      <c r="BX2464" s="21">
        <v>0.2107828085</v>
      </c>
    </row>
    <row r="2465" spans="1:76" s="21" customFormat="1">
      <c r="A2465" s="19" t="s">
        <v>256</v>
      </c>
      <c r="B2465" s="20">
        <v>37677</v>
      </c>
      <c r="C2465" s="21">
        <v>6.7243051323204162</v>
      </c>
      <c r="BQ2465" s="21">
        <v>8.9106122833333343E-2</v>
      </c>
      <c r="BS2465" s="21">
        <v>0.17096695199999998</v>
      </c>
      <c r="BT2465" s="21">
        <v>0.20613248800000003</v>
      </c>
      <c r="BU2465" s="21">
        <v>0.22564507200000003</v>
      </c>
      <c r="BV2465" s="21">
        <v>0.23356982566666665</v>
      </c>
      <c r="BW2465" s="21">
        <v>0.23277020283333338</v>
      </c>
      <c r="BX2465" s="21">
        <v>0.2130655306666667</v>
      </c>
    </row>
    <row r="2466" spans="1:76" s="21" customFormat="1">
      <c r="A2466" s="19" t="s">
        <v>256</v>
      </c>
      <c r="B2466" s="20">
        <v>37718</v>
      </c>
      <c r="C2466" s="21">
        <v>6.8365594118094783</v>
      </c>
      <c r="BQ2466" s="21">
        <v>8.777490716666668E-2</v>
      </c>
      <c r="BS2466" s="21">
        <v>0.1658788491666667</v>
      </c>
      <c r="BT2466" s="21">
        <v>0.19856957483333335</v>
      </c>
      <c r="BU2466" s="21">
        <v>0.21227037500000001</v>
      </c>
      <c r="BV2466" s="21">
        <v>0.22477397450000003</v>
      </c>
      <c r="BW2466" s="21">
        <v>0.22808861216666668</v>
      </c>
      <c r="BX2466" s="21">
        <v>0.21786326766666667</v>
      </c>
    </row>
    <row r="2467" spans="1:76" s="21" customFormat="1">
      <c r="A2467" s="19" t="s">
        <v>256</v>
      </c>
      <c r="B2467" s="20">
        <v>37888</v>
      </c>
      <c r="C2467" s="21">
        <v>7.3020039853007122</v>
      </c>
      <c r="BQ2467" s="21">
        <v>0.20071381483333336</v>
      </c>
      <c r="BS2467" s="21">
        <v>0.26108757233333335</v>
      </c>
      <c r="BT2467" s="21">
        <v>0.28686759116666666</v>
      </c>
      <c r="BU2467" s="21">
        <v>0.3000814701666667</v>
      </c>
      <c r="BV2467" s="21">
        <v>0.28286500983333335</v>
      </c>
      <c r="BW2467" s="21">
        <v>0.23529861916666669</v>
      </c>
      <c r="BX2467" s="21">
        <v>0.24660501799999998</v>
      </c>
    </row>
    <row r="2468" spans="1:76" s="21" customFormat="1">
      <c r="A2468" s="19" t="s">
        <v>256</v>
      </c>
      <c r="B2468" s="20">
        <v>38020</v>
      </c>
      <c r="C2468" s="21">
        <v>7.6634080070703767</v>
      </c>
      <c r="BQ2468" s="21">
        <v>0.10767613466666666</v>
      </c>
      <c r="BS2468" s="21">
        <v>0.27423938200000003</v>
      </c>
      <c r="BT2468" s="21">
        <v>0.23314544483333335</v>
      </c>
      <c r="BU2468" s="21">
        <v>0.26075253483333333</v>
      </c>
      <c r="BV2468" s="21">
        <v>0.25551254833333337</v>
      </c>
      <c r="BW2468" s="21">
        <v>0.23709888733333337</v>
      </c>
      <c r="BX2468" s="21">
        <v>0.21267242</v>
      </c>
    </row>
    <row r="2469" spans="1:76" s="21" customFormat="1">
      <c r="A2469" s="19" t="s">
        <v>256</v>
      </c>
      <c r="B2469" s="20">
        <v>38050</v>
      </c>
      <c r="C2469" s="21">
        <v>7.7455452847453001</v>
      </c>
      <c r="BQ2469" s="21">
        <v>0.10383437133333334</v>
      </c>
      <c r="BS2469" s="21">
        <v>0.17911506400000002</v>
      </c>
      <c r="BT2469" s="21">
        <v>0.21919001616666667</v>
      </c>
      <c r="BU2469" s="21">
        <v>0.245988549</v>
      </c>
      <c r="BV2469" s="21">
        <v>0.24223166183333333</v>
      </c>
      <c r="BW2469" s="21">
        <v>0.23719716500000002</v>
      </c>
      <c r="BX2469" s="21">
        <v>0.21496854366666671</v>
      </c>
    </row>
    <row r="2470" spans="1:76" s="21" customFormat="1">
      <c r="A2470" s="19" t="s">
        <v>256</v>
      </c>
      <c r="B2470" s="20">
        <v>38076</v>
      </c>
      <c r="C2470" s="21">
        <v>7.8167309253969002</v>
      </c>
      <c r="BQ2470" s="21">
        <v>0.1016677955</v>
      </c>
      <c r="BS2470" s="21">
        <v>0.17578702483333333</v>
      </c>
      <c r="BT2470" s="21">
        <v>0.21255180650000002</v>
      </c>
      <c r="BU2470" s="21">
        <v>0.23145685583333334</v>
      </c>
      <c r="BV2470" s="21">
        <v>0.23180082766666668</v>
      </c>
      <c r="BW2470" s="21">
        <v>0.23131837366666672</v>
      </c>
      <c r="BX2470" s="21">
        <v>0.21553587383333336</v>
      </c>
    </row>
    <row r="2471" spans="1:76" s="21" customFormat="1">
      <c r="A2471" s="19" t="s">
        <v>256</v>
      </c>
      <c r="B2471" s="20">
        <v>38230</v>
      </c>
      <c r="C2471" s="21">
        <v>8.2383689507948414</v>
      </c>
      <c r="BQ2471" s="21">
        <v>0.20410439433333336</v>
      </c>
      <c r="BS2471" s="21">
        <v>0.27636528233333335</v>
      </c>
      <c r="BT2471" s="21">
        <v>0.29791042716666666</v>
      </c>
      <c r="BU2471" s="21">
        <v>0.30931063650000001</v>
      </c>
      <c r="BV2471" s="21">
        <v>0.29067808433333336</v>
      </c>
      <c r="BW2471" s="21">
        <v>0.24148117783333337</v>
      </c>
      <c r="BX2471" s="21">
        <v>0.24605108933333339</v>
      </c>
    </row>
    <row r="2472" spans="1:76" s="21" customFormat="1">
      <c r="A2472" s="19" t="s">
        <v>256</v>
      </c>
      <c r="B2472" s="20">
        <v>38735</v>
      </c>
      <c r="C2472" s="21">
        <v>9.6210131249893891</v>
      </c>
      <c r="BQ2472" s="21">
        <v>0.108113917</v>
      </c>
      <c r="BR2472" s="21">
        <v>0.14011223183333335</v>
      </c>
      <c r="BS2472" s="21">
        <v>0.21217209733333334</v>
      </c>
      <c r="BT2472" s="21">
        <v>0.25129554300000001</v>
      </c>
      <c r="BU2472" s="21">
        <v>0.28596075633333334</v>
      </c>
      <c r="BV2472" s="21">
        <v>0.2755656595</v>
      </c>
      <c r="BW2472" s="21">
        <v>0.23976131866666672</v>
      </c>
      <c r="BX2472" s="21">
        <v>0.22457741916666665</v>
      </c>
    </row>
    <row r="2473" spans="1:76" s="21" customFormat="1">
      <c r="A2473" s="19" t="s">
        <v>256</v>
      </c>
      <c r="B2473" s="20">
        <v>38810</v>
      </c>
      <c r="C2473" s="21">
        <v>9.8263563191766998</v>
      </c>
      <c r="BQ2473" s="21">
        <v>0.17312906066666667</v>
      </c>
      <c r="BR2473" s="21">
        <v>0.19749298766666668</v>
      </c>
      <c r="BS2473" s="21">
        <v>0.25008494083333338</v>
      </c>
      <c r="BT2473" s="21">
        <v>0.2643798741666667</v>
      </c>
      <c r="BU2473" s="21">
        <v>0.25039764250000002</v>
      </c>
      <c r="BV2473" s="21">
        <v>0.25653106233333339</v>
      </c>
      <c r="BW2473" s="21">
        <v>0.23202865316666668</v>
      </c>
      <c r="BX2473" s="21">
        <v>0.22163802350000003</v>
      </c>
    </row>
    <row r="2474" spans="1:76" s="21" customFormat="1">
      <c r="A2474" s="19" t="s">
        <v>256</v>
      </c>
      <c r="B2474" s="20">
        <v>38867</v>
      </c>
      <c r="C2474" s="21">
        <v>9.9824171467590546</v>
      </c>
      <c r="BQ2474" s="21">
        <v>0.21390089083333338</v>
      </c>
      <c r="BR2474" s="21">
        <v>0.22441213400000004</v>
      </c>
      <c r="BS2474" s="21">
        <v>0.26902126033333335</v>
      </c>
      <c r="BT2474" s="21">
        <v>0.28368250133333339</v>
      </c>
      <c r="BU2474" s="21">
        <v>0.27559692966666671</v>
      </c>
      <c r="BV2474" s="21">
        <v>0.268369054</v>
      </c>
      <c r="BW2474" s="21">
        <v>0.23120222733333332</v>
      </c>
      <c r="BX2474" s="21">
        <v>0.22123151133333332</v>
      </c>
    </row>
    <row r="2475" spans="1:76" s="21" customFormat="1">
      <c r="A2475" s="19" t="s">
        <v>256</v>
      </c>
      <c r="B2475" s="20">
        <v>38953</v>
      </c>
      <c r="C2475" s="21">
        <v>10.217877342760502</v>
      </c>
      <c r="BQ2475" s="21">
        <v>0.21164050450000005</v>
      </c>
      <c r="BR2475" s="21">
        <v>0.22581929150000002</v>
      </c>
      <c r="BS2475" s="21">
        <v>0.27388153766666662</v>
      </c>
      <c r="BT2475" s="21">
        <v>0.29786575550000005</v>
      </c>
      <c r="BU2475" s="21">
        <v>0.30912748266666668</v>
      </c>
      <c r="BV2475" s="21">
        <v>0.294394767</v>
      </c>
      <c r="BW2475" s="21">
        <v>0.24809258450000002</v>
      </c>
      <c r="BX2475" s="21">
        <v>0.22954044133333337</v>
      </c>
    </row>
    <row r="2476" spans="1:76" s="21" customFormat="1">
      <c r="A2476" s="19" t="s">
        <v>256</v>
      </c>
      <c r="B2476" s="20">
        <v>39062</v>
      </c>
      <c r="C2476" s="21">
        <v>10.516309451646057</v>
      </c>
      <c r="BQ2476" s="21">
        <v>0.18653949500000003</v>
      </c>
      <c r="BR2476" s="21">
        <v>0.21132780283333333</v>
      </c>
      <c r="BS2476" s="21">
        <v>0.26337029449999999</v>
      </c>
      <c r="BT2476" s="21">
        <v>0.29345666200000003</v>
      </c>
      <c r="BU2476" s="21">
        <v>0.31646703750000005</v>
      </c>
      <c r="BV2476" s="21">
        <v>0.29880832766666665</v>
      </c>
      <c r="BW2476" s="21">
        <v>0.26084634533333334</v>
      </c>
      <c r="BX2476" s="21">
        <v>0.24489856033333335</v>
      </c>
    </row>
    <row r="2477" spans="1:76" s="21" customFormat="1">
      <c r="A2477" s="19" t="s">
        <v>256</v>
      </c>
      <c r="B2477" s="20">
        <v>39160</v>
      </c>
      <c r="C2477" s="21">
        <v>10.784624558717475</v>
      </c>
      <c r="BQ2477" s="21">
        <v>0.13824942333333332</v>
      </c>
      <c r="BR2477" s="21">
        <v>0.16893439116666667</v>
      </c>
      <c r="BS2477" s="21">
        <v>0.23140324983333338</v>
      </c>
      <c r="BT2477" s="21">
        <v>0.26031028533333339</v>
      </c>
      <c r="BU2477" s="21">
        <v>0.29170999983333334</v>
      </c>
      <c r="BV2477" s="21">
        <v>0.28644321033333336</v>
      </c>
      <c r="BW2477" s="21">
        <v>0.25592352766666671</v>
      </c>
      <c r="BX2477" s="21">
        <v>0.24286153233333332</v>
      </c>
    </row>
    <row r="2478" spans="1:76" s="21" customFormat="1">
      <c r="A2478" s="19" t="s">
        <v>256</v>
      </c>
      <c r="B2478" s="20">
        <v>39224</v>
      </c>
      <c r="C2478" s="21">
        <v>10.959850751090645</v>
      </c>
      <c r="BQ2478" s="21">
        <v>0.21306106350000001</v>
      </c>
      <c r="BR2478" s="21">
        <v>0.2303936701666667</v>
      </c>
      <c r="BS2478" s="21">
        <v>0.27156307816666669</v>
      </c>
      <c r="BT2478" s="21">
        <v>0.2906825515</v>
      </c>
      <c r="BU2478" s="21">
        <v>0.29857156783333338</v>
      </c>
      <c r="BV2478" s="21">
        <v>0.2892307223333333</v>
      </c>
      <c r="BW2478" s="21">
        <v>0.2540205146666667</v>
      </c>
      <c r="BX2478" s="21">
        <v>0.24607342516666666</v>
      </c>
    </row>
    <row r="2479" spans="1:76" s="21" customFormat="1">
      <c r="A2479" s="19" t="s">
        <v>256</v>
      </c>
      <c r="B2479" s="20">
        <v>39336</v>
      </c>
      <c r="C2479" s="21">
        <v>11.266496587743694</v>
      </c>
      <c r="BQ2479" s="21">
        <v>0.21398129983333336</v>
      </c>
      <c r="BR2479" s="21">
        <v>0.22744087300000002</v>
      </c>
      <c r="BS2479" s="21">
        <v>0.28675144483333337</v>
      </c>
      <c r="BT2479" s="21">
        <v>0.30207382650000003</v>
      </c>
      <c r="BU2479" s="21">
        <v>0.31151741683333339</v>
      </c>
      <c r="BV2479" s="21">
        <v>0.29705273116666669</v>
      </c>
      <c r="BW2479" s="21">
        <v>0.25790248250000003</v>
      </c>
      <c r="BX2479" s="21">
        <v>0.23346708083333337</v>
      </c>
    </row>
    <row r="2480" spans="1:76" s="21" customFormat="1">
      <c r="A2480" s="19" t="s">
        <v>256</v>
      </c>
      <c r="B2480" s="20">
        <v>39541</v>
      </c>
      <c r="C2480" s="21">
        <v>11.827767985189006</v>
      </c>
      <c r="BQ2480" s="21">
        <v>0.14865792166666666</v>
      </c>
      <c r="BR2480" s="21">
        <v>0.16976081700000001</v>
      </c>
      <c r="BS2480" s="21">
        <v>0.20826779366666667</v>
      </c>
      <c r="BT2480" s="21">
        <v>0.22243764633333338</v>
      </c>
      <c r="BU2480" s="21">
        <v>0.24268731283333334</v>
      </c>
      <c r="BV2480" s="21">
        <v>0.24709640633333332</v>
      </c>
      <c r="BW2480" s="21">
        <v>0.23225647866666668</v>
      </c>
      <c r="BX2480" s="21">
        <v>0.20124764125</v>
      </c>
    </row>
    <row r="2481" spans="1:76" s="21" customFormat="1">
      <c r="A2481" s="19" t="s">
        <v>256</v>
      </c>
      <c r="B2481" s="20">
        <v>39729</v>
      </c>
      <c r="C2481" s="21">
        <v>12.342494925285193</v>
      </c>
      <c r="BQ2481" s="21">
        <v>0.19361995416666669</v>
      </c>
      <c r="BR2481" s="21">
        <v>0.21537058866666667</v>
      </c>
      <c r="BS2481" s="21">
        <v>0.26050684066666668</v>
      </c>
      <c r="BT2481" s="21">
        <v>0.280403601</v>
      </c>
      <c r="BU2481" s="21">
        <v>0.29684277433333334</v>
      </c>
      <c r="BV2481" s="21">
        <v>0.28080117883333333</v>
      </c>
      <c r="BW2481" s="21">
        <v>0.24421061666666674</v>
      </c>
      <c r="BX2481" s="21">
        <v>0.20973749150000001</v>
      </c>
    </row>
    <row r="2482" spans="1:76" s="21" customFormat="1">
      <c r="A2482" s="19" t="s">
        <v>256</v>
      </c>
      <c r="B2482" s="20">
        <v>39884</v>
      </c>
      <c r="C2482" s="21">
        <v>12.766870859938965</v>
      </c>
      <c r="BQ2482" s="21">
        <v>0.13529215900000002</v>
      </c>
      <c r="BR2482" s="21">
        <v>0.16557061466666667</v>
      </c>
      <c r="BS2482" s="21">
        <v>0.21460223600000003</v>
      </c>
      <c r="BT2482" s="21">
        <v>0.23473575616666667</v>
      </c>
      <c r="BU2482" s="21">
        <v>0.26651964700000003</v>
      </c>
      <c r="BV2482" s="21">
        <v>0.25834026483333333</v>
      </c>
      <c r="BW2482" s="21">
        <v>0.23854624933333335</v>
      </c>
      <c r="BX2482" s="21">
        <v>0.20328466925000002</v>
      </c>
    </row>
    <row r="2483" spans="1:76" s="21" customFormat="1">
      <c r="A2483" s="19" t="s">
        <v>256</v>
      </c>
      <c r="B2483" s="20">
        <v>40057</v>
      </c>
      <c r="C2483" s="21">
        <v>13.240529161197692</v>
      </c>
      <c r="BQ2483" s="21">
        <v>0.2111357146666667</v>
      </c>
      <c r="BR2483" s="21">
        <v>0.22716837583333338</v>
      </c>
      <c r="BS2483" s="21">
        <v>0.27595430300000001</v>
      </c>
      <c r="BT2483" s="21">
        <v>0.28793971116666667</v>
      </c>
      <c r="BU2483" s="21">
        <v>0.30167178150000001</v>
      </c>
      <c r="BV2483" s="21">
        <v>0.28400413733333335</v>
      </c>
      <c r="BW2483" s="21">
        <v>0.25165291633333337</v>
      </c>
      <c r="BX2483" s="21">
        <v>0.21047457400000003</v>
      </c>
    </row>
    <row r="2484" spans="1:76" s="21" customFormat="1">
      <c r="A2484" s="19" t="s">
        <v>256</v>
      </c>
      <c r="B2484" s="20">
        <v>40239</v>
      </c>
      <c r="C2484" s="21">
        <v>13.738828645758895</v>
      </c>
      <c r="BQ2484" s="21">
        <v>0.16794491375000001</v>
      </c>
      <c r="BR2484" s="21">
        <v>0.19439277400000002</v>
      </c>
      <c r="BS2484" s="21">
        <v>0.24092278200000003</v>
      </c>
      <c r="BT2484" s="21">
        <v>0.24612256400000002</v>
      </c>
      <c r="BU2484" s="21">
        <v>0.24043362725000003</v>
      </c>
      <c r="BV2484" s="21">
        <v>0.22778261125000002</v>
      </c>
      <c r="BW2484" s="21">
        <v>0.25276970800000004</v>
      </c>
      <c r="BX2484" s="21">
        <v>0.23063043</v>
      </c>
    </row>
    <row r="2485" spans="1:76" s="21" customFormat="1">
      <c r="A2485" s="19" t="s">
        <v>256</v>
      </c>
      <c r="B2485" s="20">
        <v>40457</v>
      </c>
      <c r="C2485" s="21">
        <v>14.335692863530006</v>
      </c>
      <c r="BQ2485" s="21">
        <v>0.16578950583333332</v>
      </c>
      <c r="BR2485" s="21">
        <v>0.197689543</v>
      </c>
      <c r="BS2485" s="21">
        <v>0.24670776283333337</v>
      </c>
      <c r="BT2485" s="21">
        <v>0.2677659865</v>
      </c>
      <c r="BU2485" s="21">
        <v>0.29162959083333334</v>
      </c>
      <c r="BV2485" s="21">
        <v>0.27344375533333337</v>
      </c>
      <c r="BW2485" s="21">
        <v>0.23623225700000003</v>
      </c>
      <c r="BX2485" s="21">
        <v>0.21586197700000001</v>
      </c>
    </row>
    <row r="2486" spans="1:76" s="21" customFormat="1">
      <c r="A2486" s="19" t="s">
        <v>256</v>
      </c>
      <c r="B2486" s="20">
        <v>40618</v>
      </c>
      <c r="C2486" s="21">
        <v>14.776496253718765</v>
      </c>
      <c r="BQ2486" s="21">
        <v>8.7596220500000002E-2</v>
      </c>
      <c r="BR2486" s="21">
        <v>0.12169857083333334</v>
      </c>
      <c r="BS2486" s="21">
        <v>0.17245898566666665</v>
      </c>
      <c r="BT2486" s="21">
        <v>0.19965956350000003</v>
      </c>
      <c r="BU2486" s="21">
        <v>0.22670825766666666</v>
      </c>
      <c r="BV2486" s="21">
        <v>0.230818051</v>
      </c>
      <c r="BW2486" s="21">
        <v>0.2301658446666667</v>
      </c>
      <c r="BX2486" s="21">
        <v>0.19685865000000002</v>
      </c>
    </row>
    <row r="2487" spans="1:76" s="21" customFormat="1">
      <c r="A2487" s="19" t="s">
        <v>256</v>
      </c>
      <c r="B2487" s="20">
        <v>40784</v>
      </c>
      <c r="C2487" s="21">
        <v>15.230989190186675</v>
      </c>
      <c r="BQ2487" s="21">
        <v>0.19484842499999999</v>
      </c>
      <c r="BR2487" s="21">
        <v>0.21778732583333338</v>
      </c>
      <c r="BS2487" s="21">
        <v>0.26726566383333333</v>
      </c>
      <c r="BT2487" s="21">
        <v>0.27666904966666667</v>
      </c>
      <c r="BU2487" s="21">
        <v>0.29858050216666671</v>
      </c>
      <c r="BV2487" s="21">
        <v>0.28290521433333338</v>
      </c>
      <c r="BW2487" s="21">
        <v>0.23466874866666668</v>
      </c>
      <c r="BX2487" s="21">
        <v>0.21763544216666672</v>
      </c>
    </row>
    <row r="2488" spans="1:76" s="21" customFormat="1">
      <c r="A2488" s="19" t="s">
        <v>256</v>
      </c>
      <c r="B2488" s="20">
        <v>40971</v>
      </c>
      <c r="C2488" s="21">
        <v>15.742978221027032</v>
      </c>
      <c r="BQ2488" s="21">
        <v>8.5912098666666672E-2</v>
      </c>
      <c r="BR2488" s="21">
        <v>0.11772279250000002</v>
      </c>
      <c r="BS2488" s="21">
        <v>0.17190058983333334</v>
      </c>
      <c r="BT2488" s="21">
        <v>0.20350579400000002</v>
      </c>
      <c r="BU2488" s="21">
        <v>0.22623473800000005</v>
      </c>
      <c r="BV2488" s="21">
        <v>0.23660303183333334</v>
      </c>
      <c r="BW2488" s="21">
        <v>0.23254237733333336</v>
      </c>
      <c r="BX2488" s="21">
        <v>0.20216564400000001</v>
      </c>
    </row>
    <row r="2489" spans="1:76" s="21" customFormat="1">
      <c r="A2489" s="19" t="s">
        <v>262</v>
      </c>
      <c r="B2489" s="20">
        <v>36271</v>
      </c>
      <c r="C2489" s="21">
        <v>2.8748047186223276</v>
      </c>
      <c r="BQ2489" s="21">
        <v>7.513986013986014E-2</v>
      </c>
      <c r="BS2489" s="21">
        <v>0.22728018648018647</v>
      </c>
      <c r="BT2489" s="21">
        <v>0.23772820512820514</v>
      </c>
      <c r="BU2489" s="21">
        <v>0.24889184149184151</v>
      </c>
      <c r="BV2489" s="21">
        <v>0.26220233100233098</v>
      </c>
      <c r="BW2489" s="21">
        <v>0.23314825174825179</v>
      </c>
      <c r="BX2489" s="21">
        <v>0.21790559440559443</v>
      </c>
    </row>
    <row r="2490" spans="1:76" s="21" customFormat="1">
      <c r="A2490" s="19" t="s">
        <v>262</v>
      </c>
      <c r="B2490" s="20">
        <v>36355</v>
      </c>
      <c r="C2490" s="21">
        <v>3.1047890961121141</v>
      </c>
      <c r="BQ2490" s="21">
        <v>0.19650862470862471</v>
      </c>
      <c r="BS2490" s="21">
        <v>0.3074293706293707</v>
      </c>
      <c r="BT2490" s="21">
        <v>0.32274358974358974</v>
      </c>
      <c r="BU2490" s="21">
        <v>0.30184755244755251</v>
      </c>
      <c r="BV2490" s="21">
        <v>0.26907226107226112</v>
      </c>
      <c r="BW2490" s="21">
        <v>0.23357762237762239</v>
      </c>
      <c r="BX2490" s="21">
        <v>0.2204818181818182</v>
      </c>
    </row>
    <row r="2491" spans="1:76" s="21" customFormat="1">
      <c r="A2491" s="19" t="s">
        <v>262</v>
      </c>
      <c r="B2491" s="20">
        <v>36501</v>
      </c>
      <c r="C2491" s="21">
        <v>3.5045238474634091</v>
      </c>
      <c r="BQ2491" s="21">
        <v>8.916596736596738E-2</v>
      </c>
      <c r="BS2491" s="21">
        <v>0.24917808857808857</v>
      </c>
      <c r="BT2491" s="21">
        <v>0.30027319347319348</v>
      </c>
      <c r="BU2491" s="21">
        <v>0.29841258741258742</v>
      </c>
      <c r="BV2491" s="21">
        <v>0.27851841491841495</v>
      </c>
      <c r="BW2491" s="21">
        <v>0.23873006993006995</v>
      </c>
      <c r="BX2491" s="21">
        <v>0.22327272727272729</v>
      </c>
    </row>
    <row r="2492" spans="1:76" s="21" customFormat="1">
      <c r="A2492" s="19" t="s">
        <v>262</v>
      </c>
      <c r="B2492" s="20">
        <v>36605</v>
      </c>
      <c r="C2492" s="21">
        <v>3.789266410069811</v>
      </c>
      <c r="BQ2492" s="21">
        <v>3.5494638694638696E-2</v>
      </c>
      <c r="BS2492" s="21">
        <v>0.20237668997669001</v>
      </c>
      <c r="BT2492" s="21">
        <v>0.22756643356643358</v>
      </c>
      <c r="BU2492" s="21">
        <v>0.21726153846153848</v>
      </c>
      <c r="BV2492" s="21">
        <v>0.26334731934731931</v>
      </c>
      <c r="BW2492" s="21">
        <v>0.23486573426573423</v>
      </c>
      <c r="BX2492" s="21">
        <v>0.21962307692307692</v>
      </c>
    </row>
    <row r="2493" spans="1:76" s="21" customFormat="1">
      <c r="A2493" s="19" t="s">
        <v>262</v>
      </c>
      <c r="B2493" s="20">
        <v>36697</v>
      </c>
      <c r="C2493" s="21">
        <v>4.0411540616062434</v>
      </c>
      <c r="BQ2493" s="21">
        <v>0.14881247311827958</v>
      </c>
      <c r="BS2493" s="21">
        <v>0.28310021505376343</v>
      </c>
      <c r="BT2493" s="21">
        <v>0.29419182795698923</v>
      </c>
      <c r="BU2493" s="21">
        <v>0.23226365591397849</v>
      </c>
      <c r="BV2493" s="21">
        <v>0.24388344086021504</v>
      </c>
      <c r="BW2493" s="21">
        <v>0.22869849462365596</v>
      </c>
      <c r="BX2493" s="21">
        <v>0.22024774193548385</v>
      </c>
    </row>
    <row r="2494" spans="1:76" s="21" customFormat="1">
      <c r="A2494" s="19" t="s">
        <v>262</v>
      </c>
      <c r="B2494" s="20">
        <v>36775</v>
      </c>
      <c r="C2494" s="21">
        <v>4.2547109835610453</v>
      </c>
      <c r="BQ2494" s="21">
        <v>0.16478967741935485</v>
      </c>
      <c r="BS2494" s="21">
        <v>0.30792430107526886</v>
      </c>
      <c r="BT2494" s="21">
        <v>0.33222021505376342</v>
      </c>
      <c r="BU2494" s="21">
        <v>0.29709677419354846</v>
      </c>
      <c r="BV2494" s="21">
        <v>0.25616344086021509</v>
      </c>
      <c r="BW2494" s="21">
        <v>0.23820559139784947</v>
      </c>
      <c r="BX2494" s="21">
        <v>0.22104000000000001</v>
      </c>
    </row>
    <row r="2495" spans="1:76" s="21" customFormat="1">
      <c r="A2495" s="19" t="s">
        <v>262</v>
      </c>
      <c r="B2495" s="20">
        <v>36817</v>
      </c>
      <c r="C2495" s="21">
        <v>4.3697031723059379</v>
      </c>
      <c r="BQ2495" s="21">
        <v>9.0160348583878003E-2</v>
      </c>
      <c r="BS2495" s="21">
        <v>0.26740435729847495</v>
      </c>
      <c r="BT2495" s="21">
        <v>0.30686623093681914</v>
      </c>
      <c r="BU2495" s="21">
        <v>0.29763616557734207</v>
      </c>
      <c r="BV2495" s="21">
        <v>0.27088235294117652</v>
      </c>
      <c r="BW2495" s="21">
        <v>0.24158692810457516</v>
      </c>
      <c r="BX2495" s="21">
        <v>0.22392941176470588</v>
      </c>
    </row>
    <row r="2496" spans="1:76" s="21" customFormat="1">
      <c r="A2496" s="19" t="s">
        <v>262</v>
      </c>
      <c r="B2496" s="20">
        <v>36845</v>
      </c>
      <c r="C2496" s="21">
        <v>4.4463646314692005</v>
      </c>
      <c r="BQ2496" s="21">
        <v>0.16333313462051782</v>
      </c>
      <c r="BS2496" s="21">
        <v>0.27739212563395316</v>
      </c>
      <c r="BT2496" s="21">
        <v>0.28706464987988251</v>
      </c>
      <c r="BU2496" s="21">
        <v>0.27953141738588838</v>
      </c>
      <c r="BV2496" s="21">
        <v>0.26680537414360705</v>
      </c>
      <c r="BW2496" s="21">
        <v>0.23858013168431355</v>
      </c>
      <c r="BX2496" s="21">
        <v>0.22614054631194944</v>
      </c>
    </row>
    <row r="2497" spans="1:76" s="21" customFormat="1">
      <c r="A2497" s="19" t="s">
        <v>262</v>
      </c>
      <c r="B2497" s="20">
        <v>36871</v>
      </c>
      <c r="C2497" s="21">
        <v>4.5175502721208005</v>
      </c>
      <c r="BQ2497" s="21">
        <v>0.11863961206513036</v>
      </c>
      <c r="BS2497" s="21">
        <v>0.24835626835127678</v>
      </c>
      <c r="BT2497" s="21">
        <v>0.26716497019307767</v>
      </c>
      <c r="BU2497" s="21">
        <v>0.24820999199217009</v>
      </c>
      <c r="BV2497" s="21">
        <v>0.27722146988166202</v>
      </c>
      <c r="BW2497" s="21">
        <v>0.23815958715188179</v>
      </c>
      <c r="BX2497" s="21">
        <v>0.22689021265237122</v>
      </c>
    </row>
    <row r="2498" spans="1:76" s="21" customFormat="1">
      <c r="A2498" s="19" t="s">
        <v>262</v>
      </c>
      <c r="B2498" s="20">
        <v>36906</v>
      </c>
      <c r="C2498" s="21">
        <v>4.6133770960748786</v>
      </c>
      <c r="BQ2498" s="21">
        <v>9.2078263190675316E-2</v>
      </c>
      <c r="BS2498" s="21">
        <v>0.22261162914850074</v>
      </c>
      <c r="BT2498" s="21">
        <v>0.24252959338019395</v>
      </c>
      <c r="BU2498" s="21">
        <v>0.22016150013346383</v>
      </c>
      <c r="BV2498" s="21">
        <v>0.27370474241480558</v>
      </c>
      <c r="BW2498" s="21">
        <v>0.23783656019218791</v>
      </c>
      <c r="BX2498" s="21">
        <v>0.22628682267105615</v>
      </c>
    </row>
    <row r="2499" spans="1:76" s="21" customFormat="1">
      <c r="A2499" s="19" t="s">
        <v>262</v>
      </c>
      <c r="B2499" s="20">
        <v>36956</v>
      </c>
      <c r="C2499" s="21">
        <v>4.7502725588664179</v>
      </c>
      <c r="BQ2499" s="21">
        <v>8.3484527093157748E-2</v>
      </c>
      <c r="BS2499" s="21">
        <v>0.21516981937894827</v>
      </c>
      <c r="BT2499" s="21">
        <v>0.23548394874988876</v>
      </c>
      <c r="BU2499" s="21">
        <v>0.19701936115312749</v>
      </c>
      <c r="BV2499" s="21">
        <v>0.23218054097339622</v>
      </c>
      <c r="BW2499" s="21">
        <v>0.23187579855859064</v>
      </c>
      <c r="BX2499" s="21">
        <v>0.22591198950084523</v>
      </c>
    </row>
    <row r="2500" spans="1:76" s="21" customFormat="1">
      <c r="A2500" s="19" t="s">
        <v>262</v>
      </c>
      <c r="B2500" s="20">
        <v>36985</v>
      </c>
      <c r="C2500" s="21">
        <v>4.8296719272855109</v>
      </c>
      <c r="BQ2500" s="21">
        <v>8.3173689830056061E-2</v>
      </c>
      <c r="BS2500" s="21">
        <v>0.21271359551561528</v>
      </c>
      <c r="BT2500" s="21">
        <v>0.23705032476198951</v>
      </c>
      <c r="BU2500" s="21">
        <v>0.19742771598896694</v>
      </c>
      <c r="BV2500" s="21">
        <v>0.21857074472817864</v>
      </c>
      <c r="BW2500" s="21">
        <v>0.21653506539727729</v>
      </c>
      <c r="BX2500" s="21">
        <v>0.22181625144585818</v>
      </c>
    </row>
    <row r="2501" spans="1:76" s="21" customFormat="1">
      <c r="A2501" s="19" t="s">
        <v>262</v>
      </c>
      <c r="B2501" s="20">
        <v>37012</v>
      </c>
      <c r="C2501" s="21">
        <v>4.9035954771929422</v>
      </c>
      <c r="BQ2501" s="21">
        <v>8.5678672479757981E-2</v>
      </c>
      <c r="BS2501" s="21">
        <v>0.20820340777649257</v>
      </c>
      <c r="BT2501" s="21">
        <v>0.22895636622475304</v>
      </c>
      <c r="BU2501" s="21">
        <v>0.19363672034878546</v>
      </c>
      <c r="BV2501" s="21">
        <v>0.20533882907732004</v>
      </c>
      <c r="BW2501" s="21">
        <v>0.22132561615802115</v>
      </c>
      <c r="BX2501" s="21">
        <v>0.21646802206602012</v>
      </c>
    </row>
    <row r="2502" spans="1:76" s="21" customFormat="1">
      <c r="A2502" s="19" t="s">
        <v>262</v>
      </c>
      <c r="B2502" s="20">
        <v>37145</v>
      </c>
      <c r="C2502" s="21">
        <v>5.2677374082184363</v>
      </c>
      <c r="BQ2502" s="21">
        <v>0.22099039950173502</v>
      </c>
      <c r="BS2502" s="21">
        <v>0.28987437494439</v>
      </c>
      <c r="BT2502" s="21">
        <v>0.30893296556633149</v>
      </c>
      <c r="BU2502" s="21">
        <v>0.29353737877035324</v>
      </c>
      <c r="BV2502" s="21">
        <v>0.24141423614200544</v>
      </c>
      <c r="BW2502" s="21">
        <v>0.22049671678975</v>
      </c>
      <c r="BX2502" s="21">
        <v>0.21652287570068512</v>
      </c>
    </row>
    <row r="2503" spans="1:76" s="21" customFormat="1">
      <c r="A2503" s="19" t="s">
        <v>262</v>
      </c>
      <c r="B2503" s="20">
        <v>37279</v>
      </c>
      <c r="C2503" s="21">
        <v>5.6346172484997625</v>
      </c>
      <c r="BQ2503" s="21">
        <v>8.6275967612776935E-2</v>
      </c>
      <c r="BS2503" s="21">
        <v>0.21492602544710382</v>
      </c>
      <c r="BT2503" s="21">
        <v>0.23840947593202244</v>
      </c>
      <c r="BU2503" s="21">
        <v>0.22507394786012988</v>
      </c>
      <c r="BV2503" s="21">
        <v>0.17631516149123586</v>
      </c>
      <c r="BW2503" s="21">
        <v>0.23177218613755671</v>
      </c>
      <c r="BX2503" s="21">
        <v>0.20032276892962006</v>
      </c>
    </row>
    <row r="2504" spans="1:76" s="21" customFormat="1">
      <c r="A2504" s="19" t="s">
        <v>262</v>
      </c>
      <c r="B2504" s="20">
        <v>37326</v>
      </c>
      <c r="C2504" s="21">
        <v>5.7632989835238089</v>
      </c>
      <c r="BQ2504" s="21">
        <v>8.8963795711362217E-2</v>
      </c>
      <c r="BS2504" s="21">
        <v>0.20540587240857724</v>
      </c>
      <c r="BT2504" s="21">
        <v>0.22999858528338821</v>
      </c>
      <c r="BU2504" s="21">
        <v>0.19166198950084526</v>
      </c>
      <c r="BV2504" s="21">
        <v>0.15754302873921167</v>
      </c>
      <c r="BW2504" s="21">
        <v>0.20190742948660911</v>
      </c>
      <c r="BX2504" s="21">
        <v>0.21142148767683958</v>
      </c>
    </row>
    <row r="2505" spans="1:76" s="21" customFormat="1">
      <c r="A2505" s="19" t="s">
        <v>262</v>
      </c>
      <c r="B2505" s="20">
        <v>37517</v>
      </c>
      <c r="C2505" s="21">
        <v>6.2862396513874899</v>
      </c>
      <c r="BQ2505" s="21">
        <v>0.20144242266666668</v>
      </c>
      <c r="BS2505" s="21">
        <v>0.2697241906666667</v>
      </c>
      <c r="BT2505" s="21">
        <v>0.28622763866666667</v>
      </c>
      <c r="BU2505" s="21">
        <v>0.24402521733333335</v>
      </c>
      <c r="BV2505" s="21">
        <v>0.19319307600000002</v>
      </c>
      <c r="BW2505" s="21">
        <v>0.19771951866666668</v>
      </c>
      <c r="BX2505" s="21">
        <v>0.198613396</v>
      </c>
    </row>
    <row r="2506" spans="1:76" s="21" customFormat="1">
      <c r="A2506" s="19" t="s">
        <v>262</v>
      </c>
      <c r="B2506" s="20">
        <v>37599</v>
      </c>
      <c r="C2506" s="21">
        <v>6.5107482103656142</v>
      </c>
      <c r="BQ2506" s="21">
        <v>0.10437114799999998</v>
      </c>
      <c r="BS2506" s="21">
        <v>0.21724217999999998</v>
      </c>
      <c r="BT2506" s="21">
        <v>0.23510546266666665</v>
      </c>
      <c r="BU2506" s="21">
        <v>0.20243139333333335</v>
      </c>
      <c r="BV2506" s="21">
        <v>0.17106961200000001</v>
      </c>
      <c r="BW2506" s="21">
        <v>0.18285643066666665</v>
      </c>
      <c r="BX2506" s="21">
        <v>0.20178713600000001</v>
      </c>
    </row>
    <row r="2507" spans="1:76" s="21" customFormat="1">
      <c r="A2507" s="19" t="s">
        <v>262</v>
      </c>
      <c r="B2507" s="20">
        <v>37649</v>
      </c>
      <c r="C2507" s="21">
        <v>6.6476436731571535</v>
      </c>
      <c r="BQ2507" s="21">
        <v>9.3832385166666685E-2</v>
      </c>
      <c r="BS2507" s="21">
        <v>0.20073615066666664</v>
      </c>
      <c r="BT2507" s="21">
        <v>0.22091880966666669</v>
      </c>
      <c r="BU2507" s="21">
        <v>0.18196511633333334</v>
      </c>
      <c r="BV2507" s="21">
        <v>0.14152832366666668</v>
      </c>
      <c r="BW2507" s="21">
        <v>0.17064978316666668</v>
      </c>
      <c r="BX2507" s="21">
        <v>0.19481492124999999</v>
      </c>
    </row>
    <row r="2508" spans="1:76" s="21" customFormat="1">
      <c r="A2508" s="19" t="s">
        <v>262</v>
      </c>
      <c r="B2508" s="20">
        <v>37677</v>
      </c>
      <c r="C2508" s="21">
        <v>6.7243051323204162</v>
      </c>
      <c r="BQ2508" s="21">
        <v>9.0633893833333326E-2</v>
      </c>
      <c r="BS2508" s="21">
        <v>0.19626898400000004</v>
      </c>
      <c r="BT2508" s="21">
        <v>0.2173227405</v>
      </c>
      <c r="BU2508" s="21">
        <v>0.17853879949999998</v>
      </c>
      <c r="BV2508" s="21">
        <v>0.13615878933333334</v>
      </c>
      <c r="BW2508" s="21">
        <v>0.16313600883333335</v>
      </c>
      <c r="BX2508" s="21">
        <v>0.18643898375000001</v>
      </c>
    </row>
    <row r="2509" spans="1:76" s="21" customFormat="1">
      <c r="A2509" s="19" t="s">
        <v>262</v>
      </c>
      <c r="B2509" s="20">
        <v>37718</v>
      </c>
      <c r="C2509" s="21">
        <v>6.8365594118094783</v>
      </c>
      <c r="BQ2509" s="21">
        <v>9.1312903166666681E-2</v>
      </c>
      <c r="BS2509" s="21">
        <v>0.19861424650000004</v>
      </c>
      <c r="BT2509" s="21">
        <v>0.21810002750000002</v>
      </c>
      <c r="BU2509" s="21">
        <v>0.17911506400000002</v>
      </c>
      <c r="BV2509" s="21">
        <v>0.13368397900000001</v>
      </c>
      <c r="BW2509" s="21">
        <v>0.1619388081666667</v>
      </c>
      <c r="BX2509" s="21">
        <v>0.17949030600000002</v>
      </c>
    </row>
    <row r="2510" spans="1:76" s="21" customFormat="1">
      <c r="A2510" s="19" t="s">
        <v>262</v>
      </c>
      <c r="B2510" s="20">
        <v>37888</v>
      </c>
      <c r="C2510" s="21">
        <v>7.3020039853007122</v>
      </c>
      <c r="BQ2510" s="21">
        <v>0.21478538983333337</v>
      </c>
      <c r="BS2510" s="21">
        <v>0.27948336466666673</v>
      </c>
      <c r="BT2510" s="21">
        <v>0.2922951986666667</v>
      </c>
      <c r="BU2510" s="21">
        <v>0.26935183066666668</v>
      </c>
      <c r="BV2510" s="21">
        <v>0.20757538283333335</v>
      </c>
      <c r="BW2510" s="21">
        <v>0.18892049483333331</v>
      </c>
      <c r="BX2510" s="21">
        <v>0.18235822700000001</v>
      </c>
    </row>
    <row r="2511" spans="1:76" s="21" customFormat="1">
      <c r="A2511" s="19" t="s">
        <v>262</v>
      </c>
      <c r="B2511" s="20">
        <v>38020</v>
      </c>
      <c r="C2511" s="21">
        <v>7.6634080070703767</v>
      </c>
      <c r="BQ2511" s="21">
        <v>0.11284017933333335</v>
      </c>
      <c r="BS2511" s="21">
        <v>0.2126902886666667</v>
      </c>
      <c r="BT2511" s="21">
        <v>0.22015045699999999</v>
      </c>
      <c r="BU2511" s="21">
        <v>0.18132184433333334</v>
      </c>
      <c r="BV2511" s="21">
        <v>0.13632854166666666</v>
      </c>
      <c r="BW2511" s="21">
        <v>0.16862615666666669</v>
      </c>
      <c r="BX2511" s="21">
        <v>0.18325612750000003</v>
      </c>
    </row>
    <row r="2512" spans="1:76" s="21" customFormat="1">
      <c r="A2512" s="19" t="s">
        <v>262</v>
      </c>
      <c r="B2512" s="20">
        <v>38050</v>
      </c>
      <c r="C2512" s="21">
        <v>7.7455452847453001</v>
      </c>
      <c r="BQ2512" s="21">
        <v>0.11087462600000002</v>
      </c>
      <c r="BS2512" s="21">
        <v>0.20993851399999999</v>
      </c>
      <c r="BT2512" s="21">
        <v>0.21935976850000002</v>
      </c>
      <c r="BU2512" s="21">
        <v>0.17948137166666667</v>
      </c>
      <c r="BV2512" s="21">
        <v>0.12872989116666669</v>
      </c>
      <c r="BW2512" s="21">
        <v>0.16741108733333335</v>
      </c>
      <c r="BX2512" s="21">
        <v>0.18559468925000003</v>
      </c>
    </row>
    <row r="2513" spans="1:76" s="21" customFormat="1">
      <c r="A2513" s="19" t="s">
        <v>262</v>
      </c>
      <c r="B2513" s="20">
        <v>38076</v>
      </c>
      <c r="C2513" s="21">
        <v>7.8167309253969002</v>
      </c>
      <c r="BQ2513" s="21">
        <v>0.11120072916666668</v>
      </c>
      <c r="BS2513" s="21">
        <v>0.20879938650000004</v>
      </c>
      <c r="BT2513" s="21">
        <v>0.21910960716666669</v>
      </c>
      <c r="BU2513" s="21">
        <v>0.17738180333333334</v>
      </c>
      <c r="BV2513" s="21">
        <v>0.12806875050000002</v>
      </c>
      <c r="BW2513" s="21">
        <v>0.164802262</v>
      </c>
      <c r="BX2513" s="21">
        <v>0.18046191475000001</v>
      </c>
    </row>
    <row r="2514" spans="1:76" s="21" customFormat="1">
      <c r="A2514" s="19" t="s">
        <v>262</v>
      </c>
      <c r="B2514" s="20">
        <v>38230</v>
      </c>
      <c r="C2514" s="21">
        <v>8.2383689507948414</v>
      </c>
      <c r="BQ2514" s="21">
        <v>0.21832338583333333</v>
      </c>
      <c r="BS2514" s="21">
        <v>0.29125881600000003</v>
      </c>
      <c r="BT2514" s="21">
        <v>0.29731629400000004</v>
      </c>
      <c r="BU2514" s="21">
        <v>0.28307943383333334</v>
      </c>
      <c r="BV2514" s="21">
        <v>0.22106175900000002</v>
      </c>
      <c r="BW2514" s="21">
        <v>0.18942081749999998</v>
      </c>
      <c r="BX2514" s="21">
        <v>0.18608384400000003</v>
      </c>
    </row>
    <row r="2515" spans="1:76" s="21" customFormat="1">
      <c r="A2515" s="19" t="s">
        <v>262</v>
      </c>
      <c r="B2515" s="20">
        <v>38735</v>
      </c>
      <c r="C2515" s="21">
        <v>9.6210131249893891</v>
      </c>
      <c r="BQ2515" s="21">
        <v>9.921978816666667E-2</v>
      </c>
      <c r="BR2515" s="21">
        <v>0.14142557883333334</v>
      </c>
      <c r="BS2515" s="21">
        <v>0.20903167916666668</v>
      </c>
      <c r="BT2515" s="21">
        <v>0.23210906216666669</v>
      </c>
      <c r="BU2515" s="21">
        <v>0.19041252850000001</v>
      </c>
      <c r="BV2515" s="21">
        <v>0.14935479966666668</v>
      </c>
      <c r="BW2515" s="21">
        <v>0.180937668</v>
      </c>
      <c r="BX2515" s="21">
        <v>0.172441117</v>
      </c>
    </row>
    <row r="2516" spans="1:76" s="21" customFormat="1">
      <c r="A2516" s="19" t="s">
        <v>262</v>
      </c>
      <c r="B2516" s="20">
        <v>38810</v>
      </c>
      <c r="C2516" s="21">
        <v>9.8263563191766998</v>
      </c>
      <c r="BQ2516" s="21">
        <v>0.10721154933333332</v>
      </c>
      <c r="BR2516" s="21">
        <v>0.14178295216666667</v>
      </c>
      <c r="BS2516" s="21">
        <v>0.21050584416666671</v>
      </c>
      <c r="BT2516" s="21">
        <v>0.23095206600000004</v>
      </c>
      <c r="BU2516" s="21">
        <v>0.19312409866666669</v>
      </c>
      <c r="BV2516" s="21">
        <v>0.15049839433333334</v>
      </c>
      <c r="BW2516" s="21">
        <v>0.16761210983333333</v>
      </c>
      <c r="BX2516" s="21">
        <v>0.17124838350000002</v>
      </c>
    </row>
    <row r="2517" spans="1:76" s="21" customFormat="1">
      <c r="A2517" s="19" t="s">
        <v>262</v>
      </c>
      <c r="B2517" s="20">
        <v>38867</v>
      </c>
      <c r="C2517" s="21">
        <v>9.9824171467590546</v>
      </c>
      <c r="BQ2517" s="21">
        <v>0.22534130466666669</v>
      </c>
      <c r="BR2517" s="21">
        <v>0.2371212231666667</v>
      </c>
      <c r="BS2517" s="21">
        <v>0.28343234</v>
      </c>
      <c r="BT2517" s="21">
        <v>0.28743492133333332</v>
      </c>
      <c r="BU2517" s="21">
        <v>0.21521870499999998</v>
      </c>
      <c r="BV2517" s="21">
        <v>0.1725081245</v>
      </c>
      <c r="BW2517" s="21">
        <v>0.172923571</v>
      </c>
      <c r="BX2517" s="21">
        <v>0.17486678850000001</v>
      </c>
    </row>
    <row r="2518" spans="1:76" s="21" customFormat="1">
      <c r="A2518" s="19" t="s">
        <v>262</v>
      </c>
      <c r="B2518" s="20">
        <v>38953</v>
      </c>
      <c r="C2518" s="21">
        <v>10.217877342760502</v>
      </c>
      <c r="BQ2518" s="21">
        <v>0.22587736466666666</v>
      </c>
      <c r="BR2518" s="21">
        <v>0.24310722650000005</v>
      </c>
      <c r="BS2518" s="21">
        <v>0.29489508966666672</v>
      </c>
      <c r="BT2518" s="21">
        <v>0.316480439</v>
      </c>
      <c r="BU2518" s="21">
        <v>0.29226392849999999</v>
      </c>
      <c r="BV2518" s="21">
        <v>0.25533609525000001</v>
      </c>
      <c r="BW2518" s="21">
        <v>0.20371351725000003</v>
      </c>
      <c r="BX2518" s="21">
        <v>0.17595231</v>
      </c>
    </row>
    <row r="2519" spans="1:76" s="21" customFormat="1">
      <c r="A2519" s="19" t="s">
        <v>262</v>
      </c>
      <c r="B2519" s="20">
        <v>39062</v>
      </c>
      <c r="C2519" s="21">
        <v>10.516309451646057</v>
      </c>
      <c r="BQ2519" s="21">
        <v>0.18703088333333331</v>
      </c>
      <c r="BR2519" s="21">
        <v>0.22376886200000001</v>
      </c>
      <c r="BS2519" s="21">
        <v>0.2754852505</v>
      </c>
      <c r="BT2519" s="21">
        <v>0.30179239500000005</v>
      </c>
      <c r="BU2519" s="21">
        <v>0.28479929300000001</v>
      </c>
      <c r="BV2519" s="21">
        <v>0.25634344133333337</v>
      </c>
      <c r="BW2519" s="21">
        <v>0.22838344516666667</v>
      </c>
      <c r="BX2519" s="21">
        <v>0.17691051725000001</v>
      </c>
    </row>
    <row r="2520" spans="1:76" s="21" customFormat="1">
      <c r="A2520" s="19" t="s">
        <v>262</v>
      </c>
      <c r="B2520" s="20">
        <v>39160</v>
      </c>
      <c r="C2520" s="21">
        <v>10.784624558717475</v>
      </c>
      <c r="BQ2520" s="21">
        <v>0.15856609733333335</v>
      </c>
      <c r="BR2520" s="21">
        <v>0.20797296066666668</v>
      </c>
      <c r="BS2520" s="21">
        <v>0.26522863583333334</v>
      </c>
      <c r="BT2520" s="21">
        <v>0.29643626216666669</v>
      </c>
      <c r="BU2520" s="21">
        <v>0.28518346933333333</v>
      </c>
      <c r="BV2520" s="21">
        <v>0.26116798133333335</v>
      </c>
      <c r="BW2520" s="21">
        <v>0.2443044271666667</v>
      </c>
      <c r="BX2520" s="21">
        <v>0.19653701400000001</v>
      </c>
    </row>
    <row r="2521" spans="1:76" s="21" customFormat="1">
      <c r="A2521" s="19" t="s">
        <v>262</v>
      </c>
      <c r="B2521" s="20">
        <v>39224</v>
      </c>
      <c r="C2521" s="21">
        <v>10.959850751090645</v>
      </c>
      <c r="BQ2521" s="21">
        <v>0.22128958450000003</v>
      </c>
      <c r="BR2521" s="21">
        <v>0.24799877400000003</v>
      </c>
      <c r="BS2521" s="21">
        <v>0.29065128133333334</v>
      </c>
      <c r="BT2521" s="21">
        <v>0.31017726683333335</v>
      </c>
      <c r="BU2521" s="21">
        <v>0.289168182</v>
      </c>
      <c r="BV2521" s="21">
        <v>0.25777293466666668</v>
      </c>
      <c r="BW2521" s="21">
        <v>0.24052073700000001</v>
      </c>
      <c r="BX2521" s="21">
        <v>0.20027603250000003</v>
      </c>
    </row>
    <row r="2522" spans="1:76" s="21" customFormat="1">
      <c r="A2522" s="19" t="s">
        <v>262</v>
      </c>
      <c r="B2522" s="20">
        <v>39336</v>
      </c>
      <c r="C2522" s="21">
        <v>11.266496587743694</v>
      </c>
      <c r="BQ2522" s="21">
        <v>0.23299579475000001</v>
      </c>
      <c r="BR2522" s="21">
        <v>0.24827350475000004</v>
      </c>
      <c r="BS2522" s="21">
        <v>0.28843780025000004</v>
      </c>
      <c r="BT2522" s="21">
        <v>0.320715313</v>
      </c>
      <c r="BU2522" s="21">
        <v>0.29291390125000005</v>
      </c>
      <c r="BV2522" s="21">
        <v>0.27505640250000007</v>
      </c>
      <c r="BW2522" s="21">
        <v>0.23854401575000003</v>
      </c>
      <c r="BX2522" s="21">
        <v>0.16708051699999998</v>
      </c>
    </row>
    <row r="2523" spans="1:76" s="21" customFormat="1">
      <c r="A2523" s="19" t="s">
        <v>262</v>
      </c>
      <c r="B2523" s="20">
        <v>39541</v>
      </c>
      <c r="C2523" s="21">
        <v>11.827767985189006</v>
      </c>
      <c r="BQ2523" s="21">
        <v>0.17463449583333335</v>
      </c>
      <c r="BR2523" s="21">
        <v>0.21390535800000002</v>
      </c>
      <c r="BS2523" s="21">
        <v>0.24501917383333335</v>
      </c>
      <c r="BT2523" s="21">
        <v>0.24478241400000003</v>
      </c>
      <c r="BU2523" s="21">
        <v>0.22518495383333334</v>
      </c>
      <c r="BV2523" s="21">
        <v>0.23634840333333337</v>
      </c>
      <c r="BW2523" s="21">
        <v>0.21602279499999999</v>
      </c>
      <c r="BX2523" s="21">
        <v>0.22199986400000002</v>
      </c>
    </row>
    <row r="2524" spans="1:76" s="21" customFormat="1">
      <c r="A2524" s="19" t="s">
        <v>262</v>
      </c>
      <c r="B2524" s="20">
        <v>39729</v>
      </c>
      <c r="C2524" s="21">
        <v>12.342494925285193</v>
      </c>
      <c r="BQ2524" s="21">
        <v>0.21467371066666671</v>
      </c>
      <c r="BR2524" s="21">
        <v>0.29800470866666667</v>
      </c>
      <c r="BS2524" s="21">
        <v>0.28429003600000002</v>
      </c>
      <c r="BT2524" s="21">
        <v>0.30253394466666667</v>
      </c>
      <c r="BU2524" s="21">
        <v>0.28034999500000002</v>
      </c>
      <c r="BV2524" s="21">
        <v>0.26729693400000004</v>
      </c>
      <c r="BW2524" s="21">
        <v>0.23187676950000002</v>
      </c>
      <c r="BX2524" s="21">
        <v>0.22603371550000001</v>
      </c>
    </row>
    <row r="2525" spans="1:76" s="21" customFormat="1">
      <c r="A2525" s="19" t="s">
        <v>262</v>
      </c>
      <c r="B2525" s="20">
        <v>39884</v>
      </c>
      <c r="C2525" s="21">
        <v>12.766870859938965</v>
      </c>
      <c r="BQ2525" s="21">
        <v>0.13813774416666669</v>
      </c>
      <c r="BR2525" s="21">
        <v>0.17975386883333333</v>
      </c>
      <c r="BS2525" s="21">
        <v>0.23386019150000004</v>
      </c>
      <c r="BT2525" s="21">
        <v>0.24498343650000001</v>
      </c>
      <c r="BU2525" s="21">
        <v>0.23310077316666669</v>
      </c>
      <c r="BV2525" s="21">
        <v>0.24577412500000007</v>
      </c>
      <c r="BW2525" s="21">
        <v>0.22614539466666672</v>
      </c>
      <c r="BX2525" s="21">
        <v>0.18115209199999999</v>
      </c>
    </row>
    <row r="2526" spans="1:76" s="21" customFormat="1">
      <c r="A2526" s="19" t="s">
        <v>262</v>
      </c>
      <c r="B2526" s="20">
        <v>40057</v>
      </c>
      <c r="C2526" s="21">
        <v>13.240529161197692</v>
      </c>
      <c r="BQ2526" s="21">
        <v>0.23195271133333337</v>
      </c>
      <c r="BR2526" s="21">
        <v>0.2596714805</v>
      </c>
      <c r="BS2526" s="21">
        <v>0.28739918400000003</v>
      </c>
      <c r="BT2526" s="21">
        <v>0.30545993883333339</v>
      </c>
      <c r="BU2526" s="21">
        <v>0.28698820466666669</v>
      </c>
      <c r="BV2526" s="21">
        <v>0.26931609333333334</v>
      </c>
      <c r="BW2526" s="21">
        <v>0.23392719900000003</v>
      </c>
      <c r="BX2526" s="21">
        <v>0.18738378950000001</v>
      </c>
    </row>
    <row r="2527" spans="1:76" s="21" customFormat="1">
      <c r="A2527" s="19" t="s">
        <v>262</v>
      </c>
      <c r="B2527" s="20">
        <v>40239</v>
      </c>
      <c r="C2527" s="21">
        <v>13.738828645758895</v>
      </c>
      <c r="BQ2527" s="21">
        <v>0.18764511875000003</v>
      </c>
      <c r="BR2527" s="21">
        <v>0.22360804400000001</v>
      </c>
      <c r="BS2527" s="21">
        <v>0.26407387324999998</v>
      </c>
      <c r="BT2527" s="21">
        <v>0.29390561225</v>
      </c>
      <c r="BU2527" s="21">
        <v>0.27582028800000002</v>
      </c>
      <c r="BV2527" s="21">
        <v>0.25656233250000005</v>
      </c>
      <c r="BW2527" s="21">
        <v>0.24697355925000003</v>
      </c>
      <c r="BX2527" s="21">
        <v>0.20455111100000001</v>
      </c>
    </row>
    <row r="2528" spans="1:76" s="21" customFormat="1">
      <c r="A2528" s="19" t="s">
        <v>262</v>
      </c>
      <c r="B2528" s="20">
        <v>40457</v>
      </c>
      <c r="C2528" s="21">
        <v>14.335692863530006</v>
      </c>
      <c r="BQ2528" s="21">
        <v>0.17119031033333335</v>
      </c>
      <c r="BR2528" s="21">
        <v>0.21344970700000002</v>
      </c>
      <c r="BS2528" s="21">
        <v>0.26794467316666665</v>
      </c>
      <c r="BT2528" s="21">
        <v>0.29065574850000003</v>
      </c>
      <c r="BU2528" s="21">
        <v>0.27033014016666668</v>
      </c>
      <c r="BV2528" s="21">
        <v>0.2451755246666667</v>
      </c>
      <c r="BW2528" s="21">
        <v>0.22924114116666669</v>
      </c>
      <c r="BX2528" s="21">
        <v>0.21415998650000001</v>
      </c>
    </row>
    <row r="2529" spans="1:76" s="21" customFormat="1">
      <c r="A2529" s="19" t="s">
        <v>262</v>
      </c>
      <c r="B2529" s="20">
        <v>40618</v>
      </c>
      <c r="C2529" s="21">
        <v>14.776496253718765</v>
      </c>
      <c r="BQ2529" s="21">
        <v>7.9876956500000013E-2</v>
      </c>
      <c r="BR2529" s="21">
        <v>0.16052271633333334</v>
      </c>
      <c r="BS2529" s="21">
        <v>0.22154868016666671</v>
      </c>
      <c r="BT2529" s="21">
        <v>0.23558451783333334</v>
      </c>
      <c r="BU2529" s="21">
        <v>0.20277764583333335</v>
      </c>
      <c r="BV2529" s="21">
        <v>0.18048201700000002</v>
      </c>
      <c r="BW2529" s="21">
        <v>0.2232104661666667</v>
      </c>
      <c r="BX2529" s="21">
        <v>0.16330129399999999</v>
      </c>
    </row>
    <row r="2530" spans="1:76" s="21" customFormat="1">
      <c r="A2530" s="19" t="s">
        <v>262</v>
      </c>
      <c r="B2530" s="20">
        <v>40784</v>
      </c>
      <c r="C2530" s="21">
        <v>15.230989190186675</v>
      </c>
      <c r="BQ2530" s="21">
        <v>0.21534825283333334</v>
      </c>
      <c r="BR2530" s="21">
        <v>0.24635038950000002</v>
      </c>
      <c r="BS2530" s="21">
        <v>0.28620645049999999</v>
      </c>
      <c r="BT2530" s="21">
        <v>0.30041204049999998</v>
      </c>
      <c r="BU2530" s="21">
        <v>0.2788266911666667</v>
      </c>
      <c r="BV2530" s="21">
        <v>0.26754709533333337</v>
      </c>
      <c r="BW2530" s="21">
        <v>0.22656977550000001</v>
      </c>
      <c r="BX2530" s="21">
        <v>0.20126774350000001</v>
      </c>
    </row>
    <row r="2531" spans="1:76" s="21" customFormat="1">
      <c r="A2531" s="19" t="s">
        <v>262</v>
      </c>
      <c r="B2531" s="20">
        <v>40971</v>
      </c>
      <c r="C2531" s="21">
        <v>15.742978221027032</v>
      </c>
      <c r="BQ2531" s="21">
        <v>0.10971762983333334</v>
      </c>
      <c r="BR2531" s="21">
        <v>0.15279898516666671</v>
      </c>
      <c r="BS2531" s="21">
        <v>0.21009933200000006</v>
      </c>
      <c r="BT2531" s="21">
        <v>0.22888823500000002</v>
      </c>
      <c r="BU2531" s="21">
        <v>0.20113372850000003</v>
      </c>
      <c r="BV2531" s="21">
        <v>0.20321542816666671</v>
      </c>
      <c r="BW2531" s="21">
        <v>0.22101262016666667</v>
      </c>
      <c r="BX2531" s="21">
        <v>0.19735450550000003</v>
      </c>
    </row>
    <row r="2532" spans="1:76" s="21" customFormat="1">
      <c r="A2532" s="19" t="s">
        <v>261</v>
      </c>
      <c r="B2532" s="20">
        <v>36271</v>
      </c>
      <c r="C2532" s="21">
        <v>2.8748047186223276</v>
      </c>
      <c r="BQ2532" s="21">
        <v>7.0989277389277392E-2</v>
      </c>
      <c r="BS2532" s="21">
        <v>0.16759766899766901</v>
      </c>
      <c r="BT2532" s="21">
        <v>0.19407552447552448</v>
      </c>
      <c r="BU2532" s="21">
        <v>0.18648997668997669</v>
      </c>
      <c r="BV2532" s="21">
        <v>0.24889184149184151</v>
      </c>
      <c r="BW2532" s="21">
        <v>0.23744195804195808</v>
      </c>
      <c r="BX2532" s="21">
        <v>0.20781538461538462</v>
      </c>
    </row>
    <row r="2533" spans="1:76" s="21" customFormat="1">
      <c r="A2533" s="19" t="s">
        <v>261</v>
      </c>
      <c r="B2533" s="20">
        <v>36355</v>
      </c>
      <c r="C2533" s="21">
        <v>3.1047890961121141</v>
      </c>
      <c r="BQ2533" s="21">
        <v>0.19736736596736595</v>
      </c>
      <c r="BS2533" s="21">
        <v>0.27078974358974356</v>
      </c>
      <c r="BT2533" s="21">
        <v>0.30327878787878787</v>
      </c>
      <c r="BU2533" s="21">
        <v>0.28939580419580424</v>
      </c>
      <c r="BV2533" s="21">
        <v>0.27336596736596736</v>
      </c>
      <c r="BW2533" s="21">
        <v>0.23415011655011653</v>
      </c>
      <c r="BX2533" s="21">
        <v>0.20717132867132865</v>
      </c>
    </row>
    <row r="2534" spans="1:76" s="21" customFormat="1">
      <c r="A2534" s="19" t="s">
        <v>261</v>
      </c>
      <c r="B2534" s="20">
        <v>36501</v>
      </c>
      <c r="C2534" s="21">
        <v>3.5045238474634091</v>
      </c>
      <c r="BQ2534" s="21">
        <v>7.4853613053613058E-2</v>
      </c>
      <c r="BS2534" s="21">
        <v>0.20180419580419581</v>
      </c>
      <c r="BT2534" s="21">
        <v>0.26620979020979019</v>
      </c>
      <c r="BU2534" s="21">
        <v>0.26563729603729608</v>
      </c>
      <c r="BV2534" s="21">
        <v>0.2780890442890443</v>
      </c>
      <c r="BW2534" s="21">
        <v>0.24674498834498837</v>
      </c>
      <c r="BX2534" s="21">
        <v>0.20674195804195805</v>
      </c>
    </row>
    <row r="2535" spans="1:76" s="21" customFormat="1">
      <c r="A2535" s="19" t="s">
        <v>261</v>
      </c>
      <c r="B2535" s="20">
        <v>36605</v>
      </c>
      <c r="C2535" s="21">
        <v>3.789266410069811</v>
      </c>
      <c r="BQ2535" s="21">
        <v>3.5208391608391613E-2</v>
      </c>
      <c r="BS2535" s="21">
        <v>0.14569976689976691</v>
      </c>
      <c r="BT2535" s="21">
        <v>0.1925011655011655</v>
      </c>
      <c r="BU2535" s="21">
        <v>0.16960139860139864</v>
      </c>
      <c r="BV2535" s="21">
        <v>0.25204055944055942</v>
      </c>
      <c r="BW2535" s="21">
        <v>0.23071515151515151</v>
      </c>
      <c r="BX2535" s="21">
        <v>0.20051608391608394</v>
      </c>
    </row>
    <row r="2536" spans="1:76" s="21" customFormat="1">
      <c r="A2536" s="19" t="s">
        <v>261</v>
      </c>
      <c r="B2536" s="20">
        <v>36697</v>
      </c>
      <c r="C2536" s="21">
        <v>4.0411540616062434</v>
      </c>
      <c r="BQ2536" s="21">
        <v>0.14326666666666668</v>
      </c>
      <c r="BS2536" s="21">
        <v>0.20149763440860216</v>
      </c>
      <c r="BT2536" s="21">
        <v>0.20955225806451616</v>
      </c>
      <c r="BU2536" s="21">
        <v>0.18565247311827959</v>
      </c>
      <c r="BV2536" s="21">
        <v>0.23794150537634409</v>
      </c>
      <c r="BW2536" s="21">
        <v>0.23648903225806453</v>
      </c>
      <c r="BX2536" s="21">
        <v>0.18677483870967743</v>
      </c>
    </row>
    <row r="2537" spans="1:76" s="21" customFormat="1">
      <c r="A2537" s="19" t="s">
        <v>261</v>
      </c>
      <c r="B2537" s="20">
        <v>36775</v>
      </c>
      <c r="C2537" s="21">
        <v>4.2547109835610453</v>
      </c>
      <c r="BQ2537" s="21">
        <v>0.17654150537634408</v>
      </c>
      <c r="BS2537" s="21">
        <v>0.27530967741935486</v>
      </c>
      <c r="BT2537" s="21">
        <v>0.30871655913978491</v>
      </c>
      <c r="BU2537" s="21">
        <v>0.28851397849462362</v>
      </c>
      <c r="BV2537" s="21">
        <v>0.27266881720430108</v>
      </c>
      <c r="BW2537" s="21">
        <v>0.23886580645161293</v>
      </c>
      <c r="BX2537" s="21">
        <v>0.18776516129032256</v>
      </c>
    </row>
    <row r="2538" spans="1:76" s="21" customFormat="1">
      <c r="A2538" s="19" t="s">
        <v>261</v>
      </c>
      <c r="B2538" s="20">
        <v>36817</v>
      </c>
      <c r="C2538" s="21">
        <v>4.3697031723059379</v>
      </c>
      <c r="BQ2538" s="21">
        <v>8.9357734204793024E-2</v>
      </c>
      <c r="BS2538" s="21">
        <v>0.20814466230936821</v>
      </c>
      <c r="BT2538" s="21">
        <v>0.28399172113289767</v>
      </c>
      <c r="BU2538" s="21">
        <v>0.27248758169934639</v>
      </c>
      <c r="BV2538" s="21">
        <v>0.28131633986928101</v>
      </c>
      <c r="BW2538" s="21">
        <v>0.23958039215686275</v>
      </c>
      <c r="BX2538" s="21">
        <v>0.18961764705882356</v>
      </c>
    </row>
    <row r="2539" spans="1:76" s="21" customFormat="1">
      <c r="A2539" s="19" t="s">
        <v>261</v>
      </c>
      <c r="B2539" s="20">
        <v>36845</v>
      </c>
      <c r="C2539" s="21">
        <v>4.4463646314692005</v>
      </c>
      <c r="BQ2539" s="21">
        <v>0.10906460539193878</v>
      </c>
      <c r="BS2539" s="21">
        <v>0.21431044576919653</v>
      </c>
      <c r="BT2539" s="21">
        <v>0.25492041996618914</v>
      </c>
      <c r="BU2539" s="21">
        <v>0.25529830056054809</v>
      </c>
      <c r="BV2539" s="21">
        <v>0.24291356882284898</v>
      </c>
      <c r="BW2539" s="21">
        <v>0.2402623098140404</v>
      </c>
      <c r="BX2539" s="21">
        <v>0.17090293620428862</v>
      </c>
    </row>
    <row r="2540" spans="1:76" s="21" customFormat="1">
      <c r="A2540" s="19" t="s">
        <v>261</v>
      </c>
      <c r="B2540" s="20">
        <v>36871</v>
      </c>
      <c r="C2540" s="21">
        <v>4.5175502721208005</v>
      </c>
      <c r="BQ2540" s="21">
        <v>7.5829397633241383E-2</v>
      </c>
      <c r="BS2540" s="21">
        <v>0.16633179998220482</v>
      </c>
      <c r="BT2540" s="21">
        <v>0.21168356615357239</v>
      </c>
      <c r="BU2540" s="21">
        <v>0.20743545689118248</v>
      </c>
      <c r="BV2540" s="21">
        <v>0.24102416585105435</v>
      </c>
      <c r="BW2540" s="21">
        <v>0.23233291218079899</v>
      </c>
      <c r="BX2540" s="21">
        <v>0.18576827119850517</v>
      </c>
    </row>
    <row r="2541" spans="1:76" s="21" customFormat="1">
      <c r="A2541" s="19" t="s">
        <v>261</v>
      </c>
      <c r="B2541" s="20">
        <v>36906</v>
      </c>
      <c r="C2541" s="21">
        <v>4.6133770960748786</v>
      </c>
      <c r="BQ2541" s="21">
        <v>5.9903559035501375E-2</v>
      </c>
      <c r="BS2541" s="21">
        <v>0.15820736720348783</v>
      </c>
      <c r="BT2541" s="21">
        <v>0.20546682089153837</v>
      </c>
      <c r="BU2541" s="21">
        <v>0.18964459471483228</v>
      </c>
      <c r="BV2541" s="21">
        <v>0.22741436960583683</v>
      </c>
      <c r="BW2541" s="21">
        <v>0.22464121363110601</v>
      </c>
      <c r="BX2541" s="21">
        <v>0.17839959960850607</v>
      </c>
    </row>
    <row r="2542" spans="1:76" s="21" customFormat="1">
      <c r="A2542" s="19" t="s">
        <v>261</v>
      </c>
      <c r="B2542" s="20">
        <v>36956</v>
      </c>
      <c r="C2542" s="21">
        <v>4.7502725588664179</v>
      </c>
      <c r="BQ2542" s="21">
        <v>5.5820010677106513E-2</v>
      </c>
      <c r="BS2542" s="21">
        <v>0.15530621941453865</v>
      </c>
      <c r="BT2542" s="21">
        <v>0.20026182044665894</v>
      </c>
      <c r="BU2542" s="21">
        <v>0.17476097517572739</v>
      </c>
      <c r="BV2542" s="21">
        <v>0.17057990924459468</v>
      </c>
      <c r="BW2542" s="21">
        <v>0.22264819823827739</v>
      </c>
      <c r="BX2542" s="21">
        <v>0.17349934157843222</v>
      </c>
    </row>
    <row r="2543" spans="1:76" s="21" customFormat="1">
      <c r="A2543" s="19" t="s">
        <v>261</v>
      </c>
      <c r="B2543" s="20">
        <v>36985</v>
      </c>
      <c r="C2543" s="21">
        <v>4.8296719272855109</v>
      </c>
      <c r="BQ2543" s="21">
        <v>6.0836070824806472E-2</v>
      </c>
      <c r="BS2543" s="21">
        <v>0.15637281786635823</v>
      </c>
      <c r="BT2543" s="21">
        <v>0.18716399145831478</v>
      </c>
      <c r="BU2543" s="21">
        <v>0.17198781920099651</v>
      </c>
      <c r="BV2543" s="21">
        <v>0.16246766616246996</v>
      </c>
      <c r="BW2543" s="21">
        <v>0.22052719103123053</v>
      </c>
      <c r="BX2543" s="21">
        <v>0.17267653705845715</v>
      </c>
    </row>
    <row r="2544" spans="1:76" s="21" customFormat="1">
      <c r="A2544" s="19" t="s">
        <v>261</v>
      </c>
      <c r="B2544" s="20">
        <v>37012</v>
      </c>
      <c r="C2544" s="21">
        <v>4.9035954771929422</v>
      </c>
      <c r="BQ2544" s="21">
        <v>5.6380736720348788E-2</v>
      </c>
      <c r="BS2544" s="21">
        <v>0.15392268885132129</v>
      </c>
      <c r="BT2544" s="21">
        <v>0.19786654506628701</v>
      </c>
      <c r="BU2544" s="21">
        <v>0.17327992703977221</v>
      </c>
      <c r="BV2544" s="21">
        <v>0.15664708603968325</v>
      </c>
      <c r="BW2544" s="21">
        <v>0.22008836195391046</v>
      </c>
      <c r="BX2544" s="21">
        <v>0.1723839843402438</v>
      </c>
    </row>
    <row r="2545" spans="1:76" s="21" customFormat="1">
      <c r="A2545" s="19" t="s">
        <v>261</v>
      </c>
      <c r="B2545" s="20">
        <v>37145</v>
      </c>
      <c r="C2545" s="21">
        <v>5.2677374082184363</v>
      </c>
      <c r="BQ2545" s="21">
        <v>0.1767539905685559</v>
      </c>
      <c r="BS2545" s="21">
        <v>0.22714010143251176</v>
      </c>
      <c r="BT2545" s="21">
        <v>0.25643803719192099</v>
      </c>
      <c r="BU2545" s="21">
        <v>0.21479193878458935</v>
      </c>
      <c r="BV2545" s="21">
        <v>0.19859792686182043</v>
      </c>
      <c r="BW2545" s="21">
        <v>0.23380786546845803</v>
      </c>
      <c r="BX2545" s="21">
        <v>0.17660771420944921</v>
      </c>
    </row>
    <row r="2546" spans="1:76" s="21" customFormat="1">
      <c r="A2546" s="19" t="s">
        <v>261</v>
      </c>
      <c r="B2546" s="20">
        <v>37279</v>
      </c>
      <c r="C2546" s="21">
        <v>5.6346172484997625</v>
      </c>
      <c r="BQ2546" s="21">
        <v>5.7325438206246103E-2</v>
      </c>
      <c r="BS2546" s="21">
        <v>0.15069851410267818</v>
      </c>
      <c r="BT2546" s="21">
        <v>0.19605028027404572</v>
      </c>
      <c r="BU2546" s="21">
        <v>0.18173957647477532</v>
      </c>
      <c r="BV2546" s="21">
        <v>0.16156562861464543</v>
      </c>
      <c r="BW2546" s="21">
        <v>0.17269482160334548</v>
      </c>
      <c r="BX2546" s="21">
        <v>0.21833914049292638</v>
      </c>
    </row>
    <row r="2547" spans="1:76" s="21" customFormat="1">
      <c r="A2547" s="19" t="s">
        <v>261</v>
      </c>
      <c r="B2547" s="20">
        <v>37326</v>
      </c>
      <c r="C2547" s="21">
        <v>5.7632989835238089</v>
      </c>
      <c r="BQ2547" s="21">
        <v>5.922703087463297E-2</v>
      </c>
      <c r="BS2547" s="21">
        <v>0.15666537058457156</v>
      </c>
      <c r="BT2547" s="21">
        <v>0.19885391049025714</v>
      </c>
      <c r="BU2547" s="21">
        <v>0.18027681288370853</v>
      </c>
      <c r="BV2547" s="21">
        <v>0.12847669721505472</v>
      </c>
      <c r="BW2547" s="21">
        <v>0.21798563929175194</v>
      </c>
      <c r="BX2547" s="21">
        <v>0.16452163003825959</v>
      </c>
    </row>
    <row r="2548" spans="1:76" s="21" customFormat="1">
      <c r="A2548" s="19" t="s">
        <v>261</v>
      </c>
      <c r="B2548" s="20">
        <v>37517</v>
      </c>
      <c r="C2548" s="21">
        <v>6.2862396513874899</v>
      </c>
      <c r="BQ2548" s="21">
        <v>0.17191594266666665</v>
      </c>
      <c r="BS2548" s="21">
        <v>0.22103640399999999</v>
      </c>
      <c r="BT2548" s="21">
        <v>0.2384765213333333</v>
      </c>
      <c r="BU2548" s="21">
        <v>0.21348123866666666</v>
      </c>
      <c r="BV2548" s="21">
        <v>0.17782123866666666</v>
      </c>
      <c r="BW2548" s="21">
        <v>0.21293920666666666</v>
      </c>
      <c r="BX2548" s="21">
        <v>0.18529081999999997</v>
      </c>
    </row>
    <row r="2549" spans="1:76" s="21" customFormat="1">
      <c r="A2549" s="19" t="s">
        <v>261</v>
      </c>
      <c r="B2549" s="20">
        <v>37599</v>
      </c>
      <c r="C2549" s="21">
        <v>6.5107482103656142</v>
      </c>
      <c r="BQ2549" s="21">
        <v>7.2220092E-2</v>
      </c>
      <c r="BS2549" s="21">
        <v>0.15911637999999997</v>
      </c>
      <c r="BT2549" s="21">
        <v>0.1929886253333333</v>
      </c>
      <c r="BU2549" s="21">
        <v>0.18415445466666666</v>
      </c>
      <c r="BV2549" s="21">
        <v>0.13525746266666666</v>
      </c>
      <c r="BW2549" s="21">
        <v>0.19882260133333332</v>
      </c>
      <c r="BX2549" s="21">
        <v>0.188264864</v>
      </c>
    </row>
    <row r="2550" spans="1:76" s="21" customFormat="1">
      <c r="A2550" s="19" t="s">
        <v>261</v>
      </c>
      <c r="B2550" s="20">
        <v>37649</v>
      </c>
      <c r="C2550" s="21">
        <v>6.6476436731571535</v>
      </c>
      <c r="BQ2550" s="21">
        <v>6.5032561666666669E-2</v>
      </c>
      <c r="BS2550" s="21">
        <v>0.15702045766666667</v>
      </c>
      <c r="BT2550" s="21">
        <v>0.18974692066666668</v>
      </c>
      <c r="BU2550" s="21">
        <v>0.17609972650000003</v>
      </c>
      <c r="BV2550" s="21">
        <v>0.125160625</v>
      </c>
      <c r="BW2550" s="21">
        <v>0.1840646846666667</v>
      </c>
      <c r="BX2550" s="21">
        <v>0.19137743650000003</v>
      </c>
    </row>
    <row r="2551" spans="1:76" s="21" customFormat="1">
      <c r="A2551" s="19" t="s">
        <v>261</v>
      </c>
      <c r="B2551" s="20">
        <v>37677</v>
      </c>
      <c r="C2551" s="21">
        <v>6.7243051323204162</v>
      </c>
      <c r="BQ2551" s="21">
        <v>6.5072766166666671E-2</v>
      </c>
      <c r="BS2551" s="21">
        <v>0.15677923066666669</v>
      </c>
      <c r="BT2551" s="21">
        <v>0.18718276700000003</v>
      </c>
      <c r="BU2551" s="21">
        <v>0.17030581133333336</v>
      </c>
      <c r="BV2551" s="21">
        <v>0.122399916</v>
      </c>
      <c r="BW2551" s="21">
        <v>0.1759925145</v>
      </c>
      <c r="BX2551" s="21">
        <v>0.153866638</v>
      </c>
    </row>
    <row r="2552" spans="1:76" s="21" customFormat="1">
      <c r="A2552" s="19" t="s">
        <v>261</v>
      </c>
      <c r="B2552" s="20">
        <v>37718</v>
      </c>
      <c r="C2552" s="21">
        <v>6.8365594118094783</v>
      </c>
      <c r="BQ2552" s="21">
        <v>6.6149353333333341E-2</v>
      </c>
      <c r="BS2552" s="21">
        <v>0.15631911250000002</v>
      </c>
      <c r="BT2552" s="21">
        <v>0.18899643666666668</v>
      </c>
      <c r="BU2552" s="21">
        <v>0.17275828583333333</v>
      </c>
      <c r="BV2552" s="21">
        <v>0.1222524995</v>
      </c>
      <c r="BW2552" s="21">
        <v>0.17039515466666666</v>
      </c>
      <c r="BX2552" s="21">
        <v>0.15388003949999998</v>
      </c>
    </row>
    <row r="2553" spans="1:76" s="21" customFormat="1">
      <c r="A2553" s="19" t="s">
        <v>261</v>
      </c>
      <c r="B2553" s="20">
        <v>37888</v>
      </c>
      <c r="C2553" s="21">
        <v>7.3020039853007122</v>
      </c>
      <c r="BQ2553" s="21">
        <v>0.19206538016666666</v>
      </c>
      <c r="BS2553" s="21">
        <v>0.24297321150000004</v>
      </c>
      <c r="BT2553" s="21">
        <v>0.2705356298333334</v>
      </c>
      <c r="BU2553" s="21">
        <v>0.24430889433333336</v>
      </c>
      <c r="BV2553" s="21">
        <v>0.19023830900000002</v>
      </c>
      <c r="BW2553" s="21">
        <v>0.1860168365</v>
      </c>
      <c r="BX2553" s="21">
        <v>0.17301738150000001</v>
      </c>
    </row>
    <row r="2554" spans="1:76" s="21" customFormat="1">
      <c r="A2554" s="19" t="s">
        <v>261</v>
      </c>
      <c r="B2554" s="20">
        <v>38020</v>
      </c>
      <c r="C2554" s="21">
        <v>7.6634080070703767</v>
      </c>
      <c r="BQ2554" s="21">
        <v>8.3191594166666674E-2</v>
      </c>
      <c r="BS2554" s="21">
        <v>0.17694848816666667</v>
      </c>
      <c r="BT2554" s="21">
        <v>0.20063787300000002</v>
      </c>
      <c r="BU2554" s="21">
        <v>0.17608632499999999</v>
      </c>
      <c r="BV2554" s="21">
        <v>0.1273182665</v>
      </c>
      <c r="BW2554" s="21">
        <v>0.17333901750000003</v>
      </c>
      <c r="BX2554" s="21">
        <v>0.119960843</v>
      </c>
    </row>
    <row r="2555" spans="1:76" s="21" customFormat="1">
      <c r="A2555" s="19" t="s">
        <v>261</v>
      </c>
      <c r="B2555" s="20">
        <v>38050</v>
      </c>
      <c r="C2555" s="21">
        <v>7.7455452847453001</v>
      </c>
      <c r="BQ2555" s="21">
        <v>8.0448753833333345E-2</v>
      </c>
      <c r="BS2555" s="21">
        <v>0.17638562516666667</v>
      </c>
      <c r="BT2555" s="21">
        <v>0.19692119033333333</v>
      </c>
      <c r="BU2555" s="21">
        <v>0.17392421633333333</v>
      </c>
      <c r="BV2555" s="21">
        <v>0.12487025916666666</v>
      </c>
      <c r="BW2555" s="21">
        <v>0.17202567050000003</v>
      </c>
      <c r="BX2555" s="21">
        <v>0.11494868200000001</v>
      </c>
    </row>
    <row r="2556" spans="1:76" s="21" customFormat="1">
      <c r="A2556" s="19" t="s">
        <v>261</v>
      </c>
      <c r="B2556" s="20">
        <v>38076</v>
      </c>
      <c r="C2556" s="21">
        <v>7.8167309253969002</v>
      </c>
      <c r="BQ2556" s="21">
        <v>8.0377279166666663E-2</v>
      </c>
      <c r="BS2556" s="21">
        <v>0.17638562516666667</v>
      </c>
      <c r="BT2556" s="21">
        <v>0.19813179250000004</v>
      </c>
      <c r="BU2556" s="21">
        <v>0.17279402316666667</v>
      </c>
      <c r="BV2556" s="21">
        <v>0.12614786883333334</v>
      </c>
      <c r="BW2556" s="21">
        <v>0.16788460699999999</v>
      </c>
      <c r="BX2556" s="21">
        <v>0.11494868200000001</v>
      </c>
    </row>
    <row r="2557" spans="1:76" s="21" customFormat="1">
      <c r="A2557" s="19" t="s">
        <v>261</v>
      </c>
      <c r="B2557" s="20">
        <v>38230</v>
      </c>
      <c r="C2557" s="21">
        <v>8.2383689507948414</v>
      </c>
      <c r="BQ2557" s="21">
        <v>0.19674697083333337</v>
      </c>
      <c r="BS2557" s="21">
        <v>0.24924064633333334</v>
      </c>
      <c r="BT2557" s="21">
        <v>0.27213934266666673</v>
      </c>
      <c r="BU2557" s="21">
        <v>0.25504796299999999</v>
      </c>
      <c r="BV2557" s="21">
        <v>0.19928878866666666</v>
      </c>
      <c r="BW2557" s="21">
        <v>0.18195618200000005</v>
      </c>
      <c r="BX2557" s="21">
        <v>0.153410987</v>
      </c>
    </row>
    <row r="2558" spans="1:76" s="21" customFormat="1">
      <c r="A2558" s="19" t="s">
        <v>261</v>
      </c>
      <c r="B2558" s="20">
        <v>38735</v>
      </c>
      <c r="C2558" s="21">
        <v>9.6210131249893891</v>
      </c>
      <c r="BQ2558" s="21">
        <v>7.3806076999999984E-2</v>
      </c>
      <c r="BR2558" s="21">
        <v>0.10197156283333335</v>
      </c>
      <c r="BS2558" s="21">
        <v>0.1645118961666667</v>
      </c>
      <c r="BT2558" s="21">
        <v>0.20156257650000001</v>
      </c>
      <c r="BU2558" s="21">
        <v>0.19778335350000001</v>
      </c>
      <c r="BV2558" s="21">
        <v>0.13962977783333333</v>
      </c>
      <c r="BW2558" s="21">
        <v>0.16861275516666666</v>
      </c>
      <c r="BX2558" s="21">
        <v>0.16186733349999999</v>
      </c>
    </row>
    <row r="2559" spans="1:76" s="21" customFormat="1">
      <c r="A2559" s="19" t="s">
        <v>261</v>
      </c>
      <c r="B2559" s="20">
        <v>38810</v>
      </c>
      <c r="C2559" s="21">
        <v>9.8263563191766998</v>
      </c>
      <c r="BQ2559" s="21">
        <v>0.10229319883333333</v>
      </c>
      <c r="BR2559" s="21">
        <v>0.13060610116666668</v>
      </c>
      <c r="BS2559" s="21">
        <v>0.17064531600000002</v>
      </c>
      <c r="BT2559" s="21">
        <v>0.20594039983333334</v>
      </c>
      <c r="BU2559" s="21">
        <v>0.18872393949999999</v>
      </c>
      <c r="BV2559" s="21">
        <v>0.14799231383333333</v>
      </c>
      <c r="BW2559" s="21">
        <v>0.17210607950000001</v>
      </c>
      <c r="BX2559" s="21">
        <v>0.16363633150000001</v>
      </c>
    </row>
    <row r="2560" spans="1:76" s="21" customFormat="1">
      <c r="A2560" s="19" t="s">
        <v>261</v>
      </c>
      <c r="B2560" s="20">
        <v>38867</v>
      </c>
      <c r="C2560" s="21">
        <v>9.9824171467590546</v>
      </c>
      <c r="BQ2560" s="21">
        <v>0.20623076566666665</v>
      </c>
      <c r="BR2560" s="21">
        <v>0.2167598775</v>
      </c>
      <c r="BS2560" s="21">
        <v>0.24738677216666671</v>
      </c>
      <c r="BT2560" s="21">
        <v>0.26494273716666666</v>
      </c>
      <c r="BU2560" s="21">
        <v>0.21478092266666668</v>
      </c>
      <c r="BV2560" s="21">
        <v>0.16171544983333336</v>
      </c>
      <c r="BW2560" s="21">
        <v>0.18450246700000003</v>
      </c>
      <c r="BX2560" s="21">
        <v>0.16909074199999999</v>
      </c>
    </row>
    <row r="2561" spans="1:76" s="21" customFormat="1">
      <c r="A2561" s="19" t="s">
        <v>261</v>
      </c>
      <c r="B2561" s="20">
        <v>38953</v>
      </c>
      <c r="C2561" s="21">
        <v>10.217877342760502</v>
      </c>
      <c r="BQ2561" s="21">
        <v>0.21486133166666668</v>
      </c>
      <c r="BR2561" s="21">
        <v>0.22927241133333334</v>
      </c>
      <c r="BS2561" s="21">
        <v>0.25201028966666672</v>
      </c>
      <c r="BT2561" s="21">
        <v>0.30396790516666666</v>
      </c>
      <c r="BU2561" s="21">
        <v>0.29663281750000003</v>
      </c>
      <c r="BV2561" s="21">
        <v>0.25062100083333333</v>
      </c>
      <c r="BW2561" s="21">
        <v>0.21403043866666668</v>
      </c>
      <c r="BX2561" s="21">
        <v>0.15649333199999999</v>
      </c>
    </row>
    <row r="2562" spans="1:76" s="21" customFormat="1">
      <c r="A2562" s="19" t="s">
        <v>261</v>
      </c>
      <c r="B2562" s="20">
        <v>39062</v>
      </c>
      <c r="C2562" s="21">
        <v>10.516309451646057</v>
      </c>
      <c r="BQ2562" s="21">
        <v>0.17047556366666669</v>
      </c>
      <c r="BR2562" s="21">
        <v>0.19817646416666668</v>
      </c>
      <c r="BS2562" s="21">
        <v>0.25056739483333335</v>
      </c>
      <c r="BT2562" s="21">
        <v>0.29363981583333337</v>
      </c>
      <c r="BU2562" s="21">
        <v>0.29150897733333331</v>
      </c>
      <c r="BV2562" s="21">
        <v>0.27580688650000007</v>
      </c>
      <c r="BW2562" s="21">
        <v>0.22996035500000001</v>
      </c>
      <c r="BX2562" s="21">
        <v>0.1785924055</v>
      </c>
    </row>
    <row r="2563" spans="1:76" s="21" customFormat="1">
      <c r="A2563" s="19" t="s">
        <v>261</v>
      </c>
      <c r="B2563" s="20">
        <v>39160</v>
      </c>
      <c r="C2563" s="21">
        <v>10.784624558717475</v>
      </c>
      <c r="BQ2563" s="21">
        <v>0.11518990899999999</v>
      </c>
      <c r="BR2563" s="21">
        <v>0.14327051866666668</v>
      </c>
      <c r="BS2563" s="21">
        <v>0.20829459666666664</v>
      </c>
      <c r="BT2563" s="21">
        <v>0.25356039650000001</v>
      </c>
      <c r="BU2563" s="21">
        <v>0.26419672033333336</v>
      </c>
      <c r="BV2563" s="21">
        <v>0.26031475250000002</v>
      </c>
      <c r="BW2563" s="21">
        <v>0.2342533021666667</v>
      </c>
      <c r="BX2563" s="21">
        <v>0.19332065400000001</v>
      </c>
    </row>
    <row r="2564" spans="1:76" s="21" customFormat="1">
      <c r="A2564" s="19" t="s">
        <v>261</v>
      </c>
      <c r="B2564" s="20">
        <v>39224</v>
      </c>
      <c r="C2564" s="21">
        <v>10.959850751090645</v>
      </c>
      <c r="BQ2564" s="21">
        <v>0.19512092216666668</v>
      </c>
      <c r="BR2564" s="21">
        <v>0.21268582150000004</v>
      </c>
      <c r="BS2564" s="21">
        <v>0.25100071000000007</v>
      </c>
      <c r="BT2564" s="21">
        <v>0.28095752966666665</v>
      </c>
      <c r="BU2564" s="21">
        <v>0.26253493433333336</v>
      </c>
      <c r="BV2564" s="21">
        <v>0.25259995566666671</v>
      </c>
      <c r="BW2564" s="21">
        <v>0.24412574050000002</v>
      </c>
      <c r="BX2564" s="21">
        <v>0.20306354450000003</v>
      </c>
    </row>
    <row r="2565" spans="1:76" s="21" customFormat="1">
      <c r="A2565" s="19" t="s">
        <v>261</v>
      </c>
      <c r="B2565" s="20">
        <v>39336</v>
      </c>
      <c r="C2565" s="21">
        <v>11.266496587743694</v>
      </c>
      <c r="BQ2565" s="21">
        <v>0.24450991683333334</v>
      </c>
      <c r="BR2565" s="21">
        <v>0.25497648833333336</v>
      </c>
      <c r="BS2565" s="21">
        <v>0.28114515066666668</v>
      </c>
      <c r="BT2565" s="21">
        <v>0.30778286550000006</v>
      </c>
      <c r="BU2565" s="21">
        <v>0.30386516033333338</v>
      </c>
      <c r="BV2565" s="21">
        <v>0.262847636</v>
      </c>
      <c r="BW2565" s="21">
        <v>0.23151939616666664</v>
      </c>
      <c r="BX2565" s="21">
        <v>0.17506781100000002</v>
      </c>
    </row>
    <row r="2566" spans="1:76" s="21" customFormat="1">
      <c r="A2566" s="19" t="s">
        <v>261</v>
      </c>
      <c r="B2566" s="20">
        <v>39541</v>
      </c>
      <c r="C2566" s="21">
        <v>11.827767985189006</v>
      </c>
      <c r="BQ2566" s="21">
        <v>0.14631265916666666</v>
      </c>
      <c r="BR2566" s="21">
        <v>0.1714896105</v>
      </c>
      <c r="BS2566" s="21">
        <v>0.20327796850000002</v>
      </c>
      <c r="BT2566" s="21">
        <v>0.198493633</v>
      </c>
      <c r="BU2566" s="21">
        <v>0.19701053366666668</v>
      </c>
      <c r="BV2566" s="21">
        <v>0.21755503316666669</v>
      </c>
      <c r="BW2566" s="21">
        <v>0.22266993900000001</v>
      </c>
    </row>
    <row r="2567" spans="1:76" s="21" customFormat="1">
      <c r="A2567" s="19" t="s">
        <v>261</v>
      </c>
      <c r="B2567" s="20">
        <v>39729</v>
      </c>
      <c r="C2567" s="21">
        <v>12.342494925285193</v>
      </c>
      <c r="BQ2567" s="21">
        <v>0.22612305883333336</v>
      </c>
      <c r="BR2567" s="21">
        <v>0.24905302533333337</v>
      </c>
      <c r="BS2567" s="21">
        <v>0.27179983800000002</v>
      </c>
      <c r="BT2567" s="21">
        <v>0.29238454200000003</v>
      </c>
      <c r="BU2567" s="21">
        <v>0.28499138116666667</v>
      </c>
      <c r="BV2567" s="21">
        <v>0.26667599783333334</v>
      </c>
      <c r="BW2567" s="21">
        <v>0.24329484749999999</v>
      </c>
    </row>
    <row r="2568" spans="1:76" s="21" customFormat="1">
      <c r="A2568" s="19" t="s">
        <v>261</v>
      </c>
      <c r="B2568" s="20">
        <v>39884</v>
      </c>
      <c r="C2568" s="21">
        <v>12.766870859938965</v>
      </c>
      <c r="BQ2568" s="21">
        <v>9.7093416833333335E-2</v>
      </c>
      <c r="BR2568" s="21">
        <v>0.12960992300000002</v>
      </c>
      <c r="BS2568" s="21">
        <v>0.18214827016666668</v>
      </c>
      <c r="BT2568" s="21">
        <v>0.21183705983333334</v>
      </c>
      <c r="BU2568" s="21">
        <v>0.20557855933333333</v>
      </c>
      <c r="BV2568" s="21">
        <v>0.23516013700000002</v>
      </c>
      <c r="BW2568" s="21">
        <v>0.19415154700000001</v>
      </c>
      <c r="BX2568" s="21">
        <v>0.17077933100000003</v>
      </c>
    </row>
    <row r="2569" spans="1:76" s="21" customFormat="1">
      <c r="A2569" s="19" t="s">
        <v>261</v>
      </c>
      <c r="B2569" s="20">
        <v>40057</v>
      </c>
      <c r="C2569" s="21">
        <v>13.240529161197692</v>
      </c>
      <c r="BQ2569" s="21">
        <v>0.24254883066666669</v>
      </c>
      <c r="BR2569" s="21">
        <v>0.2530243365</v>
      </c>
      <c r="BS2569" s="21">
        <v>0.27425677966666667</v>
      </c>
      <c r="BT2569" s="21">
        <v>0.29230413300000002</v>
      </c>
      <c r="BU2569" s="21">
        <v>0.28662189700000001</v>
      </c>
      <c r="BV2569" s="21">
        <v>0.26473278033333331</v>
      </c>
      <c r="BW2569" s="21">
        <v>0.18348395300000001</v>
      </c>
      <c r="BX2569" s="21">
        <v>0.17072572499999999</v>
      </c>
    </row>
    <row r="2570" spans="1:76" s="21" customFormat="1">
      <c r="A2570" s="19" t="s">
        <v>261</v>
      </c>
      <c r="B2570" s="20">
        <v>40239</v>
      </c>
      <c r="C2570" s="21">
        <v>13.738828645758895</v>
      </c>
      <c r="BQ2570" s="21">
        <v>0.19579323075000002</v>
      </c>
      <c r="BR2570" s="21">
        <v>0.21372443775000002</v>
      </c>
      <c r="BS2570" s="21">
        <v>0.23242623100000001</v>
      </c>
      <c r="BT2570" s="21">
        <v>0.24761013050000003</v>
      </c>
      <c r="BU2570" s="21">
        <v>0.22375546050000003</v>
      </c>
      <c r="BV2570" s="21">
        <v>0.23709665375</v>
      </c>
      <c r="BW2570" s="21">
        <v>0.23397410425000001</v>
      </c>
      <c r="BX2570" s="21">
        <v>0.16032616100000002</v>
      </c>
    </row>
    <row r="2571" spans="1:76" s="21" customFormat="1">
      <c r="A2571" s="19" t="s">
        <v>261</v>
      </c>
      <c r="B2571" s="20">
        <v>40457</v>
      </c>
      <c r="C2571" s="21">
        <v>14.335692863530006</v>
      </c>
      <c r="BQ2571" s="21">
        <v>0.12427165883333334</v>
      </c>
      <c r="BR2571" s="21">
        <v>0.150275036</v>
      </c>
      <c r="BS2571" s="21">
        <v>0.20765132466666669</v>
      </c>
      <c r="BT2571" s="21">
        <v>0.24478241400000003</v>
      </c>
      <c r="BU2571" s="21">
        <v>0.237974452</v>
      </c>
      <c r="BV2571" s="21">
        <v>0.17056490700000002</v>
      </c>
      <c r="BW2571" s="21">
        <v>0.21943571033333331</v>
      </c>
      <c r="BX2571" s="21">
        <v>0.180750047</v>
      </c>
    </row>
    <row r="2572" spans="1:76" s="21" customFormat="1">
      <c r="A2572" s="19" t="s">
        <v>261</v>
      </c>
      <c r="B2572" s="20">
        <v>40618</v>
      </c>
      <c r="C2572" s="21">
        <v>14.776496253718765</v>
      </c>
      <c r="BQ2572" s="21">
        <v>7.3252148333333336E-2</v>
      </c>
      <c r="BR2572" s="21">
        <v>0.10413813866666667</v>
      </c>
      <c r="BS2572" s="21">
        <v>0.16337723583333333</v>
      </c>
      <c r="BT2572" s="21">
        <v>0.19016683433333337</v>
      </c>
      <c r="BU2572" s="21">
        <v>0.1725885335</v>
      </c>
      <c r="BV2572" s="21">
        <v>0.12615680316666669</v>
      </c>
      <c r="BW2572" s="21">
        <v>0.15315635850000001</v>
      </c>
      <c r="BX2572" s="21">
        <v>0.123552445</v>
      </c>
    </row>
    <row r="2573" spans="1:76" s="21" customFormat="1">
      <c r="A2573" s="19" t="s">
        <v>261</v>
      </c>
      <c r="B2573" s="20">
        <v>40784</v>
      </c>
      <c r="C2573" s="21">
        <v>15.230989190186675</v>
      </c>
      <c r="BQ2573" s="21">
        <v>0.19372716616666671</v>
      </c>
      <c r="BR2573" s="21">
        <v>0.21227930933333336</v>
      </c>
      <c r="BS2573" s="21">
        <v>0.25805883333333335</v>
      </c>
      <c r="BT2573" s="21">
        <v>0.2873411108333333</v>
      </c>
      <c r="BU2573" s="21">
        <v>0.27893837033333335</v>
      </c>
      <c r="BV2573" s="21">
        <v>0.24329038033333336</v>
      </c>
      <c r="BW2573" s="21">
        <v>0.21488813466666667</v>
      </c>
      <c r="BX2573" s="21">
        <v>0.16907734050000001</v>
      </c>
    </row>
    <row r="2574" spans="1:76" s="21" customFormat="1">
      <c r="A2574" s="19" t="s">
        <v>261</v>
      </c>
      <c r="B2574" s="20">
        <v>40971</v>
      </c>
      <c r="C2574" s="21">
        <v>15.742978221027032</v>
      </c>
      <c r="BQ2574" s="21">
        <v>7.5119424000000004E-2</v>
      </c>
      <c r="BR2574" s="21">
        <v>0.1049377615</v>
      </c>
      <c r="BS2574" s="21">
        <v>0.16609327316666667</v>
      </c>
      <c r="BT2574" s="21">
        <v>0.19430343066666667</v>
      </c>
      <c r="BU2574" s="21">
        <v>0.17864154433333335</v>
      </c>
      <c r="BV2574" s="21">
        <v>0.14669236833333335</v>
      </c>
      <c r="BW2574" s="21">
        <v>0.20531946366666667</v>
      </c>
      <c r="BX2574" s="21">
        <v>0.120952554</v>
      </c>
    </row>
    <row r="2575" spans="1:76" s="21" customFormat="1">
      <c r="A2575" s="19" t="s">
        <v>273</v>
      </c>
      <c r="B2575" s="20">
        <v>36279</v>
      </c>
      <c r="C2575" s="21">
        <v>2.8967079926689738</v>
      </c>
      <c r="BQ2575" s="21">
        <v>0.13754172494172495</v>
      </c>
      <c r="BW2575" s="21">
        <v>0.2536149184149184</v>
      </c>
    </row>
    <row r="2576" spans="1:76" s="21" customFormat="1">
      <c r="A2576" s="19" t="s">
        <v>273</v>
      </c>
      <c r="B2576" s="20">
        <v>36349</v>
      </c>
      <c r="C2576" s="21">
        <v>3.088361640577129</v>
      </c>
      <c r="BQ2576" s="21">
        <v>0.15786526806526807</v>
      </c>
      <c r="BW2576" s="21">
        <v>0.2570498834498835</v>
      </c>
    </row>
    <row r="2577" spans="1:75" s="21" customFormat="1">
      <c r="A2577" s="19" t="s">
        <v>273</v>
      </c>
      <c r="B2577" s="20">
        <v>36431</v>
      </c>
      <c r="C2577" s="21">
        <v>3.3128701995552539</v>
      </c>
      <c r="BQ2577" s="21">
        <v>0.14197855477855478</v>
      </c>
      <c r="BW2577" s="21">
        <v>0.25175431235431239</v>
      </c>
    </row>
    <row r="2578" spans="1:75" s="21" customFormat="1">
      <c r="A2578" s="19" t="s">
        <v>273</v>
      </c>
      <c r="B2578" s="20">
        <v>36509</v>
      </c>
      <c r="C2578" s="21">
        <v>3.5264271215100553</v>
      </c>
      <c r="BQ2578" s="21">
        <v>0.13367738927738929</v>
      </c>
      <c r="BW2578" s="21">
        <v>0.2544736596736597</v>
      </c>
    </row>
    <row r="2579" spans="1:75" s="21" customFormat="1">
      <c r="A2579" s="19" t="s">
        <v>273</v>
      </c>
      <c r="B2579" s="20">
        <v>36592</v>
      </c>
      <c r="C2579" s="21">
        <v>3.7536735897440106</v>
      </c>
      <c r="BQ2579" s="21">
        <v>0.11550069930069932</v>
      </c>
      <c r="BW2579" s="21">
        <v>0.25089557109557109</v>
      </c>
    </row>
    <row r="2580" spans="1:75" s="21" customFormat="1">
      <c r="A2580" s="19" t="s">
        <v>273</v>
      </c>
      <c r="B2580" s="20">
        <v>36675</v>
      </c>
      <c r="C2580" s="21">
        <v>3.9809200579779662</v>
      </c>
      <c r="BQ2580" s="21">
        <v>0.11646193548387097</v>
      </c>
      <c r="BW2580" s="21">
        <v>0.24982537634408605</v>
      </c>
    </row>
    <row r="2581" spans="1:75" s="21" customFormat="1">
      <c r="A2581" s="19" t="s">
        <v>273</v>
      </c>
      <c r="B2581" s="20">
        <v>36759</v>
      </c>
      <c r="C2581" s="21">
        <v>4.2109044354677527</v>
      </c>
      <c r="BQ2581" s="21">
        <v>0.13151483870967742</v>
      </c>
      <c r="BW2581" s="21">
        <v>0.24771268817204303</v>
      </c>
    </row>
    <row r="2582" spans="1:75" s="21" customFormat="1">
      <c r="A2582" s="19" t="s">
        <v>273</v>
      </c>
      <c r="B2582" s="20">
        <v>36836</v>
      </c>
      <c r="C2582" s="21">
        <v>4.4217234481667234</v>
      </c>
      <c r="BQ2582" s="21">
        <v>0.18337299581813327</v>
      </c>
      <c r="BW2582" s="21">
        <v>0.23204035946258564</v>
      </c>
    </row>
    <row r="2583" spans="1:75" s="21" customFormat="1">
      <c r="A2583" s="19" t="s">
        <v>273</v>
      </c>
      <c r="B2583" s="20">
        <v>36899</v>
      </c>
      <c r="C2583" s="21">
        <v>4.5942117312840631</v>
      </c>
      <c r="BQ2583" s="21">
        <v>0.14270816798647565</v>
      </c>
      <c r="BW2583" s="21">
        <v>0.2310956579766883</v>
      </c>
    </row>
    <row r="2584" spans="1:75" s="21" customFormat="1">
      <c r="A2584" s="19" t="s">
        <v>273</v>
      </c>
      <c r="B2584" s="20">
        <v>36949</v>
      </c>
      <c r="C2584" s="21">
        <v>4.7311071940756024</v>
      </c>
      <c r="BQ2584" s="21">
        <v>0.15423962096271912</v>
      </c>
      <c r="BW2584" s="21">
        <v>0.22607959782898834</v>
      </c>
    </row>
    <row r="2585" spans="1:75" s="21" customFormat="1">
      <c r="A2585" s="19" t="s">
        <v>273</v>
      </c>
      <c r="B2585" s="20">
        <v>37007</v>
      </c>
      <c r="C2585" s="21">
        <v>4.8899059309137876</v>
      </c>
      <c r="BQ2585" s="21">
        <v>0.13042095382151439</v>
      </c>
      <c r="BW2585" s="21">
        <v>0.2080144674793131</v>
      </c>
    </row>
    <row r="2586" spans="1:75" s="21" customFormat="1">
      <c r="A2586" s="19" t="s">
        <v>273</v>
      </c>
      <c r="B2586" s="20">
        <v>37138</v>
      </c>
      <c r="C2586" s="21">
        <v>5.2485720434276208</v>
      </c>
      <c r="BQ2586" s="21">
        <v>0.18775519174303765</v>
      </c>
      <c r="BW2586" s="21">
        <v>0.20135279829166297</v>
      </c>
    </row>
    <row r="2587" spans="1:75" s="21" customFormat="1">
      <c r="A2587" s="19" t="s">
        <v>273</v>
      </c>
      <c r="B2587" s="20">
        <v>37264</v>
      </c>
      <c r="C2587" s="21">
        <v>5.5935486096623004</v>
      </c>
      <c r="BQ2587" s="21">
        <v>0.14774251267906394</v>
      </c>
      <c r="BW2587" s="21">
        <v>0.16608191120206425</v>
      </c>
    </row>
    <row r="2588" spans="1:75" s="21" customFormat="1">
      <c r="A2588" s="19" t="s">
        <v>273</v>
      </c>
      <c r="B2588" s="20">
        <v>37312</v>
      </c>
      <c r="C2588" s="21">
        <v>5.724968253942178</v>
      </c>
      <c r="BQ2588" s="21">
        <v>0.12388727644808256</v>
      </c>
      <c r="BW2588" s="21">
        <v>0.18721884509297979</v>
      </c>
    </row>
    <row r="2589" spans="1:75" s="21" customFormat="1">
      <c r="A2589" s="19" t="s">
        <v>273</v>
      </c>
      <c r="B2589" s="20">
        <v>37508</v>
      </c>
      <c r="C2589" s="21">
        <v>6.2615984680850127</v>
      </c>
      <c r="BQ2589" s="21">
        <v>0.13702619866666665</v>
      </c>
      <c r="BW2589" s="21">
        <v>0.15511295066666667</v>
      </c>
    </row>
    <row r="2590" spans="1:75" s="21" customFormat="1">
      <c r="A2590" s="19" t="s">
        <v>273</v>
      </c>
      <c r="B2590" s="20">
        <v>37601</v>
      </c>
      <c r="C2590" s="21">
        <v>6.5162240288772759</v>
      </c>
      <c r="BQ2590" s="21">
        <v>0.11730384133333331</v>
      </c>
      <c r="BW2590" s="21">
        <v>0.14450528933333331</v>
      </c>
    </row>
    <row r="2591" spans="1:75" s="21" customFormat="1">
      <c r="A2591" s="19" t="s">
        <v>273</v>
      </c>
      <c r="B2591" s="20">
        <v>37651</v>
      </c>
      <c r="C2591" s="21">
        <v>6.6531194916688152</v>
      </c>
      <c r="BQ2591" s="21">
        <v>0.13511482266666666</v>
      </c>
      <c r="BW2591" s="21">
        <v>0.13500071066666666</v>
      </c>
    </row>
    <row r="2592" spans="1:75" s="21" customFormat="1">
      <c r="A2592" s="19" t="s">
        <v>273</v>
      </c>
      <c r="B2592" s="20">
        <v>37679</v>
      </c>
      <c r="C2592" s="21">
        <v>6.7297809508320778</v>
      </c>
      <c r="BQ2592" s="21">
        <v>0.14081091333333332</v>
      </c>
      <c r="BW2592" s="21">
        <v>0.13884248133333332</v>
      </c>
    </row>
    <row r="2593" spans="1:75" s="21" customFormat="1">
      <c r="A2593" s="19" t="s">
        <v>273</v>
      </c>
      <c r="B2593" s="20">
        <v>37720</v>
      </c>
      <c r="C2593" s="21">
        <v>6.84203523032114</v>
      </c>
      <c r="BQ2593" s="21">
        <v>0.15538547466666666</v>
      </c>
      <c r="BW2593" s="21">
        <v>0.13752127516666665</v>
      </c>
    </row>
    <row r="2594" spans="1:75" s="21" customFormat="1">
      <c r="A2594" s="19" t="s">
        <v>273</v>
      </c>
      <c r="B2594" s="20">
        <v>37880</v>
      </c>
      <c r="C2594" s="21">
        <v>7.2801007112540663</v>
      </c>
      <c r="BQ2594" s="21">
        <v>0.14704974166666668</v>
      </c>
      <c r="BW2594" s="21">
        <v>0.14192590149999998</v>
      </c>
    </row>
    <row r="2595" spans="1:75" s="21" customFormat="1">
      <c r="A2595" s="19" t="s">
        <v>273</v>
      </c>
      <c r="B2595" s="20">
        <v>38022</v>
      </c>
      <c r="C2595" s="21">
        <v>7.6688838255820375</v>
      </c>
      <c r="BQ2595" s="21">
        <v>0.11661916933333333</v>
      </c>
      <c r="BW2595" s="21">
        <v>0.13596115333333333</v>
      </c>
    </row>
    <row r="2596" spans="1:75" s="21" customFormat="1">
      <c r="A2596" s="19" t="s">
        <v>273</v>
      </c>
      <c r="B2596" s="20">
        <v>38049</v>
      </c>
      <c r="C2596" s="21">
        <v>7.7428073754894688</v>
      </c>
      <c r="BQ2596" s="21">
        <v>0.11095636133333335</v>
      </c>
      <c r="BW2596" s="21">
        <v>0.13357906533333333</v>
      </c>
    </row>
    <row r="2597" spans="1:75" s="21" customFormat="1">
      <c r="A2597" s="19" t="s">
        <v>273</v>
      </c>
      <c r="B2597" s="20">
        <v>38079</v>
      </c>
      <c r="C2597" s="21">
        <v>7.8249446531643931</v>
      </c>
      <c r="BQ2597" s="21">
        <v>0.12509808466666666</v>
      </c>
      <c r="BW2597" s="21">
        <v>0.12941783483333333</v>
      </c>
    </row>
    <row r="2598" spans="1:75" s="21" customFormat="1">
      <c r="A2598" s="19" t="s">
        <v>273</v>
      </c>
      <c r="B2598" s="20">
        <v>38252</v>
      </c>
      <c r="C2598" s="21">
        <v>8.298602954423119</v>
      </c>
      <c r="BQ2598" s="21">
        <v>0.11314394666666668</v>
      </c>
      <c r="BW2598" s="21">
        <v>0.12952504683333332</v>
      </c>
    </row>
    <row r="2599" spans="1:75" s="21" customFormat="1">
      <c r="A2599" s="19" t="s">
        <v>273</v>
      </c>
      <c r="B2599" s="20">
        <v>38827</v>
      </c>
      <c r="C2599" s="21">
        <v>9.8729007765258228</v>
      </c>
      <c r="BQ2599" s="21">
        <v>0.11657473066666668</v>
      </c>
      <c r="BW2599" s="21">
        <v>0.13865146833333333</v>
      </c>
    </row>
    <row r="2600" spans="1:75" s="21" customFormat="1">
      <c r="A2600" s="19" t="s">
        <v>273</v>
      </c>
      <c r="B2600" s="20">
        <v>38930</v>
      </c>
      <c r="C2600" s="21">
        <v>10.154905429876393</v>
      </c>
      <c r="BQ2600" s="21">
        <v>0.16534278916666667</v>
      </c>
      <c r="BW2600" s="21">
        <v>0.13774463349999999</v>
      </c>
    </row>
    <row r="2601" spans="1:75" s="21" customFormat="1">
      <c r="A2601" s="19" t="s">
        <v>273</v>
      </c>
      <c r="B2601" s="20">
        <v>38974</v>
      </c>
      <c r="C2601" s="21">
        <v>10.275373437132949</v>
      </c>
      <c r="BQ2601" s="21">
        <v>0.17712717483333337</v>
      </c>
      <c r="BW2601" s="21">
        <v>0.14016137066666667</v>
      </c>
    </row>
    <row r="2602" spans="1:75" s="21" customFormat="1">
      <c r="A2602" s="19" t="s">
        <v>273</v>
      </c>
      <c r="B2602" s="20">
        <v>39070</v>
      </c>
      <c r="C2602" s="21">
        <v>10.538212725692704</v>
      </c>
      <c r="BQ2602" s="21">
        <v>0.15173133233333333</v>
      </c>
      <c r="BW2602" s="21">
        <v>0.15405872616666669</v>
      </c>
    </row>
    <row r="2603" spans="1:75" s="21" customFormat="1">
      <c r="A2603" s="19" t="s">
        <v>273</v>
      </c>
      <c r="B2603" s="20">
        <v>39099</v>
      </c>
      <c r="C2603" s="21">
        <v>10.617612094111797</v>
      </c>
      <c r="BQ2603" s="21">
        <v>0.17776151250000002</v>
      </c>
      <c r="BW2603" s="21">
        <v>0.15752971466666668</v>
      </c>
    </row>
    <row r="2604" spans="1:75" s="21" customFormat="1">
      <c r="A2604" s="19" t="s">
        <v>273</v>
      </c>
      <c r="B2604" s="20">
        <v>39174</v>
      </c>
      <c r="C2604" s="21">
        <v>10.822955288299106</v>
      </c>
      <c r="BQ2604" s="21">
        <v>0.15663628133333335</v>
      </c>
      <c r="BW2604" s="21">
        <v>0.14876960083333332</v>
      </c>
    </row>
    <row r="2605" spans="1:75" s="21" customFormat="1">
      <c r="A2605" s="19" t="s">
        <v>273</v>
      </c>
      <c r="B2605" s="20">
        <v>39253</v>
      </c>
      <c r="C2605" s="21">
        <v>11.039250119509738</v>
      </c>
      <c r="BQ2605" s="21">
        <v>0.20480127233333337</v>
      </c>
      <c r="BW2605" s="21">
        <v>0.14406120716666668</v>
      </c>
    </row>
    <row r="2606" spans="1:75" s="21" customFormat="1">
      <c r="A2606" s="19" t="s">
        <v>273</v>
      </c>
      <c r="B2606" s="20">
        <v>39316</v>
      </c>
      <c r="C2606" s="21">
        <v>11.211738402627079</v>
      </c>
      <c r="BQ2606" s="21">
        <v>0.18923319650000003</v>
      </c>
      <c r="BW2606" s="21">
        <v>0.16282330716666668</v>
      </c>
    </row>
    <row r="2607" spans="1:75" s="21" customFormat="1">
      <c r="A2607" s="19" t="s">
        <v>273</v>
      </c>
      <c r="B2607" s="20">
        <v>39552</v>
      </c>
      <c r="C2607" s="21">
        <v>11.857884987003144</v>
      </c>
      <c r="BQ2607" s="21">
        <v>0.15847228683333334</v>
      </c>
      <c r="BW2607" s="21">
        <v>0.12927041833333333</v>
      </c>
    </row>
    <row r="2608" spans="1:75" s="21" customFormat="1">
      <c r="A2608" s="19" t="s">
        <v>273</v>
      </c>
      <c r="B2608" s="20">
        <v>39722</v>
      </c>
      <c r="C2608" s="21">
        <v>12.323329560494377</v>
      </c>
      <c r="BQ2608" s="21">
        <v>0.16619155083333334</v>
      </c>
      <c r="BW2608" s="21">
        <v>0.13309878016666668</v>
      </c>
    </row>
    <row r="2609" spans="1:75" s="21" customFormat="1">
      <c r="A2609" s="19" t="s">
        <v>273</v>
      </c>
      <c r="B2609" s="20">
        <v>39882</v>
      </c>
      <c r="C2609" s="21">
        <v>12.761395041427305</v>
      </c>
      <c r="BQ2609" s="21">
        <v>0.12397682583333335</v>
      </c>
      <c r="BW2609" s="21">
        <v>0.13990227499999999</v>
      </c>
    </row>
    <row r="2610" spans="1:75" s="21" customFormat="1">
      <c r="A2610" s="19" t="s">
        <v>273</v>
      </c>
      <c r="B2610" s="20">
        <v>40049</v>
      </c>
      <c r="C2610" s="21">
        <v>13.218625887151045</v>
      </c>
      <c r="BQ2610" s="21">
        <v>0.14393612650000001</v>
      </c>
      <c r="BW2610" s="21">
        <v>0.13423790766666668</v>
      </c>
    </row>
    <row r="2611" spans="1:75" s="21" customFormat="1">
      <c r="A2611" s="19" t="s">
        <v>273</v>
      </c>
      <c r="B2611" s="20">
        <v>40251</v>
      </c>
      <c r="C2611" s="21">
        <v>13.771683556828865</v>
      </c>
      <c r="BQ2611" s="21">
        <v>0.11294292416666668</v>
      </c>
      <c r="BW2611" s="21">
        <v>0.11833479433333334</v>
      </c>
    </row>
    <row r="2612" spans="1:75" s="21" customFormat="1">
      <c r="A2612" s="19" t="s">
        <v>273</v>
      </c>
      <c r="B2612" s="20">
        <v>40415</v>
      </c>
      <c r="C2612" s="21">
        <v>14.220700674785114</v>
      </c>
      <c r="BQ2612" s="21">
        <v>0.15824446133333334</v>
      </c>
      <c r="BW2612" s="21">
        <v>0.13014151583333333</v>
      </c>
    </row>
    <row r="2613" spans="1:75" s="21" customFormat="1">
      <c r="A2613" s="19" t="s">
        <v>273</v>
      </c>
      <c r="B2613" s="20">
        <v>40632</v>
      </c>
      <c r="C2613" s="21">
        <v>14.814826983300396</v>
      </c>
      <c r="BQ2613" s="21">
        <v>0.11591805716666669</v>
      </c>
      <c r="BW2613" s="21">
        <v>0.11858942283333335</v>
      </c>
    </row>
    <row r="2614" spans="1:75" s="21" customFormat="1">
      <c r="A2614" s="19" t="s">
        <v>273</v>
      </c>
      <c r="B2614" s="20">
        <v>40800</v>
      </c>
      <c r="C2614" s="21">
        <v>15.274795738279968</v>
      </c>
      <c r="BQ2614" s="21">
        <v>0.16445382300000003</v>
      </c>
      <c r="BW2614" s="21">
        <v>0.14894382033333334</v>
      </c>
    </row>
    <row r="2615" spans="1:75" s="21" customFormat="1">
      <c r="A2615" s="19" t="s">
        <v>273</v>
      </c>
      <c r="B2615" s="20">
        <v>40995</v>
      </c>
      <c r="C2615" s="21">
        <v>15.808688043166971</v>
      </c>
      <c r="BQ2615" s="21">
        <v>0.11242473283333333</v>
      </c>
      <c r="BW2615" s="21">
        <v>0.11719119966666668</v>
      </c>
    </row>
    <row r="2616" spans="1:75" s="21" customFormat="1">
      <c r="A2616" s="19" t="s">
        <v>272</v>
      </c>
      <c r="B2616" s="20">
        <v>36279</v>
      </c>
      <c r="C2616" s="21">
        <v>2.8967079926689738</v>
      </c>
      <c r="BQ2616" s="21">
        <v>0.10147459207459207</v>
      </c>
      <c r="BW2616" s="21">
        <v>0.27751655011655013</v>
      </c>
    </row>
    <row r="2617" spans="1:75" s="21" customFormat="1">
      <c r="A2617" s="19" t="s">
        <v>272</v>
      </c>
      <c r="B2617" s="20">
        <v>36349</v>
      </c>
      <c r="C2617" s="21">
        <v>3.088361640577129</v>
      </c>
      <c r="BQ2617" s="21">
        <v>0.17546946386946391</v>
      </c>
      <c r="BW2617" s="21">
        <v>0.27150536130536129</v>
      </c>
    </row>
    <row r="2618" spans="1:75" s="21" customFormat="1">
      <c r="A2618" s="19" t="s">
        <v>272</v>
      </c>
      <c r="B2618" s="20">
        <v>36431</v>
      </c>
      <c r="C2618" s="21">
        <v>3.3128701995552539</v>
      </c>
      <c r="BQ2618" s="21">
        <v>0.14441165501165501</v>
      </c>
      <c r="BW2618" s="21">
        <v>0.2619160839160839</v>
      </c>
    </row>
    <row r="2619" spans="1:75" s="21" customFormat="1">
      <c r="A2619" s="19" t="s">
        <v>272</v>
      </c>
      <c r="B2619" s="20">
        <v>36509</v>
      </c>
      <c r="C2619" s="21">
        <v>3.5264271215100553</v>
      </c>
      <c r="BQ2619" s="21">
        <v>9.3316550116550115E-2</v>
      </c>
      <c r="BW2619" s="21">
        <v>0.26434918414918412</v>
      </c>
    </row>
    <row r="2620" spans="1:75" s="21" customFormat="1">
      <c r="A2620" s="19" t="s">
        <v>272</v>
      </c>
      <c r="B2620" s="20">
        <v>36592</v>
      </c>
      <c r="C2620" s="21">
        <v>3.7536735897440106</v>
      </c>
      <c r="BQ2620" s="21">
        <v>7.1275524475524488E-2</v>
      </c>
      <c r="BW2620" s="21">
        <v>0.25604801864801868</v>
      </c>
    </row>
    <row r="2621" spans="1:75" s="21" customFormat="1">
      <c r="A2621" s="19" t="s">
        <v>272</v>
      </c>
      <c r="B2621" s="20">
        <v>36675</v>
      </c>
      <c r="C2621" s="21">
        <v>3.9809200579779662</v>
      </c>
      <c r="BQ2621" s="21">
        <v>8.8732903225806459E-2</v>
      </c>
      <c r="BW2621" s="21">
        <v>0.25286236559139785</v>
      </c>
    </row>
    <row r="2622" spans="1:75" s="21" customFormat="1">
      <c r="A2622" s="19" t="s">
        <v>272</v>
      </c>
      <c r="B2622" s="20">
        <v>36759</v>
      </c>
      <c r="C2622" s="21">
        <v>4.2109044354677527</v>
      </c>
      <c r="BQ2622" s="21">
        <v>0.10589849462365591</v>
      </c>
      <c r="BW2622" s="21">
        <v>0.23609290322580645</v>
      </c>
    </row>
    <row r="2623" spans="1:75" s="21" customFormat="1">
      <c r="A2623" s="19" t="s">
        <v>272</v>
      </c>
      <c r="B2623" s="20">
        <v>36836</v>
      </c>
      <c r="C2623" s="21">
        <v>4.4217234481667234</v>
      </c>
      <c r="BQ2623" s="21">
        <v>0.15461140670878193</v>
      </c>
      <c r="BW2623" s="21">
        <v>0.20924562683512768</v>
      </c>
    </row>
    <row r="2624" spans="1:75" s="21" customFormat="1">
      <c r="A2624" s="19" t="s">
        <v>272</v>
      </c>
      <c r="B2624" s="20">
        <v>36899</v>
      </c>
      <c r="C2624" s="21">
        <v>4.5942117312840631</v>
      </c>
      <c r="BQ2624" s="21">
        <v>0.11646375122341845</v>
      </c>
      <c r="BW2624" s="21">
        <v>0.1823368716077943</v>
      </c>
    </row>
    <row r="2625" spans="1:75" s="21" customFormat="1">
      <c r="A2625" s="19" t="s">
        <v>272</v>
      </c>
      <c r="B2625" s="20">
        <v>36949</v>
      </c>
      <c r="C2625" s="21">
        <v>4.7311071940756024</v>
      </c>
      <c r="BQ2625" s="21">
        <v>0.11325786101966366</v>
      </c>
      <c r="BW2625" s="21">
        <v>0.16422298247175016</v>
      </c>
    </row>
    <row r="2626" spans="1:75" s="21" customFormat="1">
      <c r="A2626" s="19" t="s">
        <v>272</v>
      </c>
      <c r="B2626" s="20">
        <v>37007</v>
      </c>
      <c r="C2626" s="21">
        <v>4.8899059309137876</v>
      </c>
      <c r="BQ2626" s="21">
        <v>0.10597451730581013</v>
      </c>
      <c r="BW2626" s="21">
        <v>0.15138723196013879</v>
      </c>
    </row>
    <row r="2627" spans="1:75" s="21" customFormat="1">
      <c r="A2627" s="19" t="s">
        <v>272</v>
      </c>
      <c r="B2627" s="20">
        <v>37138</v>
      </c>
      <c r="C2627" s="21">
        <v>5.2485720434276208</v>
      </c>
      <c r="BQ2627" s="21">
        <v>0.16152905952486873</v>
      </c>
      <c r="BW2627" s="21">
        <v>0.14412217279117359</v>
      </c>
    </row>
    <row r="2628" spans="1:75" s="21" customFormat="1">
      <c r="A2628" s="19" t="s">
        <v>272</v>
      </c>
      <c r="B2628" s="20">
        <v>37264</v>
      </c>
      <c r="C2628" s="21">
        <v>5.5935486096623004</v>
      </c>
      <c r="BQ2628" s="21">
        <v>0.12949453688050538</v>
      </c>
      <c r="BW2628" s="21">
        <v>0.15412991369338908</v>
      </c>
    </row>
    <row r="2629" spans="1:75" s="21" customFormat="1">
      <c r="A2629" s="19" t="s">
        <v>272</v>
      </c>
      <c r="B2629" s="20">
        <v>37312</v>
      </c>
      <c r="C2629" s="21">
        <v>5.724968253942178</v>
      </c>
      <c r="BQ2629" s="21">
        <v>0.11791432511789306</v>
      </c>
      <c r="BW2629" s="21">
        <v>0.13210922679953732</v>
      </c>
    </row>
    <row r="2630" spans="1:75" s="21" customFormat="1">
      <c r="A2630" s="19" t="s">
        <v>272</v>
      </c>
      <c r="B2630" s="20">
        <v>37508</v>
      </c>
      <c r="C2630" s="21">
        <v>6.2615984680850127</v>
      </c>
      <c r="BQ2630" s="21">
        <v>0.12130251599999999</v>
      </c>
      <c r="BW2630" s="21">
        <v>0.12586224133333332</v>
      </c>
    </row>
    <row r="2631" spans="1:75" s="21" customFormat="1">
      <c r="A2631" s="19" t="s">
        <v>272</v>
      </c>
      <c r="B2631" s="20">
        <v>37601</v>
      </c>
      <c r="C2631" s="21">
        <v>6.5162240288772759</v>
      </c>
      <c r="BQ2631" s="21">
        <v>0.11815492666666667</v>
      </c>
      <c r="BW2631" s="21">
        <v>0.12258627599999999</v>
      </c>
    </row>
    <row r="2632" spans="1:75" s="21" customFormat="1">
      <c r="A2632" s="19" t="s">
        <v>272</v>
      </c>
      <c r="B2632" s="20">
        <v>37651</v>
      </c>
      <c r="C2632" s="21">
        <v>6.6531194916688152</v>
      </c>
      <c r="BQ2632" s="21">
        <v>0.11401836666666665</v>
      </c>
      <c r="BW2632" s="21">
        <v>0.11884910799999999</v>
      </c>
    </row>
    <row r="2633" spans="1:75" s="21" customFormat="1">
      <c r="A2633" s="19" t="s">
        <v>272</v>
      </c>
      <c r="B2633" s="20">
        <v>37679</v>
      </c>
      <c r="C2633" s="21">
        <v>6.7297809508320778</v>
      </c>
      <c r="BQ2633" s="21">
        <v>0.12860092933333334</v>
      </c>
      <c r="BW2633" s="21">
        <v>0.12300468666666665</v>
      </c>
    </row>
    <row r="2634" spans="1:75" s="21" customFormat="1">
      <c r="A2634" s="19" t="s">
        <v>272</v>
      </c>
      <c r="B2634" s="20">
        <v>37720</v>
      </c>
      <c r="C2634" s="21">
        <v>6.84203523032114</v>
      </c>
      <c r="BQ2634" s="21">
        <v>0.12133226316666668</v>
      </c>
      <c r="BW2634" s="21">
        <v>0.12431186333333333</v>
      </c>
    </row>
    <row r="2635" spans="1:75" s="21" customFormat="1">
      <c r="A2635" s="19" t="s">
        <v>272</v>
      </c>
      <c r="B2635" s="20">
        <v>37880</v>
      </c>
      <c r="C2635" s="21">
        <v>7.2801007112540663</v>
      </c>
      <c r="BQ2635" s="21">
        <v>0.13099921183333332</v>
      </c>
      <c r="BW2635" s="21">
        <v>0.1275862965</v>
      </c>
    </row>
    <row r="2636" spans="1:75" s="21" customFormat="1">
      <c r="A2636" s="19" t="s">
        <v>272</v>
      </c>
      <c r="B2636" s="20">
        <v>38022</v>
      </c>
      <c r="C2636" s="21">
        <v>7.6688838255820375</v>
      </c>
      <c r="BQ2636" s="21">
        <v>0.10801322266666664</v>
      </c>
      <c r="BW2636" s="21">
        <v>0.122058508</v>
      </c>
    </row>
    <row r="2637" spans="1:75" s="21" customFormat="1">
      <c r="A2637" s="19" t="s">
        <v>272</v>
      </c>
      <c r="B2637" s="20">
        <v>38049</v>
      </c>
      <c r="C2637" s="21">
        <v>7.7428073754894688</v>
      </c>
      <c r="BQ2637" s="21">
        <v>0.11199287866666667</v>
      </c>
      <c r="BW2637" s="21">
        <v>0.11852579066666667</v>
      </c>
    </row>
    <row r="2638" spans="1:75" s="21" customFormat="1">
      <c r="A2638" s="19" t="s">
        <v>272</v>
      </c>
      <c r="B2638" s="20">
        <v>38079</v>
      </c>
      <c r="C2638" s="21">
        <v>7.8249446531643931</v>
      </c>
      <c r="BQ2638" s="21">
        <v>0.13993801233333333</v>
      </c>
      <c r="BW2638" s="21">
        <v>0.12190406050000001</v>
      </c>
    </row>
    <row r="2639" spans="1:75" s="21" customFormat="1">
      <c r="A2639" s="19" t="s">
        <v>272</v>
      </c>
      <c r="B2639" s="20">
        <v>38252</v>
      </c>
      <c r="C2639" s="21">
        <v>8.298602954423119</v>
      </c>
      <c r="BQ2639" s="21">
        <v>0.13477396766666666</v>
      </c>
      <c r="BW2639" s="21">
        <v>0.11931310383333334</v>
      </c>
    </row>
    <row r="2640" spans="1:75" s="21" customFormat="1">
      <c r="A2640" s="19" t="s">
        <v>272</v>
      </c>
      <c r="B2640" s="20">
        <v>38827</v>
      </c>
      <c r="C2640" s="21">
        <v>9.8729007765258228</v>
      </c>
      <c r="BQ2640" s="21">
        <v>0.11452430116666668</v>
      </c>
      <c r="BW2640" s="21">
        <v>0.12371773016666666</v>
      </c>
    </row>
    <row r="2641" spans="1:75" s="21" customFormat="1">
      <c r="A2641" s="19" t="s">
        <v>272</v>
      </c>
      <c r="B2641" s="20">
        <v>38930</v>
      </c>
      <c r="C2641" s="21">
        <v>10.154905429876393</v>
      </c>
      <c r="BQ2641" s="21">
        <v>0.19090838400000001</v>
      </c>
      <c r="BW2641" s="21">
        <v>0.12710830966666667</v>
      </c>
    </row>
    <row r="2642" spans="1:75" s="21" customFormat="1">
      <c r="A2642" s="19" t="s">
        <v>272</v>
      </c>
      <c r="B2642" s="20">
        <v>38974</v>
      </c>
      <c r="C2642" s="21">
        <v>10.275373437132949</v>
      </c>
      <c r="BQ2642" s="21">
        <v>0.18741952683333332</v>
      </c>
      <c r="BW2642" s="21">
        <v>0.12960545583333336</v>
      </c>
    </row>
    <row r="2643" spans="1:75" s="21" customFormat="1">
      <c r="A2643" s="19" t="s">
        <v>272</v>
      </c>
      <c r="B2643" s="20">
        <v>39070</v>
      </c>
      <c r="C2643" s="21">
        <v>10.538212725692704</v>
      </c>
      <c r="BQ2643" s="21">
        <v>0.12057731200000001</v>
      </c>
      <c r="BW2643" s="21">
        <v>0.13057929816666669</v>
      </c>
    </row>
    <row r="2644" spans="1:75" s="21" customFormat="1">
      <c r="A2644" s="19" t="s">
        <v>272</v>
      </c>
      <c r="B2644" s="20">
        <v>39099</v>
      </c>
      <c r="C2644" s="21">
        <v>10.617612094111797</v>
      </c>
      <c r="BQ2644" s="21">
        <v>0.15227185950000002</v>
      </c>
      <c r="BW2644" s="21">
        <v>0.13662337466666666</v>
      </c>
    </row>
    <row r="2645" spans="1:75" s="21" customFormat="1">
      <c r="A2645" s="19" t="s">
        <v>272</v>
      </c>
      <c r="B2645" s="20">
        <v>39174</v>
      </c>
      <c r="C2645" s="21">
        <v>10.822955288299106</v>
      </c>
      <c r="BQ2645" s="21">
        <v>0.12837251783333334</v>
      </c>
      <c r="BW2645" s="21">
        <v>0.13295583083333334</v>
      </c>
    </row>
    <row r="2646" spans="1:75" s="21" customFormat="1">
      <c r="A2646" s="19" t="s">
        <v>272</v>
      </c>
      <c r="B2646" s="20">
        <v>39253</v>
      </c>
      <c r="C2646" s="21">
        <v>11.039250119509738</v>
      </c>
      <c r="BQ2646" s="21">
        <v>0.19577759566666667</v>
      </c>
      <c r="BW2646" s="21">
        <v>0.13127170900000001</v>
      </c>
    </row>
    <row r="2647" spans="1:75" s="21" customFormat="1">
      <c r="A2647" s="19" t="s">
        <v>272</v>
      </c>
      <c r="B2647" s="20">
        <v>39316</v>
      </c>
      <c r="C2647" s="21">
        <v>11.211738402627079</v>
      </c>
      <c r="BQ2647" s="21">
        <v>0.18725424166666671</v>
      </c>
      <c r="BW2647" s="21">
        <v>0.15075748999999999</v>
      </c>
    </row>
    <row r="2648" spans="1:75" s="21" customFormat="1">
      <c r="A2648" s="19" t="s">
        <v>272</v>
      </c>
      <c r="B2648" s="20">
        <v>39552</v>
      </c>
      <c r="C2648" s="21">
        <v>11.857884987003144</v>
      </c>
      <c r="BQ2648" s="21">
        <v>0.13882568783333335</v>
      </c>
      <c r="BW2648" s="21">
        <v>0.11485933866666669</v>
      </c>
    </row>
    <row r="2649" spans="1:75" s="21" customFormat="1">
      <c r="A2649" s="19" t="s">
        <v>272</v>
      </c>
      <c r="B2649" s="20">
        <v>39722</v>
      </c>
      <c r="C2649" s="21">
        <v>12.323329560494377</v>
      </c>
      <c r="BQ2649" s="21">
        <v>0.16056738800000001</v>
      </c>
      <c r="BW2649" s="21">
        <v>0.12269474900000001</v>
      </c>
    </row>
    <row r="2650" spans="1:75" s="21" customFormat="1">
      <c r="A2650" s="19" t="s">
        <v>272</v>
      </c>
      <c r="B2650" s="20">
        <v>39882</v>
      </c>
      <c r="C2650" s="21">
        <v>12.761395041427305</v>
      </c>
      <c r="BQ2650" s="21">
        <v>0.12396342433333334</v>
      </c>
      <c r="BW2650" s="21">
        <v>0.11976428766666669</v>
      </c>
    </row>
    <row r="2651" spans="1:75" s="21" customFormat="1">
      <c r="A2651" s="19" t="s">
        <v>272</v>
      </c>
      <c r="B2651" s="20">
        <v>40049</v>
      </c>
      <c r="C2651" s="21">
        <v>13.218625887151045</v>
      </c>
      <c r="BQ2651" s="21">
        <v>0.12667052733333334</v>
      </c>
      <c r="BW2651" s="21">
        <v>0.12294044316666668</v>
      </c>
    </row>
    <row r="2652" spans="1:75" s="21" customFormat="1">
      <c r="A2652" s="19" t="s">
        <v>272</v>
      </c>
      <c r="B2652" s="20">
        <v>40251</v>
      </c>
      <c r="C2652" s="21">
        <v>13.771683556828865</v>
      </c>
      <c r="BQ2652" s="21">
        <v>0.12075153150000001</v>
      </c>
      <c r="BW2652" s="21">
        <v>0.1121209655</v>
      </c>
    </row>
    <row r="2653" spans="1:75" s="21" customFormat="1">
      <c r="A2653" s="19" t="s">
        <v>272</v>
      </c>
      <c r="B2653" s="20">
        <v>40415</v>
      </c>
      <c r="C2653" s="21">
        <v>14.220700674785114</v>
      </c>
      <c r="BQ2653" s="21">
        <v>0.15277664933333335</v>
      </c>
      <c r="BW2653" s="21">
        <v>0.1223865145</v>
      </c>
    </row>
    <row r="2654" spans="1:75" s="21" customFormat="1">
      <c r="A2654" s="19" t="s">
        <v>272</v>
      </c>
      <c r="B2654" s="20">
        <v>40632</v>
      </c>
      <c r="C2654" s="21">
        <v>14.814826983300396</v>
      </c>
      <c r="BQ2654" s="21">
        <v>0.12114464216666669</v>
      </c>
      <c r="BW2654" s="21">
        <v>0.11374701416666666</v>
      </c>
    </row>
    <row r="2655" spans="1:75" s="21" customFormat="1">
      <c r="A2655" s="19" t="s">
        <v>272</v>
      </c>
      <c r="B2655" s="20">
        <v>40800</v>
      </c>
      <c r="C2655" s="21">
        <v>15.274795738279968</v>
      </c>
      <c r="BQ2655" s="21">
        <v>0.16119279133333334</v>
      </c>
      <c r="BW2655" s="21">
        <v>0.14192143433333335</v>
      </c>
    </row>
    <row r="2656" spans="1:75" s="21" customFormat="1">
      <c r="A2656" s="19" t="s">
        <v>272</v>
      </c>
      <c r="B2656" s="20">
        <v>40995</v>
      </c>
      <c r="C2656" s="21">
        <v>15.808688043166971</v>
      </c>
      <c r="BQ2656" s="21">
        <v>0.12165389916666668</v>
      </c>
      <c r="BW2656" s="21">
        <v>0.11205842516666668</v>
      </c>
    </row>
    <row r="2657" spans="1:75" s="21" customFormat="1">
      <c r="A2657" s="19" t="s">
        <v>284</v>
      </c>
      <c r="B2657" s="20">
        <v>36251</v>
      </c>
      <c r="C2657" s="21">
        <v>2.8200465335057121</v>
      </c>
      <c r="BQ2657" s="21">
        <v>8.100792540792541E-2</v>
      </c>
      <c r="BW2657" s="21">
        <v>0.28624708624708628</v>
      </c>
    </row>
    <row r="2658" spans="1:75" s="21" customFormat="1">
      <c r="A2658" s="19" t="s">
        <v>284</v>
      </c>
      <c r="B2658" s="20">
        <v>36312</v>
      </c>
      <c r="C2658" s="21">
        <v>2.9870589981113902</v>
      </c>
      <c r="BQ2658" s="21">
        <v>0.2086741258741259</v>
      </c>
      <c r="BW2658" s="21">
        <v>0.28853706293706299</v>
      </c>
    </row>
    <row r="2659" spans="1:75" s="21" customFormat="1">
      <c r="A2659" s="19" t="s">
        <v>284</v>
      </c>
      <c r="B2659" s="20">
        <v>36404</v>
      </c>
      <c r="C2659" s="21">
        <v>3.2389466496478225</v>
      </c>
      <c r="BQ2659" s="21">
        <v>0.20194731934731938</v>
      </c>
      <c r="BW2659" s="21">
        <v>0.29011142191142197</v>
      </c>
    </row>
    <row r="2660" spans="1:75" s="21" customFormat="1">
      <c r="A2660" s="19" t="s">
        <v>284</v>
      </c>
      <c r="B2660" s="20">
        <v>36495</v>
      </c>
      <c r="C2660" s="21">
        <v>3.488096391928424</v>
      </c>
      <c r="BQ2660" s="21">
        <v>0.14097668997669</v>
      </c>
      <c r="BW2660" s="21">
        <v>0.27966340326340328</v>
      </c>
    </row>
    <row r="2661" spans="1:75" s="21" customFormat="1">
      <c r="A2661" s="19" t="s">
        <v>284</v>
      </c>
      <c r="B2661" s="20">
        <v>36586</v>
      </c>
      <c r="C2661" s="21">
        <v>3.737246134209026</v>
      </c>
      <c r="BQ2661" s="21">
        <v>6.56937062937063E-2</v>
      </c>
      <c r="BW2661" s="21">
        <v>0.27365221445221444</v>
      </c>
    </row>
    <row r="2662" spans="1:75" s="21" customFormat="1">
      <c r="A2662" s="19" t="s">
        <v>284</v>
      </c>
      <c r="B2662" s="20">
        <v>36662</v>
      </c>
      <c r="C2662" s="21">
        <v>3.9453272376521658</v>
      </c>
      <c r="BQ2662" s="21">
        <v>8.754451612903226E-2</v>
      </c>
      <c r="BW2662" s="21">
        <v>0.27544172043010756</v>
      </c>
    </row>
    <row r="2663" spans="1:75" s="21" customFormat="1">
      <c r="A2663" s="19" t="s">
        <v>284</v>
      </c>
      <c r="B2663" s="20">
        <v>36704</v>
      </c>
      <c r="C2663" s="21">
        <v>4.0603194263970588</v>
      </c>
      <c r="BQ2663" s="21">
        <v>0.16386537634408602</v>
      </c>
      <c r="BW2663" s="21">
        <v>0.27095225806451612</v>
      </c>
    </row>
    <row r="2664" spans="1:75" s="21" customFormat="1">
      <c r="A2664" s="19" t="s">
        <v>284</v>
      </c>
      <c r="B2664" s="20">
        <v>36780</v>
      </c>
      <c r="C2664" s="21">
        <v>4.268400529840199</v>
      </c>
      <c r="BQ2664" s="21">
        <v>0.17984258064516132</v>
      </c>
      <c r="BW2664" s="21">
        <v>0.28970236559139789</v>
      </c>
    </row>
    <row r="2665" spans="1:75" s="21" customFormat="1">
      <c r="A2665" s="19" t="s">
        <v>284</v>
      </c>
      <c r="B2665" s="20">
        <v>36816</v>
      </c>
      <c r="C2665" s="21">
        <v>4.3669652630501075</v>
      </c>
      <c r="BQ2665" s="21">
        <v>7.6320860215053757E-2</v>
      </c>
      <c r="BW2665" s="21">
        <v>0.28891010752688179</v>
      </c>
    </row>
    <row r="2666" spans="1:75" s="21" customFormat="1">
      <c r="A2666" s="19" t="s">
        <v>284</v>
      </c>
      <c r="B2666" s="20">
        <v>36872</v>
      </c>
      <c r="C2666" s="21">
        <v>4.5202881813766318</v>
      </c>
      <c r="BQ2666" s="21">
        <v>0.10799191209182311</v>
      </c>
      <c r="BW2666" s="21">
        <v>0.2747042975353679</v>
      </c>
    </row>
    <row r="2667" spans="1:75" s="21" customFormat="1">
      <c r="A2667" s="19" t="s">
        <v>284</v>
      </c>
      <c r="B2667" s="20">
        <v>36901</v>
      </c>
      <c r="C2667" s="21">
        <v>4.5996875497957239</v>
      </c>
      <c r="BQ2667" s="21">
        <v>9.4863608861998405E-2</v>
      </c>
      <c r="BW2667" s="21">
        <v>0.2671588753447815</v>
      </c>
    </row>
    <row r="2668" spans="1:75" s="21" customFormat="1">
      <c r="A2668" s="19" t="s">
        <v>284</v>
      </c>
      <c r="B2668" s="20">
        <v>36963</v>
      </c>
      <c r="C2668" s="21">
        <v>4.7694379236572333</v>
      </c>
      <c r="BQ2668" s="21">
        <v>8.2417928641338192E-2</v>
      </c>
      <c r="BW2668" s="21">
        <v>0.25149511522377432</v>
      </c>
    </row>
    <row r="2669" spans="1:75" s="21" customFormat="1">
      <c r="A2669" s="19" t="s">
        <v>284</v>
      </c>
      <c r="B2669" s="20">
        <v>36984</v>
      </c>
      <c r="C2669" s="21">
        <v>4.8269340180296796</v>
      </c>
      <c r="BQ2669" s="21">
        <v>8.1777969570246453E-2</v>
      </c>
      <c r="BW2669" s="21">
        <v>0.25034928374410531</v>
      </c>
    </row>
    <row r="2670" spans="1:75" s="21" customFormat="1">
      <c r="A2670" s="19" t="s">
        <v>284</v>
      </c>
      <c r="B2670" s="20">
        <v>37014</v>
      </c>
      <c r="C2670" s="21">
        <v>4.909071295704603</v>
      </c>
      <c r="BQ2670" s="21">
        <v>8.0461482338286316E-2</v>
      </c>
      <c r="BW2670" s="21">
        <v>0.24920345226443633</v>
      </c>
    </row>
    <row r="2671" spans="1:75" s="21" customFormat="1">
      <c r="A2671" s="19" t="s">
        <v>284</v>
      </c>
      <c r="B2671" s="20">
        <v>37152</v>
      </c>
      <c r="C2671" s="21">
        <v>5.2869027730092517</v>
      </c>
      <c r="BQ2671" s="21">
        <v>0.16460086306610908</v>
      </c>
      <c r="BW2671" s="21">
        <v>0.25471319512412133</v>
      </c>
    </row>
    <row r="2672" spans="1:75" s="21" customFormat="1">
      <c r="A2672" s="19" t="s">
        <v>284</v>
      </c>
      <c r="B2672" s="20">
        <v>37271</v>
      </c>
      <c r="C2672" s="21">
        <v>5.6127139744531158</v>
      </c>
      <c r="BQ2672" s="21">
        <v>9.6058199128036301E-2</v>
      </c>
      <c r="BW2672" s="21">
        <v>0.21831476109974193</v>
      </c>
    </row>
    <row r="2673" spans="1:75" s="21" customFormat="1">
      <c r="A2673" s="19" t="s">
        <v>284</v>
      </c>
      <c r="B2673" s="20">
        <v>37321</v>
      </c>
      <c r="C2673" s="21">
        <v>5.7496094372446551</v>
      </c>
      <c r="BQ2673" s="21">
        <v>9.5515757629682341E-2</v>
      </c>
      <c r="BW2673" s="21">
        <v>0.24045734495951598</v>
      </c>
    </row>
    <row r="2674" spans="1:75" s="21" customFormat="1">
      <c r="A2674" s="19" t="s">
        <v>284</v>
      </c>
      <c r="B2674" s="20">
        <v>37524</v>
      </c>
      <c r="C2674" s="21">
        <v>6.3054050161783053</v>
      </c>
      <c r="BQ2674" s="21">
        <v>0.17836327066666666</v>
      </c>
      <c r="BW2674" s="21">
        <v>0.24629319333333333</v>
      </c>
    </row>
    <row r="2675" spans="1:75" s="21" customFormat="1">
      <c r="A2675" s="19" t="s">
        <v>284</v>
      </c>
      <c r="B2675" s="20">
        <v>37607</v>
      </c>
      <c r="C2675" s="21">
        <v>6.532651484412261</v>
      </c>
      <c r="BQ2675" s="21">
        <v>0.10817488133333335</v>
      </c>
      <c r="BW2675" s="21">
        <v>0.23024143866666666</v>
      </c>
    </row>
    <row r="2676" spans="1:75" s="21" customFormat="1">
      <c r="A2676" s="19" t="s">
        <v>284</v>
      </c>
      <c r="B2676" s="20">
        <v>37657</v>
      </c>
      <c r="C2676" s="21">
        <v>6.6695469472038003</v>
      </c>
      <c r="BQ2676" s="21">
        <v>0.10101910800000001</v>
      </c>
      <c r="BW2676" s="21">
        <v>0.22561514800000002</v>
      </c>
    </row>
    <row r="2677" spans="1:75" s="21" customFormat="1">
      <c r="A2677" s="19" t="s">
        <v>284</v>
      </c>
      <c r="B2677" s="20">
        <v>37686</v>
      </c>
      <c r="C2677" s="21">
        <v>6.7489463156228933</v>
      </c>
      <c r="BQ2677" s="21">
        <v>0.11316728133333333</v>
      </c>
      <c r="BW2677" s="21">
        <v>0.22309041999999998</v>
      </c>
    </row>
    <row r="2678" spans="1:75" s="21" customFormat="1">
      <c r="A2678" s="19" t="s">
        <v>284</v>
      </c>
      <c r="B2678" s="20">
        <v>37726</v>
      </c>
      <c r="C2678" s="21">
        <v>6.8584626858561242</v>
      </c>
      <c r="BQ2678" s="21">
        <v>0.13421110466666666</v>
      </c>
      <c r="BW2678" s="21">
        <v>0.22603371549999998</v>
      </c>
    </row>
    <row r="2679" spans="1:75" s="21" customFormat="1">
      <c r="A2679" s="19" t="s">
        <v>284</v>
      </c>
      <c r="B2679" s="20">
        <v>37887</v>
      </c>
      <c r="C2679" s="21">
        <v>7.2992660760448818</v>
      </c>
      <c r="BQ2679" s="21">
        <v>0.18917959050000002</v>
      </c>
      <c r="BW2679" s="21">
        <v>0.23599549716666668</v>
      </c>
    </row>
    <row r="2680" spans="1:75" s="21" customFormat="1">
      <c r="A2680" s="19" t="s">
        <v>284</v>
      </c>
      <c r="B2680" s="20">
        <v>38026</v>
      </c>
      <c r="C2680" s="21">
        <v>7.6798354626053609</v>
      </c>
      <c r="BQ2680" s="21">
        <v>0.10178460933333333</v>
      </c>
      <c r="BW2680" s="21">
        <v>0.21912027333333331</v>
      </c>
    </row>
    <row r="2681" spans="1:75" s="21" customFormat="1">
      <c r="A2681" s="19" t="s">
        <v>284</v>
      </c>
      <c r="B2681" s="20">
        <v>38054</v>
      </c>
      <c r="C2681" s="21">
        <v>7.7564969217686235</v>
      </c>
      <c r="BQ2681" s="21">
        <v>9.8218609333333318E-2</v>
      </c>
      <c r="BW2681" s="21">
        <v>0.21428002266666665</v>
      </c>
    </row>
    <row r="2682" spans="1:75" s="21" customFormat="1">
      <c r="A2682" s="19" t="s">
        <v>284</v>
      </c>
      <c r="B2682" s="20">
        <v>38083</v>
      </c>
      <c r="C2682" s="21">
        <v>7.8358962901877156</v>
      </c>
      <c r="BQ2682" s="21">
        <v>0.10581779333333334</v>
      </c>
      <c r="BW2682" s="21">
        <v>0.21524997516666669</v>
      </c>
    </row>
    <row r="2683" spans="1:75" s="21" customFormat="1">
      <c r="A2683" s="19" t="s">
        <v>284</v>
      </c>
      <c r="B2683" s="20">
        <v>38258</v>
      </c>
      <c r="C2683" s="21">
        <v>8.3150304099581032</v>
      </c>
      <c r="BQ2683" s="21">
        <v>0.15115060066666666</v>
      </c>
      <c r="BW2683" s="21">
        <v>0.24583219816666668</v>
      </c>
    </row>
    <row r="2684" spans="1:75" s="21" customFormat="1">
      <c r="A2684" s="19" t="s">
        <v>284</v>
      </c>
      <c r="B2684" s="20">
        <v>38692</v>
      </c>
      <c r="C2684" s="21">
        <v>9.5032830269886652</v>
      </c>
      <c r="BQ2684" s="21">
        <v>0.12593791200000001</v>
      </c>
      <c r="BW2684" s="21">
        <v>0.25631663833333335</v>
      </c>
    </row>
    <row r="2685" spans="1:75" s="21" customFormat="1">
      <c r="A2685" s="19" t="s">
        <v>284</v>
      </c>
      <c r="B2685" s="20">
        <v>38917</v>
      </c>
      <c r="C2685" s="21">
        <v>10.119312609550594</v>
      </c>
      <c r="BQ2685" s="21">
        <v>0.13044528316666668</v>
      </c>
      <c r="BW2685" s="21">
        <v>0.21671520583333334</v>
      </c>
    </row>
    <row r="2686" spans="1:75" s="21" customFormat="1">
      <c r="A2686" s="19" t="s">
        <v>284</v>
      </c>
      <c r="B2686" s="20">
        <v>38951</v>
      </c>
      <c r="C2686" s="21">
        <v>10.21240152424884</v>
      </c>
      <c r="BQ2686" s="21">
        <v>0.22060610800000002</v>
      </c>
      <c r="BW2686" s="21">
        <v>0.29587563275000006</v>
      </c>
    </row>
    <row r="2687" spans="1:75" s="21" customFormat="1">
      <c r="A2687" s="19" t="s">
        <v>284</v>
      </c>
      <c r="B2687" s="20">
        <v>39064</v>
      </c>
      <c r="C2687" s="21">
        <v>10.52178527015772</v>
      </c>
      <c r="BQ2687" s="21">
        <v>0.18662883833333335</v>
      </c>
      <c r="BW2687" s="21">
        <v>0.27104488683333333</v>
      </c>
    </row>
    <row r="2688" spans="1:75" s="21" customFormat="1">
      <c r="A2688" s="19" t="s">
        <v>284</v>
      </c>
      <c r="B2688" s="20">
        <v>39119</v>
      </c>
      <c r="C2688" s="21">
        <v>10.672370279228412</v>
      </c>
      <c r="BQ2688" s="21">
        <v>0.17512141700000003</v>
      </c>
      <c r="BW2688" s="21">
        <v>0.26127519333333332</v>
      </c>
    </row>
    <row r="2689" spans="1:75" s="21" customFormat="1">
      <c r="A2689" s="19" t="s">
        <v>284</v>
      </c>
      <c r="B2689" s="20">
        <v>39168</v>
      </c>
      <c r="C2689" s="21">
        <v>10.806527832764122</v>
      </c>
      <c r="BQ2689" s="21">
        <v>0.14466427466666668</v>
      </c>
      <c r="BW2689" s="21">
        <v>0.26279403000000001</v>
      </c>
    </row>
    <row r="2690" spans="1:75" s="21" customFormat="1">
      <c r="A2690" s="19" t="s">
        <v>284</v>
      </c>
      <c r="B2690" s="20">
        <v>39240</v>
      </c>
      <c r="C2690" s="21">
        <v>11.003657299183939</v>
      </c>
      <c r="BQ2690" s="21">
        <v>0.1788112966666667</v>
      </c>
      <c r="BW2690" s="21">
        <v>0.26003778816666667</v>
      </c>
    </row>
    <row r="2691" spans="1:75" s="21" customFormat="1">
      <c r="A2691" s="19" t="s">
        <v>284</v>
      </c>
      <c r="B2691" s="20">
        <v>39545</v>
      </c>
      <c r="C2691" s="21">
        <v>11.838719622212329</v>
      </c>
      <c r="BQ2691" s="21">
        <v>0.16633896733333334</v>
      </c>
      <c r="BW2691" s="21">
        <v>0.23818440883333336</v>
      </c>
    </row>
    <row r="2692" spans="1:75" s="21" customFormat="1">
      <c r="A2692" s="19" t="s">
        <v>284</v>
      </c>
      <c r="B2692" s="20">
        <v>39713</v>
      </c>
      <c r="C2692" s="21">
        <v>12.298688377191901</v>
      </c>
      <c r="BQ2692" s="21">
        <v>0.16541426383333335</v>
      </c>
      <c r="BW2692" s="21">
        <v>0.26708697716666668</v>
      </c>
    </row>
    <row r="2693" spans="1:75" s="21" customFormat="1">
      <c r="A2693" s="19" t="s">
        <v>284</v>
      </c>
      <c r="B2693" s="20">
        <v>39878</v>
      </c>
      <c r="C2693" s="21">
        <v>12.750443404403981</v>
      </c>
      <c r="BQ2693" s="21">
        <v>0.10984271050000001</v>
      </c>
      <c r="BW2693" s="21">
        <v>0.22206687150000001</v>
      </c>
    </row>
    <row r="2694" spans="1:75" s="21" customFormat="1">
      <c r="A2694" s="19" t="s">
        <v>284</v>
      </c>
      <c r="B2694" s="20">
        <v>40072</v>
      </c>
      <c r="C2694" s="21">
        <v>13.281597800035154</v>
      </c>
      <c r="BQ2694" s="21">
        <v>0.18972905200000001</v>
      </c>
      <c r="BW2694" s="21">
        <v>0.2704373521666667</v>
      </c>
    </row>
    <row r="2695" spans="1:75" s="21" customFormat="1">
      <c r="A2695" s="19" t="s">
        <v>284</v>
      </c>
      <c r="B2695" s="20">
        <v>40261</v>
      </c>
      <c r="C2695" s="21">
        <v>13.799062649387173</v>
      </c>
      <c r="BQ2695" s="21">
        <v>0.15521572233333333</v>
      </c>
      <c r="BW2695" s="21">
        <v>0.2089110656666667</v>
      </c>
    </row>
    <row r="2696" spans="1:75" s="21" customFormat="1">
      <c r="A2696" s="19" t="s">
        <v>284</v>
      </c>
      <c r="B2696" s="20">
        <v>40442</v>
      </c>
      <c r="C2696" s="21">
        <v>14.294624224692546</v>
      </c>
      <c r="BQ2696" s="21">
        <v>0.10911902950000001</v>
      </c>
      <c r="BW2696" s="21">
        <v>0.21395002966666668</v>
      </c>
    </row>
    <row r="2697" spans="1:75" s="21" customFormat="1">
      <c r="A2697" s="19" t="s">
        <v>284</v>
      </c>
      <c r="B2697" s="20">
        <v>40637</v>
      </c>
      <c r="C2697" s="21">
        <v>14.828516529579549</v>
      </c>
      <c r="BQ2697" s="21">
        <v>0.1120941625</v>
      </c>
      <c r="BW2697" s="21">
        <v>0.20471192900000004</v>
      </c>
    </row>
    <row r="2698" spans="1:75" s="21" customFormat="1">
      <c r="A2698" s="19" t="s">
        <v>284</v>
      </c>
      <c r="B2698" s="20">
        <v>40799</v>
      </c>
      <c r="C2698" s="21">
        <v>15.272057829024137</v>
      </c>
      <c r="BQ2698" s="21">
        <v>0.18238949716666666</v>
      </c>
      <c r="BW2698" s="21">
        <v>0.28533982016666665</v>
      </c>
    </row>
    <row r="2699" spans="1:75" s="21" customFormat="1">
      <c r="A2699" s="19" t="s">
        <v>284</v>
      </c>
      <c r="B2699" s="20">
        <v>41001</v>
      </c>
      <c r="C2699" s="21">
        <v>15.825115498701956</v>
      </c>
      <c r="BQ2699" s="21">
        <v>0.13011471283333334</v>
      </c>
      <c r="BW2699" s="21">
        <v>0.21763544216666672</v>
      </c>
    </row>
    <row r="2700" spans="1:75" s="21" customFormat="1">
      <c r="A2700" s="19" t="s">
        <v>283</v>
      </c>
      <c r="B2700" s="20">
        <v>36251</v>
      </c>
      <c r="C2700" s="21">
        <v>2.8200465335057121</v>
      </c>
      <c r="BQ2700" s="21">
        <v>8.0292307692307691E-2</v>
      </c>
      <c r="BW2700" s="21">
        <v>0.2715769230769231</v>
      </c>
    </row>
    <row r="2701" spans="1:75" s="21" customFormat="1">
      <c r="A2701" s="19" t="s">
        <v>283</v>
      </c>
      <c r="B2701" s="20">
        <v>36312</v>
      </c>
      <c r="C2701" s="21">
        <v>2.9870589981113902</v>
      </c>
      <c r="BQ2701" s="21">
        <v>0.19751048951048952</v>
      </c>
      <c r="BW2701" s="21">
        <v>0.27479720279720282</v>
      </c>
    </row>
    <row r="2702" spans="1:75" s="21" customFormat="1">
      <c r="A2702" s="19" t="s">
        <v>283</v>
      </c>
      <c r="B2702" s="20">
        <v>36404</v>
      </c>
      <c r="C2702" s="21">
        <v>3.2389466496478225</v>
      </c>
      <c r="BQ2702" s="21">
        <v>0.19343146853146853</v>
      </c>
      <c r="BW2702" s="21">
        <v>0.27587062937062934</v>
      </c>
    </row>
    <row r="2703" spans="1:75" s="21" customFormat="1">
      <c r="A2703" s="19" t="s">
        <v>283</v>
      </c>
      <c r="B2703" s="20">
        <v>36495</v>
      </c>
      <c r="C2703" s="21">
        <v>3.488096391928424</v>
      </c>
      <c r="BQ2703" s="21">
        <v>0.12365874125874127</v>
      </c>
      <c r="BW2703" s="21">
        <v>0.27265034965034968</v>
      </c>
    </row>
    <row r="2704" spans="1:75" s="21" customFormat="1">
      <c r="A2704" s="19" t="s">
        <v>283</v>
      </c>
      <c r="B2704" s="20">
        <v>36586</v>
      </c>
      <c r="C2704" s="21">
        <v>3.737246134209026</v>
      </c>
      <c r="BQ2704" s="21">
        <v>6.6981818181818184E-2</v>
      </c>
      <c r="BW2704" s="21">
        <v>0.25740769230769234</v>
      </c>
    </row>
    <row r="2705" spans="1:75" s="21" customFormat="1">
      <c r="A2705" s="19" t="s">
        <v>283</v>
      </c>
      <c r="B2705" s="20">
        <v>36662</v>
      </c>
      <c r="C2705" s="21">
        <v>3.9453272376521658</v>
      </c>
      <c r="BQ2705" s="21">
        <v>7.5660645161290327E-2</v>
      </c>
      <c r="BW2705" s="21">
        <v>0.24025225806451614</v>
      </c>
    </row>
    <row r="2706" spans="1:75" s="21" customFormat="1">
      <c r="A2706" s="19" t="s">
        <v>283</v>
      </c>
      <c r="B2706" s="20">
        <v>36704</v>
      </c>
      <c r="C2706" s="21">
        <v>4.0603194263970588</v>
      </c>
      <c r="BQ2706" s="21">
        <v>0.13765483870967743</v>
      </c>
      <c r="BW2706" s="21">
        <v>0.24262903225806451</v>
      </c>
    </row>
    <row r="2707" spans="1:75" s="21" customFormat="1">
      <c r="A2707" s="19" t="s">
        <v>283</v>
      </c>
      <c r="B2707" s="20">
        <v>36780</v>
      </c>
      <c r="C2707" s="21">
        <v>4.268400529840199</v>
      </c>
      <c r="BQ2707" s="21">
        <v>0.17370258064516128</v>
      </c>
      <c r="BW2707" s="21">
        <v>0.26857548387096775</v>
      </c>
    </row>
    <row r="2708" spans="1:75" s="21" customFormat="1">
      <c r="A2708" s="19" t="s">
        <v>283</v>
      </c>
      <c r="B2708" s="20">
        <v>36816</v>
      </c>
      <c r="C2708" s="21">
        <v>4.3669652630501075</v>
      </c>
      <c r="BQ2708" s="21">
        <v>7.6849032258064526E-2</v>
      </c>
      <c r="BW2708" s="21">
        <v>0.24936322580645159</v>
      </c>
    </row>
    <row r="2709" spans="1:75" s="21" customFormat="1">
      <c r="A2709" s="19" t="s">
        <v>283</v>
      </c>
      <c r="B2709" s="20">
        <v>36872</v>
      </c>
      <c r="C2709" s="21">
        <v>4.5202881813766318</v>
      </c>
      <c r="BQ2709" s="21">
        <v>7.7660899546222975E-2</v>
      </c>
      <c r="BW2709" s="21">
        <v>0.24266063261856036</v>
      </c>
    </row>
    <row r="2710" spans="1:75" s="21" customFormat="1">
      <c r="A2710" s="19" t="s">
        <v>283</v>
      </c>
      <c r="B2710" s="20">
        <v>36901</v>
      </c>
      <c r="C2710" s="21">
        <v>4.5996875497957239</v>
      </c>
      <c r="BQ2710" s="21">
        <v>7.3144616958804157E-2</v>
      </c>
      <c r="BW2710" s="21">
        <v>0.23182703977222174</v>
      </c>
    </row>
    <row r="2711" spans="1:75" s="21" customFormat="1">
      <c r="A2711" s="19" t="s">
        <v>283</v>
      </c>
      <c r="B2711" s="20">
        <v>36963</v>
      </c>
      <c r="C2711" s="21">
        <v>4.7694379236572333</v>
      </c>
      <c r="BQ2711" s="21">
        <v>6.4258328143073223E-2</v>
      </c>
      <c r="BW2711" s="21">
        <v>0.21448414894563572</v>
      </c>
    </row>
    <row r="2712" spans="1:75" s="21" customFormat="1">
      <c r="A2712" s="19" t="s">
        <v>283</v>
      </c>
      <c r="B2712" s="20">
        <v>36984</v>
      </c>
      <c r="C2712" s="21">
        <v>4.8269340180296796</v>
      </c>
      <c r="BQ2712" s="21">
        <v>6.3764645431088174E-2</v>
      </c>
      <c r="BW2712" s="21">
        <v>0.2129299626301272</v>
      </c>
    </row>
    <row r="2713" spans="1:75" s="21" customFormat="1">
      <c r="A2713" s="19" t="s">
        <v>283</v>
      </c>
      <c r="B2713" s="20">
        <v>37014</v>
      </c>
      <c r="C2713" s="21">
        <v>4.909071295704603</v>
      </c>
      <c r="BQ2713" s="21">
        <v>6.449602722662158E-2</v>
      </c>
      <c r="BW2713" s="21">
        <v>0.21166832903283209</v>
      </c>
    </row>
    <row r="2714" spans="1:75" s="21" customFormat="1">
      <c r="A2714" s="19" t="s">
        <v>283</v>
      </c>
      <c r="B2714" s="20">
        <v>37152</v>
      </c>
      <c r="C2714" s="21">
        <v>5.2869027730092517</v>
      </c>
      <c r="BQ2714" s="21">
        <v>0.11764005694456803</v>
      </c>
      <c r="BW2714" s="21">
        <v>0.22150541418275643</v>
      </c>
    </row>
    <row r="2715" spans="1:75" s="21" customFormat="1">
      <c r="A2715" s="19" t="s">
        <v>283</v>
      </c>
      <c r="B2715" s="20">
        <v>37271</v>
      </c>
      <c r="C2715" s="21">
        <v>5.6127139744531158</v>
      </c>
      <c r="BQ2715" s="21">
        <v>7.182812972684402E-2</v>
      </c>
      <c r="BW2715" s="21">
        <v>0.21391732805409733</v>
      </c>
    </row>
    <row r="2716" spans="1:75" s="21" customFormat="1">
      <c r="A2716" s="19" t="s">
        <v>283</v>
      </c>
      <c r="B2716" s="20">
        <v>37321</v>
      </c>
      <c r="C2716" s="21">
        <v>5.7496094372446551</v>
      </c>
      <c r="BQ2716" s="21">
        <v>6.9058021176261225E-2</v>
      </c>
      <c r="BW2716" s="21">
        <v>0.20454649879882547</v>
      </c>
    </row>
    <row r="2717" spans="1:75" s="21" customFormat="1">
      <c r="A2717" s="19" t="s">
        <v>283</v>
      </c>
      <c r="B2717" s="20">
        <v>37524</v>
      </c>
      <c r="C2717" s="21">
        <v>6.3054050161783053</v>
      </c>
      <c r="BQ2717" s="21">
        <v>0.119840456</v>
      </c>
      <c r="BW2717" s="21">
        <v>0.21952442</v>
      </c>
    </row>
    <row r="2718" spans="1:75" s="21" customFormat="1">
      <c r="A2718" s="19" t="s">
        <v>283</v>
      </c>
      <c r="B2718" s="20">
        <v>37607</v>
      </c>
      <c r="C2718" s="21">
        <v>6.532651484412261</v>
      </c>
      <c r="BQ2718" s="21">
        <v>8.2254816000000008E-2</v>
      </c>
      <c r="BW2718" s="21">
        <v>0.19767910399999999</v>
      </c>
    </row>
    <row r="2719" spans="1:75" s="21" customFormat="1">
      <c r="A2719" s="19" t="s">
        <v>283</v>
      </c>
      <c r="B2719" s="20">
        <v>37657</v>
      </c>
      <c r="C2719" s="21">
        <v>6.6695469472038003</v>
      </c>
      <c r="BQ2719" s="21">
        <v>7.6099899999999998E-2</v>
      </c>
      <c r="BW2719" s="21">
        <v>0.19167395999999998</v>
      </c>
    </row>
    <row r="2720" spans="1:75" s="21" customFormat="1">
      <c r="A2720" s="19" t="s">
        <v>283</v>
      </c>
      <c r="B2720" s="20">
        <v>37686</v>
      </c>
      <c r="C2720" s="21">
        <v>6.7489463156228933</v>
      </c>
      <c r="BQ2720" s="21">
        <v>8.7018991999999989E-2</v>
      </c>
      <c r="BW2720" s="21">
        <v>0.19546105199999997</v>
      </c>
    </row>
    <row r="2721" spans="1:75" s="21" customFormat="1">
      <c r="A2721" s="19" t="s">
        <v>283</v>
      </c>
      <c r="B2721" s="20">
        <v>37726</v>
      </c>
      <c r="C2721" s="21">
        <v>6.8584626858561242</v>
      </c>
      <c r="BQ2721" s="21">
        <v>0.10206984049999999</v>
      </c>
      <c r="BW2721" s="21">
        <v>0.19494223550000001</v>
      </c>
    </row>
    <row r="2722" spans="1:75" s="21" customFormat="1">
      <c r="A2722" s="19" t="s">
        <v>283</v>
      </c>
      <c r="B2722" s="20">
        <v>37887</v>
      </c>
      <c r="C2722" s="21">
        <v>7.2992660760448818</v>
      </c>
      <c r="BQ2722" s="21">
        <v>0.12623274500000001</v>
      </c>
      <c r="BW2722" s="21">
        <v>0.2146424405</v>
      </c>
    </row>
    <row r="2723" spans="1:75" s="21" customFormat="1">
      <c r="A2723" s="19" t="s">
        <v>283</v>
      </c>
      <c r="B2723" s="20">
        <v>38026</v>
      </c>
      <c r="C2723" s="21">
        <v>7.6798354626053609</v>
      </c>
      <c r="BQ2723" s="21">
        <v>7.7447847999999986E-2</v>
      </c>
      <c r="BW2723" s="21">
        <v>0.193892012</v>
      </c>
    </row>
    <row r="2724" spans="1:75" s="21" customFormat="1">
      <c r="A2724" s="19" t="s">
        <v>283</v>
      </c>
      <c r="B2724" s="20">
        <v>38054</v>
      </c>
      <c r="C2724" s="21">
        <v>7.7564969217686235</v>
      </c>
      <c r="BQ2724" s="21">
        <v>7.5800355999999985E-2</v>
      </c>
      <c r="BW2724" s="21">
        <v>0.19098215599999999</v>
      </c>
    </row>
    <row r="2725" spans="1:75" s="21" customFormat="1">
      <c r="A2725" s="19" t="s">
        <v>283</v>
      </c>
      <c r="B2725" s="20">
        <v>38083</v>
      </c>
      <c r="C2725" s="21">
        <v>7.8358962901877156</v>
      </c>
      <c r="BQ2725" s="21">
        <v>9.0551251249999992E-2</v>
      </c>
      <c r="BW2725" s="21">
        <v>0.19488862950000002</v>
      </c>
    </row>
    <row r="2726" spans="1:75" s="21" customFormat="1">
      <c r="A2726" s="19" t="s">
        <v>283</v>
      </c>
      <c r="B2726" s="20">
        <v>38258</v>
      </c>
      <c r="C2726" s="21">
        <v>8.3150304099581032</v>
      </c>
      <c r="BQ2726" s="21">
        <v>0.11252971125</v>
      </c>
      <c r="BW2726" s="21">
        <v>0.21649854825000003</v>
      </c>
    </row>
    <row r="2727" spans="1:75" s="21" customFormat="1">
      <c r="A2727" s="19" t="s">
        <v>283</v>
      </c>
      <c r="B2727" s="20">
        <v>38692</v>
      </c>
      <c r="C2727" s="21">
        <v>9.5032830269886652</v>
      </c>
      <c r="BQ2727" s="21">
        <v>0.10416717524999999</v>
      </c>
      <c r="BW2727" s="21">
        <v>0.22058600575000001</v>
      </c>
    </row>
    <row r="2728" spans="1:75" s="21" customFormat="1">
      <c r="A2728" s="19" t="s">
        <v>283</v>
      </c>
      <c r="B2728" s="20">
        <v>38917</v>
      </c>
      <c r="C2728" s="21">
        <v>10.119312609550594</v>
      </c>
      <c r="BQ2728" s="21">
        <v>9.4142853250000005E-2</v>
      </c>
      <c r="BW2728" s="21">
        <v>0.20064457375000003</v>
      </c>
    </row>
    <row r="2729" spans="1:75" s="21" customFormat="1">
      <c r="A2729" s="19" t="s">
        <v>283</v>
      </c>
      <c r="B2729" s="20">
        <v>38951</v>
      </c>
      <c r="C2729" s="21">
        <v>10.21240152424884</v>
      </c>
      <c r="BQ2729" s="21">
        <v>0.19929772300000001</v>
      </c>
      <c r="BW2729" s="21">
        <v>0.22316579450000001</v>
      </c>
    </row>
    <row r="2730" spans="1:75" s="21" customFormat="1">
      <c r="A2730" s="19" t="s">
        <v>283</v>
      </c>
      <c r="B2730" s="20">
        <v>39064</v>
      </c>
      <c r="C2730" s="21">
        <v>10.52178527015772</v>
      </c>
      <c r="BQ2730" s="21">
        <v>0.17098482066666668</v>
      </c>
      <c r="BW2730" s="21">
        <v>0.24683284350000001</v>
      </c>
    </row>
    <row r="2731" spans="1:75" s="21" customFormat="1">
      <c r="A2731" s="19" t="s">
        <v>283</v>
      </c>
      <c r="B2731" s="20">
        <v>39119</v>
      </c>
      <c r="C2731" s="21">
        <v>10.672370279228412</v>
      </c>
      <c r="BQ2731" s="21">
        <v>0.14159979833333333</v>
      </c>
      <c r="BW2731" s="21">
        <v>0.24784689033333338</v>
      </c>
    </row>
    <row r="2732" spans="1:75" s="21" customFormat="1">
      <c r="A2732" s="19" t="s">
        <v>283</v>
      </c>
      <c r="B2732" s="20">
        <v>39168</v>
      </c>
      <c r="C2732" s="21">
        <v>10.806527832764122</v>
      </c>
      <c r="BQ2732" s="21">
        <v>0.10599648000000002</v>
      </c>
      <c r="BW2732" s="21">
        <v>0.22564060483333334</v>
      </c>
    </row>
    <row r="2733" spans="1:75" s="21" customFormat="1">
      <c r="A2733" s="19" t="s">
        <v>283</v>
      </c>
      <c r="B2733" s="20">
        <v>39240</v>
      </c>
      <c r="C2733" s="21">
        <v>11.003657299183939</v>
      </c>
      <c r="BQ2733" s="21">
        <v>0.14424436100000002</v>
      </c>
      <c r="BW2733" s="21">
        <v>0.2308761241666667</v>
      </c>
    </row>
    <row r="2734" spans="1:75" s="21" customFormat="1">
      <c r="A2734" s="19" t="s">
        <v>283</v>
      </c>
      <c r="B2734" s="20">
        <v>39545</v>
      </c>
      <c r="C2734" s="21">
        <v>11.838719622212329</v>
      </c>
      <c r="BQ2734" s="21">
        <v>0.10901628466666667</v>
      </c>
      <c r="BW2734" s="21">
        <v>0.21048350833333337</v>
      </c>
    </row>
    <row r="2735" spans="1:75" s="21" customFormat="1">
      <c r="A2735" s="19" t="s">
        <v>283</v>
      </c>
      <c r="B2735" s="20">
        <v>39713</v>
      </c>
      <c r="C2735" s="21">
        <v>12.298688377191901</v>
      </c>
      <c r="BQ2735" s="21">
        <v>0.13043634883333333</v>
      </c>
      <c r="BW2735" s="21">
        <v>0.25017875133333334</v>
      </c>
    </row>
    <row r="2736" spans="1:75" s="21" customFormat="1">
      <c r="A2736" s="19" t="s">
        <v>283</v>
      </c>
      <c r="B2736" s="20">
        <v>39878</v>
      </c>
      <c r="C2736" s="21">
        <v>12.750443404403981</v>
      </c>
      <c r="BQ2736" s="21">
        <v>8.9289276666666681E-2</v>
      </c>
      <c r="BW2736" s="21">
        <v>0.20902274483333336</v>
      </c>
    </row>
    <row r="2737" spans="1:75" s="21" customFormat="1">
      <c r="A2737" s="19" t="s">
        <v>283</v>
      </c>
      <c r="B2737" s="20">
        <v>40072</v>
      </c>
      <c r="C2737" s="21">
        <v>13.281597800035154</v>
      </c>
      <c r="BQ2737" s="21">
        <v>0.16523111000000001</v>
      </c>
      <c r="BW2737" s="21">
        <v>0.25285458416666667</v>
      </c>
    </row>
    <row r="2738" spans="1:75" s="21" customFormat="1">
      <c r="A2738" s="19" t="s">
        <v>283</v>
      </c>
      <c r="B2738" s="20">
        <v>40261</v>
      </c>
      <c r="C2738" s="21">
        <v>13.799062649387173</v>
      </c>
      <c r="BQ2738" s="21">
        <v>0.11864302883333333</v>
      </c>
      <c r="BW2738" s="21">
        <v>0.20824099066666668</v>
      </c>
    </row>
    <row r="2739" spans="1:75" s="21" customFormat="1">
      <c r="A2739" s="19" t="s">
        <v>283</v>
      </c>
      <c r="B2739" s="20">
        <v>40442</v>
      </c>
      <c r="C2739" s="21">
        <v>14.294624224692546</v>
      </c>
      <c r="BQ2739" s="21">
        <v>9.1004668666666677E-2</v>
      </c>
      <c r="BW2739" s="21">
        <v>0.20596273566666667</v>
      </c>
    </row>
    <row r="2740" spans="1:75" s="21" customFormat="1">
      <c r="A2740" s="19" t="s">
        <v>283</v>
      </c>
      <c r="B2740" s="20">
        <v>40637</v>
      </c>
      <c r="C2740" s="21">
        <v>14.828516529579549</v>
      </c>
      <c r="BQ2740" s="21">
        <v>9.1862364666666682E-2</v>
      </c>
      <c r="BW2740" s="21">
        <v>0.20378275833333337</v>
      </c>
    </row>
    <row r="2741" spans="1:75" s="21" customFormat="1">
      <c r="A2741" s="19" t="s">
        <v>283</v>
      </c>
      <c r="B2741" s="20">
        <v>40799</v>
      </c>
      <c r="C2741" s="21">
        <v>15.272057829024137</v>
      </c>
      <c r="X2741" s="19"/>
      <c r="BQ2741" s="21">
        <v>0.16972954683333338</v>
      </c>
      <c r="BW2741" s="21">
        <v>0.26281636583333334</v>
      </c>
    </row>
    <row r="2742" spans="1:75" s="21" customFormat="1">
      <c r="A2742" s="19" t="s">
        <v>283</v>
      </c>
      <c r="B2742" s="20">
        <v>41001</v>
      </c>
      <c r="C2742" s="21">
        <v>15.825115498701956</v>
      </c>
      <c r="X2742" s="19"/>
      <c r="BQ2742" s="21">
        <v>0.10353060400000001</v>
      </c>
      <c r="BW2742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2021-02-17T04:27:14Z</dcterms:modified>
</cp:coreProperties>
</file>